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vicion de Licitaciones\NUEVA GESTION AGOSTO 2020\PROCESOS DE OBRAS  SEPT. 2020\OBRAS PLANTA POTABILIZADORA\INAPA-CCC-CP-2020-0031 BARAHONA\"/>
    </mc:Choice>
  </mc:AlternateContent>
  <bookViews>
    <workbookView xWindow="0" yWindow="120" windowWidth="20490" windowHeight="7635"/>
  </bookViews>
  <sheets>
    <sheet name="LISTADO" sheetId="11" r:id="rId1"/>
    <sheet name="Hoja1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[2]M.O.!#REF!</definedName>
    <definedName name="AA">[2]M.O.!#REF!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[4]INS!#REF!</definedName>
    <definedName name="ACUEDUCTO">[4]INS!#REF!</definedName>
    <definedName name="ACUEDUCTO_8" localSheetId="0">#REF!</definedName>
    <definedName name="ACUEDUCTO_8">#REF!</definedName>
    <definedName name="ADA" localSheetId="0">'[5]CUB-10181-3(Rescision)'!#REF!</definedName>
    <definedName name="ADA">'[5]CUB-10181-3(Rescision)'!#REF!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[6]M.O.!#REF!</definedName>
    <definedName name="analiis">[6]M.O.!#REF!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LISTADO!$A$1:$F$329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[7]M.O.!#REF!</definedName>
    <definedName name="as">[7]M.O.!#REF!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[4]INS!#REF!</definedName>
    <definedName name="AYCARP">[4]INS!#REF!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[6]M.O.!$C$9</definedName>
    <definedName name="BRIGADATOPOGRAFICA_6" localSheetId="0">#REF!</definedName>
    <definedName name="BRIGADATOPOGRAFICA_6">#REF!</definedName>
    <definedName name="BVNBVNBV" localSheetId="0">[10]M.O.!#REF!</definedName>
    <definedName name="BVNBVNBV">[10]M.O.!#REF!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[11]precios!#REF!</definedName>
    <definedName name="caballeteasbecto">[11]precios!#REF!</definedName>
    <definedName name="caballeteasbecto_8" localSheetId="0">#REF!</definedName>
    <definedName name="caballeteasbecto_8">#REF!</definedName>
    <definedName name="caballeteasbeto" localSheetId="0">[11]precios!#REF!</definedName>
    <definedName name="caballeteasbeto">[11]precios!#REF!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[6]M.O.!#REF!</definedName>
    <definedName name="CARACOL">[6]M.O.!#REF!</definedName>
    <definedName name="CARANTEPECHO" localSheetId="0">[6]M.O.!#REF!</definedName>
    <definedName name="CARANTEPECHO">[6]M.O.!#REF!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[6]M.O.!#REF!</definedName>
    <definedName name="CARCOL30">[6]M.O.!#REF!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[6]M.O.!#REF!</definedName>
    <definedName name="CARCOL50">[6]M.O.!#REF!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[6]M.O.!#REF!</definedName>
    <definedName name="CARCOL51">[6]M.O.!#REF!</definedName>
    <definedName name="CARCOLAMARRE" localSheetId="0">[6]M.O.!#REF!</definedName>
    <definedName name="CARCOLAMARRE">[6]M.O.!#REF!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[6]M.O.!#REF!</definedName>
    <definedName name="CARLOSAPLA">[6]M.O.!#REF!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[6]M.O.!#REF!</definedName>
    <definedName name="CARLOSAVARIASAGUAS">[6]M.O.!#REF!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[6]M.O.!#REF!</definedName>
    <definedName name="CARMURO">[6]M.O.!#REF!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[4]INS!#REF!</definedName>
    <definedName name="CARP1">[4]INS!#REF!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[4]INS!#REF!</definedName>
    <definedName name="CARP2">[4]INS!#REF!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[6]M.O.!#REF!</definedName>
    <definedName name="CARPDINTEL">[6]M.O.!#REF!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[6]M.O.!#REF!</definedName>
    <definedName name="CARPVIGA2040">[6]M.O.!#REF!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[6]M.O.!#REF!</definedName>
    <definedName name="CARPVIGA3050">[6]M.O.!#REF!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[6]M.O.!#REF!</definedName>
    <definedName name="CARPVIGA3060">[6]M.O.!#REF!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[6]M.O.!#REF!</definedName>
    <definedName name="CARPVIGA4080">[6]M.O.!#REF!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[6]M.O.!#REF!</definedName>
    <definedName name="CARRAMPA">[6]M.O.!#REF!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[6]M.O.!#REF!</definedName>
    <definedName name="CASABE">[6]M.O.!#REF!</definedName>
    <definedName name="CASABE_8" localSheetId="0">#REF!</definedName>
    <definedName name="CASABE_8">#REF!</definedName>
    <definedName name="CASBESTO" localSheetId="0">[6]M.O.!#REF!</definedName>
    <definedName name="CASBESTO">[6]M.O.!#REF!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[4]INS!#REF!</definedName>
    <definedName name="CBLOCK10">[4]INS!#REF!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'[12]LISTADO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[13]INS!$D$767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[4]INS!#REF!</definedName>
    <definedName name="COPIA">[4]INS!#REF!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[6]M.O.!#REF!</definedName>
    <definedName name="CZINC">[6]M.O.!#REF!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[7]M.O.!#REF!</definedName>
    <definedName name="derop">[7]M.O.!#REF!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[14]INS!#REF!</definedName>
    <definedName name="donatelo">[14]INS!#REF!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[15]FUNCION!$C$16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[2]M.O.!#REF!</definedName>
    <definedName name="H">[2]M.O.!#REF!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'[13]HORM.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[6]M.O.!#REF!</definedName>
    <definedName name="ilma">[6]M.O.!#REF!</definedName>
    <definedName name="impresion_2" localSheetId="0">[16]Directos!#REF!</definedName>
    <definedName name="impresion_2">[16]Directos!#REF!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[7]M.O.!$C$10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'[5]CUB-10181-3(Rescision)'!#REF!</definedName>
    <definedName name="J">'[5]CUB-10181-3(Rescision)'!#REF!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[6]M.O.!#REF!</definedName>
    <definedName name="k">[6]M.O.!#REF!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[4]INS!#REF!</definedName>
    <definedName name="MAESTROCARP">[4]INS!#REF!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[4]INS!#REF!</definedName>
    <definedName name="MOPISOCERAMICA">[4]INS!#REF!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[13]SALARIOS!$C$10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[4]INS!#REF!</definedName>
    <definedName name="PEONCARP">[4]INS!#REF!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[13]INS!$D$770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[4]INS!$D$563</definedName>
    <definedName name="PLIGADORA2_6" localSheetId="0">#REF!</definedName>
    <definedName name="PLIGADORA2_6">#REF!</definedName>
    <definedName name="PLOMERO" localSheetId="0">[4]INS!#REF!</definedName>
    <definedName name="PLOMERO">[4]INS!#REF!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[4]INS!#REF!</definedName>
    <definedName name="PLOMEROAYUDANTE">[4]INS!#REF!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[4]INS!#REF!</definedName>
    <definedName name="PLOMEROOFICIAL">[4]INS!#REF!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[11]precios!#REF!</definedName>
    <definedName name="pmadera2162">[11]precios!#REF!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[2]M.O.!#REF!</definedName>
    <definedName name="QQQ">[2]M.O.!#REF!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[22]INSU!$D$133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[6]M.O.!$C$12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LISTADO!$1:$7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8" i="11" l="1"/>
  <c r="F239" i="11"/>
  <c r="F311" i="11" l="1"/>
  <c r="F310" i="11"/>
  <c r="F305" i="11"/>
  <c r="F304" i="11"/>
  <c r="F302" i="11"/>
  <c r="F299" i="11"/>
  <c r="F298" i="11"/>
  <c r="F295" i="11"/>
  <c r="F292" i="11"/>
  <c r="F291" i="11"/>
  <c r="F290" i="11"/>
  <c r="F289" i="11"/>
  <c r="F286" i="11"/>
  <c r="F285" i="11"/>
  <c r="F284" i="11"/>
  <c r="F281" i="11"/>
  <c r="F280" i="11"/>
  <c r="F279" i="11"/>
  <c r="F278" i="11"/>
  <c r="F277" i="11"/>
  <c r="F276" i="11"/>
  <c r="F273" i="11"/>
  <c r="F271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4" i="11"/>
  <c r="F243" i="11"/>
  <c r="F242" i="11"/>
  <c r="F241" i="11"/>
  <c r="F240" i="11"/>
  <c r="F237" i="11"/>
  <c r="F236" i="11"/>
  <c r="F232" i="11"/>
  <c r="F231" i="11"/>
  <c r="F230" i="11"/>
  <c r="F226" i="11"/>
  <c r="F225" i="11"/>
  <c r="F224" i="11"/>
  <c r="F223" i="11"/>
  <c r="F222" i="11"/>
  <c r="F221" i="11"/>
  <c r="F218" i="11"/>
  <c r="F217" i="11"/>
  <c r="F216" i="11"/>
  <c r="F215" i="11"/>
  <c r="F214" i="11"/>
  <c r="F211" i="11"/>
  <c r="F210" i="11"/>
  <c r="F209" i="11"/>
  <c r="F204" i="11"/>
  <c r="F203" i="11"/>
  <c r="F202" i="11"/>
  <c r="F201" i="11"/>
  <c r="F200" i="11"/>
  <c r="F196" i="11"/>
  <c r="F195" i="11"/>
  <c r="F194" i="11"/>
  <c r="F189" i="11"/>
  <c r="F188" i="11"/>
  <c r="F187" i="11"/>
  <c r="F186" i="11"/>
  <c r="F185" i="11"/>
  <c r="F183" i="11"/>
  <c r="F181" i="11"/>
  <c r="F180" i="11"/>
  <c r="F179" i="11"/>
  <c r="F178" i="11"/>
  <c r="F173" i="11"/>
  <c r="F172" i="11"/>
  <c r="F171" i="11"/>
  <c r="F170" i="11"/>
  <c r="F169" i="11"/>
  <c r="F168" i="11"/>
  <c r="F167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45" i="11"/>
  <c r="F144" i="11"/>
  <c r="F143" i="11"/>
  <c r="F142" i="11"/>
  <c r="F141" i="11"/>
  <c r="F140" i="11"/>
  <c r="F139" i="11"/>
  <c r="F138" i="11"/>
  <c r="F137" i="11"/>
  <c r="F136" i="11"/>
  <c r="F130" i="11"/>
  <c r="F129" i="11"/>
  <c r="F128" i="11"/>
  <c r="F127" i="11"/>
  <c r="F126" i="11"/>
  <c r="F125" i="11"/>
  <c r="F122" i="11"/>
  <c r="F121" i="11"/>
  <c r="F120" i="11"/>
  <c r="F118" i="11"/>
  <c r="F117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78" i="11"/>
  <c r="F77" i="11"/>
  <c r="F76" i="11"/>
  <c r="F74" i="11"/>
  <c r="F73" i="11"/>
  <c r="C72" i="11"/>
  <c r="F71" i="11"/>
  <c r="F68" i="11"/>
  <c r="F67" i="11"/>
  <c r="F66" i="11"/>
  <c r="F65" i="11"/>
  <c r="F64" i="11"/>
  <c r="F61" i="11"/>
  <c r="F60" i="11"/>
  <c r="F59" i="11"/>
  <c r="F58" i="11"/>
  <c r="F57" i="11"/>
  <c r="F56" i="11"/>
  <c r="F55" i="11"/>
  <c r="F54" i="11"/>
  <c r="F51" i="11"/>
  <c r="F50" i="11"/>
  <c r="F49" i="11"/>
  <c r="F48" i="11"/>
  <c r="C47" i="11"/>
  <c r="F47" i="11" s="1"/>
  <c r="C46" i="11"/>
  <c r="F46" i="11" s="1"/>
  <c r="F45" i="11"/>
  <c r="F42" i="11"/>
  <c r="F41" i="11"/>
  <c r="F40" i="11"/>
  <c r="F39" i="11"/>
  <c r="F38" i="11"/>
  <c r="F37" i="11"/>
  <c r="F36" i="11"/>
  <c r="F35" i="11"/>
  <c r="F34" i="11"/>
  <c r="F32" i="11"/>
  <c r="F31" i="11"/>
  <c r="F30" i="11"/>
  <c r="F29" i="11"/>
  <c r="F24" i="11"/>
  <c r="F23" i="11"/>
  <c r="F22" i="11"/>
  <c r="F21" i="11"/>
  <c r="F20" i="11"/>
  <c r="F19" i="11"/>
  <c r="F17" i="11"/>
  <c r="F16" i="11"/>
  <c r="F15" i="11"/>
  <c r="F13" i="11"/>
  <c r="F12" i="11"/>
  <c r="F174" i="11" l="1"/>
  <c r="F197" i="11"/>
  <c r="F219" i="11"/>
  <c r="F233" i="11"/>
  <c r="F18" i="11"/>
  <c r="F72" i="11"/>
  <c r="F119" i="11"/>
  <c r="F182" i="11"/>
  <c r="F184" i="11"/>
  <c r="F28" i="11"/>
  <c r="F312" i="11"/>
  <c r="F307" i="11"/>
  <c r="F98" i="11"/>
  <c r="F212" i="11"/>
  <c r="F205" i="11"/>
  <c r="F227" i="11"/>
  <c r="F265" i="11"/>
  <c r="F14" i="11"/>
  <c r="F131" i="11" l="1"/>
  <c r="F190" i="11"/>
  <c r="F163" i="11"/>
  <c r="F164" i="11" s="1"/>
  <c r="F75" i="11"/>
  <c r="F116" i="11"/>
  <c r="F245" i="11"/>
  <c r="F246" i="11" s="1"/>
  <c r="F146" i="11"/>
  <c r="F147" i="11" s="1"/>
  <c r="F191" i="11" l="1"/>
  <c r="F266" i="11"/>
  <c r="F313" i="11" l="1"/>
  <c r="F318" i="11" l="1"/>
  <c r="F323" i="11"/>
  <c r="F325" i="11"/>
  <c r="F321" i="11"/>
  <c r="F317" i="11"/>
  <c r="F324" i="11"/>
  <c r="F320" i="11"/>
  <c r="F316" i="11"/>
  <c r="F319" i="11"/>
  <c r="F322" i="11" l="1"/>
  <c r="F326" i="11" s="1"/>
  <c r="F327" i="11" s="1"/>
  <c r="F329" i="11" s="1"/>
</calcChain>
</file>

<file path=xl/sharedStrings.xml><?xml version="1.0" encoding="utf-8"?>
<sst xmlns="http://schemas.openxmlformats.org/spreadsheetml/2006/main" count="542" uniqueCount="308">
  <si>
    <t>A</t>
  </si>
  <si>
    <t>B</t>
  </si>
  <si>
    <t>C</t>
  </si>
  <si>
    <t>D</t>
  </si>
  <si>
    <t>TOTAL GASTOS INDIRECTOS</t>
  </si>
  <si>
    <t>IMPREVISTOS</t>
  </si>
  <si>
    <t>VARIOS</t>
  </si>
  <si>
    <t xml:space="preserve">No. </t>
  </si>
  <si>
    <t>DESCRIPCION</t>
  </si>
  <si>
    <t>CANTIDAD</t>
  </si>
  <si>
    <t>UD</t>
  </si>
  <si>
    <t>PRECIO</t>
  </si>
  <si>
    <t>VALOR</t>
  </si>
  <si>
    <t>REPLANTEO</t>
  </si>
  <si>
    <t>U</t>
  </si>
  <si>
    <t>M3</t>
  </si>
  <si>
    <t>M</t>
  </si>
  <si>
    <t>M2</t>
  </si>
  <si>
    <t>HONORARIOS PROFESIONALES</t>
  </si>
  <si>
    <t>GASTOS ADMINISTRATIVOS</t>
  </si>
  <si>
    <t xml:space="preserve">SEGUROS , POLIZA Y FIANZAS </t>
  </si>
  <si>
    <t>GASTOS DE TRANSPORTE</t>
  </si>
  <si>
    <t>LEY 6-86</t>
  </si>
  <si>
    <t>CANTOS</t>
  </si>
  <si>
    <t>SUB-TOTAL C</t>
  </si>
  <si>
    <t>ML</t>
  </si>
  <si>
    <t>SUB-TOTAL D</t>
  </si>
  <si>
    <t>CUT-OUT 200 AMPS.</t>
  </si>
  <si>
    <t>PARARRAYO 9 KV</t>
  </si>
  <si>
    <t>ATERRIZAJE COMPLETO ESTRUCTURA PR-101</t>
  </si>
  <si>
    <t xml:space="preserve"> HOYOS PARA POSTES</t>
  </si>
  <si>
    <t xml:space="preserve">HOYOS PARA VIENTOS </t>
  </si>
  <si>
    <t xml:space="preserve">INSTALACION DE GENERADOR </t>
  </si>
  <si>
    <t>CONSTRUCCIÓN SISTEMA ESCAPE DE GASES</t>
  </si>
  <si>
    <t>CONSTRUCCIÓN SISTEMA DE ALIMENTACIÓN DE COMBUSTIBLE</t>
  </si>
  <si>
    <t>SUPERVISION DEL INAPA</t>
  </si>
  <si>
    <t>ITBIS DE LA LEY 07-2007</t>
  </si>
  <si>
    <t>TOTAL A CONTRATAR RD$</t>
  </si>
  <si>
    <t>CODIA</t>
  </si>
  <si>
    <t>MANTENIMIENTO Y OPERACION INAPA</t>
  </si>
  <si>
    <t>MES</t>
  </si>
  <si>
    <t>Zona : VIII</t>
  </si>
  <si>
    <t xml:space="preserve">Obra :  REHABILITACION PLANTA DE TRATAMIENTO DE AGUAS RESIDUALES DE BARAHONA     </t>
  </si>
  <si>
    <t>Ubicación : PROV. BARAHONA</t>
  </si>
  <si>
    <t>DESARENADOR</t>
  </si>
  <si>
    <t>LAGUNA DE AREACION</t>
  </si>
  <si>
    <t>CLARIFICADOR</t>
  </si>
  <si>
    <t>CASA DE LABORATORIO</t>
  </si>
  <si>
    <t>SUM. Y COLOC. FREGADERO DOBLE ACERO INOX.</t>
  </si>
  <si>
    <t>GABINETE DE PISO</t>
  </si>
  <si>
    <t>INSTALACION DE AGUA POTABLE</t>
  </si>
  <si>
    <t>CASA DEL OPERADOR</t>
  </si>
  <si>
    <t>TORRES DE DISTRIBUCION</t>
  </si>
  <si>
    <t>SUB-TOTAL FASE A</t>
  </si>
  <si>
    <t>SUB.TOTAL GENERAL</t>
  </si>
  <si>
    <t>GASTOS INDIRECTOS</t>
  </si>
  <si>
    <t>SUB-TOTAL B</t>
  </si>
  <si>
    <t>PLANTA DEPURADORA</t>
  </si>
  <si>
    <t xml:space="preserve">LIMPIEZA Y PINTURA DE ESCALERA DE ACCESO </t>
  </si>
  <si>
    <t>SUSTITUCION DE COMPUERTA DE AISLAMIENTO FONDO ENTRE LA CAMARA DE LODOS Y CAMARA EFLUENTE DEL DESARENADOR, PARA COLOCAR EN HUECO (0.80MX0.80M) DE ACERO INOXIDABLE</t>
  </si>
  <si>
    <t xml:space="preserve">LIMPIEZA Y EXTRACCION DE MALEZAS </t>
  </si>
  <si>
    <t xml:space="preserve">PINTURA EN BARANDAS INTERIORES (INCLUYE ESCALERA ) </t>
  </si>
  <si>
    <t>PINTURA EN MUROS INTERIORES Y EXTERIORES</t>
  </si>
  <si>
    <t>PINTURA ANTI-CORROSIVA EN TUBERIAS, ACCESORIOS Y PIEZAS DE ACERO EN LINEA DE DESCARGA METALICA</t>
  </si>
  <si>
    <t>LIMPIEZA Y EXTRACCION DE AGUA ESTANCADA EN FONDO POZO SECO</t>
  </si>
  <si>
    <t>MANTENIMIENTO EN BOMBAS</t>
  </si>
  <si>
    <t>PINTURA EN MUROS DE HORMIGON</t>
  </si>
  <si>
    <t>LIMPIEZA INTERIOR DE LA UNIDAD</t>
  </si>
  <si>
    <t xml:space="preserve">PROTEGER CON HORMIGON ARMADO TUBERIA FONDO ESTANQUE DE AIREACION PARA EVITAR EL DETERIORO DE LA MISMA </t>
  </si>
  <si>
    <t>REPOSICION DE ENCACHE EN TALUD LAGUNA</t>
  </si>
  <si>
    <t>PINTURA EN PLATAFORMAS (PUENTES) EXISTENTES, Y PINTURA ANTICORROSIVA EN ESCALERA Y BARANDAS.</t>
  </si>
  <si>
    <t>LIMPIEZA Y EXTRACCION DE MALEZAS EN VERTEDORES DE SALIDAS AMBAS LAGUNAS</t>
  </si>
  <si>
    <t>CASETA DE CLORACION Y CAMARA DE CONTACTO DE CLORO</t>
  </si>
  <si>
    <t>LIMPIEZA INTERIOR</t>
  </si>
  <si>
    <t>PINTURA INTERIOR Y EXTERIOR</t>
  </si>
  <si>
    <t>LIMPIEZA Y EXTRACCION DE MALEZAS  CAMARA DE CONTACTO</t>
  </si>
  <si>
    <t xml:space="preserve">COLOCACION REGLA METRICA DE ACERO INOXIDABLE, PARA MEDICION DE CAUDAL DE SALIDA   </t>
  </si>
  <si>
    <t>CASA GENERADOR ELECTRICO</t>
  </si>
  <si>
    <t>PINTURA DEPOSITO COMBUSTIBLE</t>
  </si>
  <si>
    <t xml:space="preserve">PINTURA INTERIOR Y EXTERIOR </t>
  </si>
  <si>
    <t>LIMPIEZA DE MATERIAL ALMACENADO EN TECHO</t>
  </si>
  <si>
    <t>REHABILITACION DE BAÑERA (REVESTIMIENTO EN CERAMICA)</t>
  </si>
  <si>
    <t>LIMPIEZA Y EXTRACCION DE MALEZAS Y  LODOS (INCL. BOTE)</t>
  </si>
  <si>
    <t>DESMONTE VALVULA DESAGUE DE FONDO</t>
  </si>
  <si>
    <t>GABINETE DE PARED</t>
  </si>
  <si>
    <t>P2</t>
  </si>
  <si>
    <t>SUMINISTRO Y COLOCACION VENTANAS ALUMINIO 7U (1.20X1.00M) Y 1U (0.70X0.70)</t>
  </si>
  <si>
    <t>INSTALACION DE PUERTA TIPO EVEDOR (2.10*0.90)  (INCL. LLAVIN)</t>
  </si>
  <si>
    <t xml:space="preserve">LAVAMANOS SENCILLO </t>
  </si>
  <si>
    <t xml:space="preserve">INODORO SENCILLO </t>
  </si>
  <si>
    <t>PILETAS/ AZULEJOS</t>
  </si>
  <si>
    <t>DUCHA (C/LLAVE A EMPOTRAR)</t>
  </si>
  <si>
    <t xml:space="preserve">DESAGÜE DE PISO DE 2"  </t>
  </si>
  <si>
    <t xml:space="preserve">FREGADERO DOBLE ACERO INOXIDABLE  </t>
  </si>
  <si>
    <t>MANO DE OBRA INSTALACION</t>
  </si>
  <si>
    <t>SUMINISTRO Y COLOCACION PUERTA EVEDOOR O SIMILAR (0.90X2.10MTS)  (INCL. LLAVIN)</t>
  </si>
  <si>
    <t>CONSTRUCCION ESCALERA DE METAL ACCESO A TORRE TIPO GATO (H=8.50MTS)</t>
  </si>
  <si>
    <t>VALLA ANUNCIANDO OBRA 16'X 10' IMPRESION FULL COLOR, CONTENIENTO LOGO DE INAPA, NOMBRE PROYECTO Y  CONTRATISTA. ESTRUCTURA EN TUBOS GALVANIZADOS 1 1/2 X 1 1/2 Y SOPORTES EN TUBO CUAD. 4X4</t>
  </si>
  <si>
    <t>CAMPAMENTO ( INC. ALQUILER DE SOLAR CON O SIN CASA  Y CASETA PARA MATERIALES)</t>
  </si>
  <si>
    <t>CAMARA DISTRIBUCION DE AFLUENTES:</t>
  </si>
  <si>
    <t>CASA DE BOMBA</t>
  </si>
  <si>
    <t>CARCAMO DE BOMBEO</t>
  </si>
  <si>
    <t xml:space="preserve">DESMONTE  DE REJILLA EXISTENTE </t>
  </si>
  <si>
    <t>SUMINISTRO Y COLOCACION DE REJILLA ACERO INOXIDABLE (B=1.50M X H=1.90M)</t>
  </si>
  <si>
    <t>TOTAL GENERAL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</si>
  <si>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</si>
  <si>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</si>
  <si>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</si>
  <si>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</si>
  <si>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</si>
  <si>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</si>
  <si>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</si>
  <si>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</si>
  <si>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</si>
  <si>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</si>
  <si>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</si>
  <si>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</si>
  <si>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</si>
  <si>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SUMINISTRO Y COLOCACION DE COMPUERTA ENTRADA ACERO INOXIDABLE (1.70M X 0.70M)</t>
  </si>
  <si>
    <t>DESMONTE DE COMPUERTAS (1.70M X 0.70M)</t>
  </si>
  <si>
    <t>PINTURA EN MUROS</t>
  </si>
  <si>
    <t>SUMINISTRO Y COLOCACION ESCALERA EN H.G. ACCESO INTERIOR H=1.80MTS</t>
  </si>
  <si>
    <t>PINTURA MANTENIMIENTO EN  TAPA ACCESO A UNIDAD (1.00MX1.00M)</t>
  </si>
  <si>
    <t xml:space="preserve">SUMINISTRO Y COLOCACION PUERTA METALICA EN BARRAS DE ACERO (1.50M X 2.20M) 2 HOJAS PARA  ACCESAR AL CARCAMO </t>
  </si>
  <si>
    <t xml:space="preserve">SUMINISTRO Y COLOCACION DE VENTANAS DE ALUMINIO EN CASA DE BOMBA </t>
  </si>
  <si>
    <t>SUMINISTRO Y COMPACTACION DE MATERIAL  (USAR SUELO CEMENTO) (2 U) (21.00MX42.00M) ESPESOR 0.10 M PARA IMPERMEABILIZAR FONDO DE LA LAGUNA</t>
  </si>
  <si>
    <t>SUMINISTRO Y COLOCACION DE COMPUERTA ENTRADA ACERO INOXIDABLE (0.8M X 1.0M)</t>
  </si>
  <si>
    <t>SUMINISTRO E INSTALACION PUERTA EVEDOOR</t>
  </si>
  <si>
    <t>SUMINISTRO Y COLOCACION VENTANAS  ALUMNIO (2.20X1.00M)</t>
  </si>
  <si>
    <t>MANTENIMIENTO PUERTA DE ENTRADA ACERO (3.40X2.20M) (INCLUYE PINTURA, REPARACION CERRADURA Y BISAGRAS)</t>
  </si>
  <si>
    <t>MANTENIMIENTO Y LIMPIEZA DEPOSITO DE GASOIL (CAPACIDAD 600 GLS)</t>
  </si>
  <si>
    <t>SUM. Y COLOC. DE CERAMICA EN PISO</t>
  </si>
  <si>
    <t>DEMOLICION CERAMICA DE PISO ROTAS</t>
  </si>
  <si>
    <t xml:space="preserve">SUMINISTRO E INSTALACION LAVAMANOS SENCILLO </t>
  </si>
  <si>
    <t xml:space="preserve">SUMISTRO E INSTALACION INODORO SENCILLO </t>
  </si>
  <si>
    <t>SUMINISTRO Y COLOCACION VENTANAS ALUMINIO 8 UNID.</t>
  </si>
  <si>
    <t>LOGO Y LETRERO INAPA</t>
  </si>
  <si>
    <t>PINTURA ANTICORROSIVA EN PLATAFORMA (PASARELAS) BARANDAS Y TUBERIAS DE ACERO DE LA UNIDAD (INCLUYE RAPILLADO Y LIMPIEZA)</t>
  </si>
  <si>
    <t>2.2.9</t>
  </si>
  <si>
    <t>LIMPIEZA CERAMICA EN PISO</t>
  </si>
  <si>
    <t>AREA EXTERIOR</t>
  </si>
  <si>
    <t xml:space="preserve">ELECTRIFICACIÓN </t>
  </si>
  <si>
    <t>TRANSFORMADOR DE 100 KVA, 12.5/7.2 KV 240/480V TIPO POSTE SUMERGIDO EN ACEITE</t>
  </si>
  <si>
    <t>ESTRUCTURA HA-100B</t>
  </si>
  <si>
    <t>POSTES H.A.V 40' 500 DAM</t>
  </si>
  <si>
    <t>IZADO DE POSTE</t>
  </si>
  <si>
    <t>RETIRO DE POSTE ELECTRICO EXISTENTE</t>
  </si>
  <si>
    <t>MANO DE OBRA ELÉCTRICA</t>
  </si>
  <si>
    <t>CASETA DE GENERADOR</t>
  </si>
  <si>
    <t xml:space="preserve">EQUIPOS ELECTRICOS </t>
  </si>
  <si>
    <t>GENERADOR ELECTRICO DE 250 KW, 440v / 400V / 220V / 230V / 110V, A 1500/1800 RPM, COMBUSTIBLE DIESEL.</t>
  </si>
  <si>
    <t>MAIN BREAKER DE 350 AMPS, ENCLOUSE, NEMA 3R</t>
  </si>
  <si>
    <t>TRANSFER SWITCH MANUAL DE 500 AMPS, ENCLOUSE, NEMA 3</t>
  </si>
  <si>
    <t xml:space="preserve">SALIDA CENITAL EN TUBERIA EMT </t>
  </si>
  <si>
    <t xml:space="preserve">SALIDA TOMACORRIENTE EN TUBERIA EMT </t>
  </si>
  <si>
    <t xml:space="preserve">SALIDA INTERRUPTOR SENCILLO EN TUBERIA EMT </t>
  </si>
  <si>
    <t>MANO DE OBRA DE EQUIPOS ELECTRICOS</t>
  </si>
  <si>
    <t>RETIRO DE EQUIPOS ELECTRICOS EN CASETA DE GENERADOR</t>
  </si>
  <si>
    <t>RETIRO DE BANCO DE TRANSFORMADOR EXISTENTE 167 KVA</t>
  </si>
  <si>
    <t>RETIRO DE CONDUCTOR ELECTRICO 4/0 DESDE TRANSFORMADOR A TRANSFER SWICHT</t>
  </si>
  <si>
    <t>RETIRO DE TRANSFER SWICHT EXISTENTE</t>
  </si>
  <si>
    <t>RETIRO DE PANEL BOARD EXISTENTE</t>
  </si>
  <si>
    <t>RETIRO DE PANEL DE BREAKER EXISTENTE</t>
  </si>
  <si>
    <t>RETIRO DE TRANSFORMADOR SECO 30 KVA</t>
  </si>
  <si>
    <t>RETIRO DE MISCELANEOS, TUBERIA, CONECTORES, REGISTROS ETC.</t>
  </si>
  <si>
    <t>ESTACION DE BOMBEO, PLANTA BARAHONA</t>
  </si>
  <si>
    <t>ELECTROBOMBA CENTRIFUGA NO ATACABLE DE 40 HP, 2,000 GPM, 50' DE TDH, 1700 RPM</t>
  </si>
  <si>
    <t>VALVULA CHECK 8", 150 PSI</t>
  </si>
  <si>
    <t xml:space="preserve">SALIDA TOMACORRIENTE 220V EN TUBERIA EMT </t>
  </si>
  <si>
    <t xml:space="preserve">INSTALACION DE REGISTRO ELECTRICO DE METAL NEMA 3R 24 X 24 </t>
  </si>
  <si>
    <t xml:space="preserve">INSTALACION DE REGISTRO ELECTRICO DE METAL NEMA 3R 10 X 10 </t>
  </si>
  <si>
    <t>DIFERENCIAL ELECTRICO DE 1 TON, 240V, 60hz</t>
  </si>
  <si>
    <t>INSTALACION DE DIFERENCIAL</t>
  </si>
  <si>
    <t>MANO DE OBRA</t>
  </si>
  <si>
    <t>CAMARA DE RECEPCION Y BOMBEO A LECHO DE SECADO</t>
  </si>
  <si>
    <t>ELECTROBOMBA CENTRIFUGA NO ATACABLE DE 5 HP, 500 GPM, 25' DE TDH, 1150 RPM</t>
  </si>
  <si>
    <t>PANEL ARRANCADOR DIRECTO A LINEA PARA ELECTROBOMBA EN CAMARA DE RECEPCION DE 5 HP</t>
  </si>
  <si>
    <t>INSTALACION DE ELECTROBOMBA</t>
  </si>
  <si>
    <t>RETIRO DE EQUIPOS ELECTROMECANICOS EN CASETA DE BOMBEO</t>
  </si>
  <si>
    <t>RETIRO DE MAIN BREAKER EXISTENTE</t>
  </si>
  <si>
    <t>RETIRO REGISTRO ELECTRICO</t>
  </si>
  <si>
    <t>RETIRO DE PANELES ARRANCADORES</t>
  </si>
  <si>
    <t>RETIRO DE MISCELANEOS, TUBERIA, CONECTORES, ETC.</t>
  </si>
  <si>
    <t>LAGUNAS DE AIREACION</t>
  </si>
  <si>
    <t>EQUIPOS ELECTROMECANICOS</t>
  </si>
  <si>
    <t>CENTRO DE CONTROL DE MOTORES DE 8 ARRANCADORES TIPO SUAVES DE 20 HP, 480V, 60hz</t>
  </si>
  <si>
    <t>CASE DE OPERADOR</t>
  </si>
  <si>
    <t xml:space="preserve">SALIDAS CENITAL </t>
  </si>
  <si>
    <t>SALIDAS INTERRUPTOR DOBLE</t>
  </si>
  <si>
    <t>SALIDA INTERRUPTOR SENCILLOS</t>
  </si>
  <si>
    <t>SALIDAS TOMACORRIENTES</t>
  </si>
  <si>
    <t>PANEL DE BREAKER DE 6/12C, INCLUYE BREAKERS 15 AMPS</t>
  </si>
  <si>
    <t>LABORATORIO</t>
  </si>
  <si>
    <t xml:space="preserve">SUMINISTRO Y COLOCACION DE AIRE ACONDICIONADO DE 18,000 BTU, 240V, 60 HZ </t>
  </si>
  <si>
    <t xml:space="preserve">ILUMINACION EXTERIOR PLANTA </t>
  </si>
  <si>
    <t>ENDEREZADO DE POSTES EXISTENTES</t>
  </si>
  <si>
    <t>LAMAPARAS LED TIPO CABEZA DE COBRA DE 60W, 240V, 60 HZ, INCLUYE BRAZO DE 6'.</t>
  </si>
  <si>
    <t xml:space="preserve">ILUMINACION CAMINO DE CAMINO DE ACCESO A PLANTA RESIDUAL. </t>
  </si>
  <si>
    <t>POSTE H.A.V CLASE III 25'</t>
  </si>
  <si>
    <t>CONDUCTOR ELECTRICO TRIPLEX NO. 1/0</t>
  </si>
  <si>
    <t>MTS</t>
  </si>
  <si>
    <t>CONDUCTOR ELECTRICO THW NO. 10</t>
  </si>
  <si>
    <t>HOYOS PARA POSTES</t>
  </si>
  <si>
    <t>IZADO DE POSTES</t>
  </si>
  <si>
    <t xml:space="preserve">ALIMENTADORES ELECTRICOS PLANTA RESIDUAL </t>
  </si>
  <si>
    <t xml:space="preserve">ELECTRIFICACION PLANTA </t>
  </si>
  <si>
    <t>B-1</t>
  </si>
  <si>
    <t>B-2</t>
  </si>
  <si>
    <t>SUB-TOTAL B-2</t>
  </si>
  <si>
    <t>B-3</t>
  </si>
  <si>
    <t>SUB-TOTAL  B-3</t>
  </si>
  <si>
    <t>B-4</t>
  </si>
  <si>
    <t>SUB-TOTAL B-4</t>
  </si>
  <si>
    <t>B-5</t>
  </si>
  <si>
    <t>SUB-TOTAL  B-5</t>
  </si>
  <si>
    <t>B-6</t>
  </si>
  <si>
    <t>SUB-TOTAL B-6</t>
  </si>
  <si>
    <t>B-7</t>
  </si>
  <si>
    <t>SUB-TOTAL B-7</t>
  </si>
  <si>
    <t>B-8</t>
  </si>
  <si>
    <t>SUB-TOTAL B-8</t>
  </si>
  <si>
    <t>B-9</t>
  </si>
  <si>
    <t>SUB-TOTAL B-9</t>
  </si>
  <si>
    <t>B-10</t>
  </si>
  <si>
    <t>SUB-TOTAL B-10</t>
  </si>
  <si>
    <t>B-11</t>
  </si>
  <si>
    <t>SUB-TOTAL B-11</t>
  </si>
  <si>
    <t>B-12</t>
  </si>
  <si>
    <t>SUB-TOTAL B-12</t>
  </si>
  <si>
    <t>SUB-TOTAL B-1</t>
  </si>
  <si>
    <t>ALIMENTADOR ELECTRICO DESDE BANCO DE TRANSFORMADOR EN TECHO DE CASETA DE GENERADOR HASTA MAIN BREAKER EN CASETA DE GENERADOR, COMPUESTO POR: CONDUCTOR THW #4/0 (DOS POR FASE), 1 THW #2/0 (PARA NEUTRO) Y 1 THW #2/0 (PARA NEUTRO) EN TUBERIA EMT Ø3", CONJUNTO DE SOPORTES, Y CONECTORES</t>
  </si>
  <si>
    <t>ALIMENTADOR ELECTRICO DESDE MAIN BREAKER HASTA TRANFERS SWITCH MANUAL, COMPUESTO POR:CONDUCTOR THW #4/0 (DOS POR FASE), 1 THW #2/0 (PARA NEUTRO) Y 1 THW #2/0 (PARA NEUTRO) EN TUBERIA EMT Ø3", CONJUNTO DE SOPORTES, Y CONECTORES</t>
  </si>
  <si>
    <t>ALIMENTADOR ELECTRICO DESDE TRANSFER SWITCH, HASTA MAIN BREAKER DEL GENERADOR, COMPUESTO POR: CONDUCTOR THW #4/0 (DOS POR FASE), 1 THW #2/0 (PARA NEUTRO) Y 1 THW #2/0 (PARA NEUTRO) EN TUBERIA EMT Ø3", CONJUNTO DE SOPORTES, Y CONECTORES</t>
  </si>
  <si>
    <t>ALIMENTADOR ELECTRICO DESDE TRASFER SWITCH A PANEL BOAR EN CASETA DE GENERADOR, COMPUESTO POR: CONDUCTOR THW #4/0 (DOS POR FASE), 1 THW #2/0 (PARA NEUTRO) Y 1 THW #2/0 (PARA NEUTRO) EN TUBERIA EMT Ø3", CONJUNTO DE SOPORTES, Y CONECTORES</t>
  </si>
  <si>
    <t>ALIMENTADOR ELECTRICO DESDE PANEL BOARD EN CASETA DE GENERADOR HASTA TRANSFORMADOR SECO, COMPUESTO POR: CONDUCTOR THW #8 (DOS POR FASE), 1 THW #10 (PARA NEUTRO) EN TUBERIA L.T. Ø1", CONJUNTO DE SOPORTES, Y CONECTORES</t>
  </si>
  <si>
    <t>ALIMENTADOR DESDE PANEL BOARD HASTA CASETA DE BOMBEO COMPUESTO POR:CONDUCTOR THW #3/0 (PARA FASE),  THW #2 (PARA TIERRA) EN TUBERIA PVC Ø2", MOVIMIENTO DE TIERRA</t>
  </si>
  <si>
    <t>ALIMENTADOR ELECTRICO DESDE CENTRO DE CONTROL DE MOTORES EN CASETA DE BOMBEO HASTA BOMBA COMPUESTO POR: CONDUCTOR THW #4  Y 1 THW #8 (PARA TIERRA) EN TUBERIA L.T. Ø2"</t>
  </si>
  <si>
    <t>ALIMENTADOR ELECTRICO DESDE TRANSFORMADOR SECO EN CASETA DEL GENERADOR HASTA PANEL 12/24 EN CASA DE GENERADOR, COMPUESTO POR: CONDUCTOR THW #1/0 (PARA FASE), 2 THW #2/0 (PARA NEUTRO Y TIERRA)  EN TUBERIA LT Ø3", CONJUNTO DE SOPORTES, Y CONECTORES</t>
  </si>
  <si>
    <t>ALIMENTADOR ELECTRICO DESDE PANEL DE BREAKER 12/24 C HASTA DIFERENCIAL ELECTRICO DE UNA TONELADA EN LA CASETA DE BOMBEO, COMPUESTO POR:  CONDUCTOR THW # 8 (PARA FASE),  THW #10 (PARA NEUTRO Y TIERRA)  EN TUBERIA LT Ø1", CONJUNTO DE SOPORTES, Y CONECTORES</t>
  </si>
  <si>
    <t>ALIMENTADOR ELECTRICO DESDE PANEL DE BREAKER 12/24 C EN CASETA DE BOMBEO HASTA PANEL ARRANCADOR ELECTROBOMBA DE 5 HP , COMPUESTO POR:  CONDUCTOR THW # 8 (PARA FASE),  THW #10 (PARA NEUTRO Y TIERRA)  EN TUBERIA EMT Ø1"</t>
  </si>
  <si>
    <t>ALIMENTADOR ELECTRICO DESDE PANEL DE BREAKERS EN CASETA DE GENERADOR HASTA PANEL DE BREAKER EN CASETA DE OPERADOR, COMPUESTO POR: CONDUCTOR THW # 8 (PARA FASE),  THW #10 (PARA NEUTRO)  EN TUBERIA PVC Ø1", MOVIMIENTO DE TIERRA</t>
  </si>
  <si>
    <t>ALIMENTADOR ELECTRICO DESDE PANEL DE BREAKERS EN CASETA DE GENERADOR HASTA PANEL DE BREAKER EN LABORATORIO, COMPUESTO POR: CONDUCTOR THW # 8 (PARA FASE),  THW #10 (PARA NEUTRO)  EN TUBERIA PVC Ø1", M OVIMIENTO DE TIERRA</t>
  </si>
  <si>
    <t>ALIMENTADOR ELECTRICO DESDE PANEL DE BREAKER EN CASETA DE GENERADOR HASTA ILUMINACION EXTERIOR DE LA PLANTA, COMPUESTO POR: CONDUCTOR ELECTRICO DE VINIL NO. 8/3, MOVIMIENTO DE TIERRA</t>
  </si>
  <si>
    <t>PRELIMINARES</t>
  </si>
  <si>
    <t>HORMIGON ARMADO  FC'= 210 KG/CM2  EN:</t>
  </si>
  <si>
    <t xml:space="preserve">ZAPATA DE MUROS H=0.35 MTS - 2.0.89 QQ/M3  </t>
  </si>
  <si>
    <t xml:space="preserve">ZAPATA DE COLUMNA   H=0.40 MTS-0.91 QQ/M3  </t>
  </si>
  <si>
    <t>LOSA DE PISO E=0.15 MTS - 2.18 QQ/M2  (INCLUYE FROTADO)</t>
  </si>
  <si>
    <t xml:space="preserve">COLUMNAS C1 (0.30 X 0.30)-6.28 QQ/M3  </t>
  </si>
  <si>
    <t>DINTEL (0.15 X 0.20MT)</t>
  </si>
  <si>
    <t xml:space="preserve">MUROS DE BLOCK: </t>
  </si>
  <si>
    <t xml:space="preserve">B.N.P  DE Ø 6¨  </t>
  </si>
  <si>
    <t>BLOCKS CALADOS TIPO VENTANA (0.15*0.20*0.40MTS)</t>
  </si>
  <si>
    <t>TERMINACION DE SUPERFICIE:</t>
  </si>
  <si>
    <t>FRAGUACHE  (ELEMENTOS DE H.A.)</t>
  </si>
  <si>
    <t>PAÑETE (ELEMENTOS DE H.A)</t>
  </si>
  <si>
    <t>PINTURA</t>
  </si>
  <si>
    <t>ACERA:</t>
  </si>
  <si>
    <t>ACERA PERIMETRAL  H=0.90 MTS</t>
  </si>
  <si>
    <t>PORTAGE:</t>
  </si>
  <si>
    <t>PUERTA ENROLLABLE (3X2.70 MTS)</t>
  </si>
  <si>
    <t>PUERTA DE TOLA  2.10X0.80 (INCLUYE COLOCACION Y LLAVIN )</t>
  </si>
  <si>
    <t>TECHO:</t>
  </si>
  <si>
    <t>LOGO INAPA Y LETRERO INAPA</t>
  </si>
  <si>
    <t xml:space="preserve">LIMPIEZA FINAL </t>
  </si>
  <si>
    <t>CONSTRUCCION DE NAVE PARA ALMACEN</t>
  </si>
  <si>
    <t>EQUIPOS ELECTRICOS (SUMINISTRO E INSTALACION):</t>
  </si>
  <si>
    <t>LIMPIEZA GENERAL DE LAS INTERCONEXIONES DE LA UNIDAD (ORIFICIOS DE ENTRADA HUECOS, PLACAS,Y CANAL CENTRAL DE RECOLECCION DE LODOS)</t>
  </si>
  <si>
    <t xml:space="preserve">PANEL DE BREAKERS 12/24 CIRCUITOS (INCLUYE BREAKERS) </t>
  </si>
  <si>
    <t xml:space="preserve">SUMINISTRO Y COLOCACION DE PANEL DE BREAKER DE 6/12C, INCLUYE 2 BREAKERS AMPS, 1 BREAKER DOBLE DE 20 AMPS </t>
  </si>
  <si>
    <t>PANEL BOARD Ø3" A 480V; INCLUYE, MAIN BREAKERS DE 400 AMPS, 1 BREAKER DE 225/3 AMPS, 1 BREAKER DE 200/3 AMPS, 1 BREAKER DE 80/3 AMPS, 1 BREAKER DE 50/2 AMPS</t>
  </si>
  <si>
    <t>TRANSFORMADOR SECO DE 30 KVA, 480-220-120 V, 60 HZ</t>
  </si>
  <si>
    <t>ALIMENTADOR ELECTRICO DESDE CENTRO DE CONTROL DE MOTORES EN CASETA DEL GENERADOR HASTA AIREADORES 1, 2, 3, 4, 5, 6, 7, 8, COMPUESTO POR:CONDUCTOR THW #4 (PARA FASE) Y  THW #6 (PARA TIERRA) EN TUBERIA PVC/EMT Ø3"</t>
  </si>
  <si>
    <t xml:space="preserve">ALIMENTADOR ELECTRICO DESDE PANEL BOARD EN CASETA DE GENERADOR HASTA CENTRO DE CONTROL DE MOTORES EN CASETA DE BOMBEO, COMPUESTO POR:CONDUCTOR THW #3/0 (PARA FASE), 1 THW #2 (PARA NEUTRO) Y 1 THW #2/0 (PARA TIERRA) EN TUBERIA PVC Ø3", </t>
  </si>
  <si>
    <t>ALIMENTADOR ELECTRICO DESDE TRANSFORMADOR SECO EN CASETA DEL GENERADOR HASTA PANEL 12/24 EN CASA DE GENERADOR, COMPUESTO POR: 3 CONDUCTOR THW #4 (PARA FASE), 1 THW #6 (PARA NEUTRO)  EN TUBERIA LT Ø1", CONJUNTO DE SOPORTES, Y CONECTORES</t>
  </si>
  <si>
    <t>SUMINISTRO Y COLOCACION LAMINA METALICA EN ACERO INOXIDABLE 1.50X1.20MTS, ESPESOR 1/4''  (2U)</t>
  </si>
  <si>
    <t>REPOSICION Y NIVELACION TERRENO DE AREAS ADYACENTES DE LA UNIDAD (SUPERFICIE 140 M2 Y ESPESOR PROMEDIO DE 10 CM).</t>
  </si>
  <si>
    <t>LIMPIEZA Y EXTRACCION DE MALEZAS EN FONDO Y ENCACHE
 (SUPERFICIE 2,028.60 M2)</t>
  </si>
  <si>
    <t>ACONDICIONAMIENTO Y EMBELLECIMIENTO DEL ENTORNO.
(INCLUYEN PODA, LIMPIEZA Y COLOCACION DE GRAVA).</t>
  </si>
  <si>
    <t>REPARACION Y PINTURA ESCALERA DE ACCESO A LAS LAGUNAS
(LONGITUD DE 80 ML, INCLUYE LIJADO, PINTURA ANTI-CORROSIVA Y DE MANTENIMIENTO).</t>
  </si>
  <si>
    <t>LIMPIEZA Y EXTRACCION DE MALEZAS (INC. EXTRACCION Y RECOLOCACION DE PLACAS), (CONSIDERAR 1/4 DEL VOLUMEN DE LAS TOLVAS).</t>
  </si>
  <si>
    <t>LIMPIEZA Y DESYERBE (SUPERFICIE 1,000 M2).</t>
  </si>
  <si>
    <t>ACONDICIONAMIENTO DEL TERRENO (SUPERFICIE 900 M2, CONSIDERAR SUMINISTRO Y COLOCACION DE MATERIAL DE MINA ESPESOR 10 CM).</t>
  </si>
  <si>
    <t>SUMINISTRO Y COLOCACION IMPRIMACION (DOSIFICACION A 0.30 GLS/M2).</t>
  </si>
  <si>
    <t>ASFALTADO ZONA FRONTAL (INCLUYE TRANSPORTE Y CONSIDERAR ESPESOR 2'')</t>
  </si>
  <si>
    <t xml:space="preserve"> RECONSTRUCCION DE CONTENES Y ACERAS (LONG. 110 ML Y ANCHO ACERA 0.80M).</t>
  </si>
  <si>
    <t>SUMINISTRO Y COLOCACION DE COMPUERTAS MANUALES (SIN VOLANTAS) DE ACERO INOXIDABLE PARA PODER AISLAR LAS UNIDADES (LAGUNA) (1.00X0.40M). (COMPUERTA DE ACCIONAMIENTO MANUAL CON ASA, DE ACERO INOXIDABLE AISI 316/304, MARCO Y COMPUERTA EN TOLA ¼’’. INSTALADA SOBRE VERTEDOR Y ANCLADA EN RIEL DEL MISMO MATERIAL).</t>
  </si>
  <si>
    <t>PINTURA EN MUROS CAMARA DE DISTRIBUCION (ACRILICA EXTERIOR).</t>
  </si>
  <si>
    <t xml:space="preserve">VIGA-1 Y VIGA-2 (0.25 X 0.40)-4.25 QQ/M3 </t>
  </si>
  <si>
    <t xml:space="preserve">ESTRUCTURA MT-404 </t>
  </si>
  <si>
    <t>ESTRUCTURA PR-208</t>
  </si>
  <si>
    <t>SUMINISTRO Y COLOCACION DE VALVULAS DE COMPUERTAS DE Ø6" H.F. DE CUADRANTE Y CON CAJA TELESCOPICA (DESAGUE DE FONDO)</t>
  </si>
  <si>
    <t>PINTURA ANTI-CORROSIVA EN TAPA DE ACERO (2.90X3.10MTS) Y TUBERIA Ø4" ACERO (SUCCION Y DESCARGA) DE LA BOMBA DE EXCESO DE LODOS</t>
  </si>
  <si>
    <t xml:space="preserve">SUMINISTRO Y SUSTITUCION DE VALVULAS DE COMPUERTA Ø8" EN TUBERIA DE DESCARGA </t>
  </si>
  <si>
    <t>MANTENIMIENTO Y REPARACION DE VALVULAS DESAGUE Ø12" DE FONDO CANAL DE ENTRADA</t>
  </si>
  <si>
    <t>MANTENIMIENTO Y REPARACION DE VALVULAS DESAGUE Ø4" DE FONDO CANAL</t>
  </si>
  <si>
    <t xml:space="preserve">PINTURA ANTICORROSIVA EN  TUBERIA DE BOMBEO ENTRADA ACERO Ø16" (80 ml) LAS 2 DE  SALIDA ACERO Ø20" (10 ml). </t>
  </si>
  <si>
    <t>MANTENIMIENTO VALVULA DE Ø16" ENTRADA TORRE DISTRIBUCION</t>
  </si>
  <si>
    <t>AIREADOR FLOTANTE, CON HELICE DE ACERO INOXIDABLE, CAUDAL DE OXIGENO 40M³/M, A SUPLIR DEMANDA DE ±44 kg O2 /h POR ESTANQUE, ALTURA EFECTIVA DE TANQUE 3M, CON VELOCIDAD DE 975 RPM, CON MOTOR ELECTRICO DE 20HP, A 60HZ, 480V 3F.</t>
  </si>
  <si>
    <t>TRANSFORMADOR  DE 15 KVA, 1Ø, 120/240 TIPO POSTE SUMERGIDO EN ACEITE</t>
  </si>
  <si>
    <t>S.N.P   DE Ø 6¨, Ø3/8" @0.60MTS,   (VIOLINADO AMBAS CARAS)</t>
  </si>
  <si>
    <t>TECHADO DE ALUZINC Y ESTRUCTURA METALICA CALIBRE 26 (1,113.66 P2) INCL. PLANCHAS TRANSLUCIDAS BLANCAS, CABALLETE P/ALUZINC 8᾽14῞, CORREAS 3῞X3῞X1/4῞  Y M.O INSTALACION</t>
  </si>
  <si>
    <t>COLOCACION REGLA METRICA DE ACERO INOXIDABLE, PARA MEDICION DE CAUDAL DE ENTRADA A PLANTA (LONG. 30-50 CM)</t>
  </si>
  <si>
    <t>RESANE MURO INTERIOR, (CONSIDERAR 75.00 M2)</t>
  </si>
  <si>
    <r>
      <t>SUMINISTRO EQUIPOS Y UTENSILIOS DE LABORATORIO:
- ESPECTROFOTÓMETRO (</t>
    </r>
    <r>
      <rPr>
        <b/>
        <sz val="10"/>
        <rFont val="Arial"/>
        <family val="2"/>
      </rPr>
      <t>1 UND)</t>
    </r>
    <r>
      <rPr>
        <sz val="10"/>
        <rFont val="Arial"/>
        <family val="2"/>
      </rPr>
      <t>, LONGITUD DE ONDA: (320 A 1100)NM CON ADAPTADOR DE CUBETAS / CELDAS.
- MEDIDOR MULTIPARÁMETROS (</t>
    </r>
    <r>
      <rPr>
        <b/>
        <sz val="10"/>
        <rFont val="Arial"/>
        <family val="2"/>
      </rPr>
      <t>1 UND</t>
    </r>
    <r>
      <rPr>
        <sz val="10"/>
        <rFont val="Arial"/>
        <family val="2"/>
      </rPr>
      <t xml:space="preserve">), MODELO HQ40D CON 2 CO HQ40D CON 2 CONECTORES DE SONDAS NECTORES DE SONDAS. 
- MICROPIPETAS </t>
    </r>
    <r>
      <rPr>
        <b/>
        <sz val="10"/>
        <rFont val="Arial"/>
        <family val="2"/>
      </rPr>
      <t>(1 UND</t>
    </r>
    <r>
      <rPr>
        <sz val="10"/>
        <rFont val="Arial"/>
        <family val="2"/>
      </rPr>
      <t>): VOLUMEN VARIABLE, CON CAPACIDAD NOMINAL DE 1 ML Y (</t>
    </r>
    <r>
      <rPr>
        <b/>
        <sz val="10"/>
        <rFont val="Arial"/>
        <family val="2"/>
      </rPr>
      <t>1 UND</t>
    </r>
    <r>
      <rPr>
        <sz val="10"/>
        <rFont val="Arial"/>
        <family val="2"/>
      </rPr>
      <t>) VOLUMEN VARIABLE, CON CAPACIDAD NOMINAL DE 10 ML.
- MATRAZ AFORADO: (</t>
    </r>
    <r>
      <rPr>
        <b/>
        <sz val="10"/>
        <rFont val="Arial"/>
        <family val="2"/>
      </rPr>
      <t>2 UND</t>
    </r>
    <r>
      <rPr>
        <sz val="10"/>
        <rFont val="Arial"/>
        <family val="2"/>
      </rPr>
      <t>) 50 ML (CLASE A) / MATERIAL: VIDRIO PYREX, (4 UND) 100 ML (CLASE A) / MATERIAL: VIDRIO PYREX Y (2 UND) 500 ML (CLASE A) / MATERIAL: VIDRIO PYREX.
- PROBETAS (</t>
    </r>
    <r>
      <rPr>
        <b/>
        <sz val="10"/>
        <rFont val="Arial"/>
        <family val="2"/>
      </rPr>
      <t>4 UND</t>
    </r>
    <r>
      <rPr>
        <sz val="10"/>
        <rFont val="Arial"/>
        <family val="2"/>
      </rPr>
      <t>): 100 ML (CLASE A O B) / MATERIAL: VIDRIO PYREX
- BALANZA DE PESO (</t>
    </r>
    <r>
      <rPr>
        <b/>
        <sz val="10"/>
        <rFont val="Arial"/>
        <family val="2"/>
      </rPr>
      <t>I UND</t>
    </r>
    <r>
      <rPr>
        <sz val="10"/>
        <rFont val="Arial"/>
        <family val="2"/>
      </rPr>
      <t xml:space="preserve">) PLATO SUPERIOR Y DIGITAL, DE 5 – 20 KG.  
</t>
    </r>
  </si>
  <si>
    <t>REPARACION MALLA VERJA PERIMETRAL (90 ML, CONSIDERAR RESANE MUROS 45 ML EN 3 LINEAS DE BLOQUES, ADEMAS COLOCACION DE PINTURA EN MURO 450 ML ).</t>
  </si>
  <si>
    <t>CENTRO DE CONTROL DE MOTORES CON TRES ARRANCADORES TIPO SUAVE  DE 40 HP CON SU BREAKER DE PRETECCION, INCLUYE MAIN BREAKER PARA 175 AMPERES</t>
  </si>
  <si>
    <r>
      <t>MOVIMIENTO DE TIERRA</t>
    </r>
    <r>
      <rPr>
        <sz val="10"/>
        <rFont val="Arial"/>
        <family val="2"/>
      </rPr>
      <t xml:space="preserve"> (INCLUYE EXCAVACION DE ZAPATAS, REPOSICION Y BOTE DE MATERIAL).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</si>
</sst>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\ _€_-;_-@_-"/>
    <numFmt numFmtId="167" formatCode="_-* #,##0.00\ _€_-;\-* #,##0.00\ _€_-;_-* &quot;-&quot;??\ _€_-;_-@_-"/>
    <numFmt numFmtId="168" formatCode="#,##0.00;[Red]#,##0.00"/>
    <numFmt numFmtId="169" formatCode="0.0"/>
    <numFmt numFmtId="170" formatCode="General_)"/>
    <numFmt numFmtId="171" formatCode="#,##0.0_);\(#,##0.0\)"/>
    <numFmt numFmtId="172" formatCode="0.0%"/>
    <numFmt numFmtId="173" formatCode="[$€]#,##0.00;[Red]\-[$€]#,##0.00"/>
    <numFmt numFmtId="174" formatCode="_-[$€-2]* #,##0.00_-;\-[$€-2]* #,##0.00_-;_-[$€-2]* &quot;-&quot;??_-"/>
    <numFmt numFmtId="175" formatCode="#."/>
    <numFmt numFmtId="176" formatCode="&quot;RD$ &quot;#,#00.00"/>
    <numFmt numFmtId="177" formatCode="0.000"/>
    <numFmt numFmtId="178" formatCode="#,##0.0"/>
    <numFmt numFmtId="179" formatCode="_-* #,##0.00\ &quot;Pts&quot;_-;\-* #,##0.00\ &quot;Pts&quot;_-;_-* &quot;-&quot;??\ &quot;Pts&quot;_-;_-@_-"/>
    <numFmt numFmtId="180" formatCode="0.00_)"/>
    <numFmt numFmtId="181" formatCode="#.0"/>
    <numFmt numFmtId="182" formatCode="_-* #,##0.00\ _P_t_s_-;\-* #,##0.00\ _P_t_s_-;_-* &quot;-&quot;??\ _P_t_s_-;_-@_-"/>
    <numFmt numFmtId="183" formatCode="_(* #,##0_);_(* \(#,##0\);_(* &quot;-&quot;??_);_(@_)"/>
    <numFmt numFmtId="184" formatCode="#,##0.0;\-#,##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Courier"/>
      <family val="3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color indexed="23"/>
      <name val="Arial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3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39" fontId="7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0" fontId="9" fillId="0" borderId="0"/>
    <xf numFmtId="39" fontId="7" fillId="0" borderId="0"/>
    <xf numFmtId="167" fontId="3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5" applyNumberFormat="0" applyAlignment="0" applyProtection="0"/>
    <xf numFmtId="0" fontId="15" fillId="18" borderId="6" applyNumberFormat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5" fontId="17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0" fontId="19" fillId="7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5" applyNumberFormat="0" applyAlignment="0" applyProtection="0"/>
    <xf numFmtId="0" fontId="24" fillId="0" borderId="10" applyNumberFormat="0" applyFill="0" applyAlignment="0" applyProtection="0"/>
    <xf numFmtId="17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ill="0" applyBorder="0" applyAlignment="0" applyProtection="0"/>
    <xf numFmtId="167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18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" fillId="0" borderId="0"/>
    <xf numFmtId="39" fontId="7" fillId="0" borderId="0"/>
    <xf numFmtId="181" fontId="9" fillId="0" borderId="0"/>
    <xf numFmtId="39" fontId="7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5" fillId="5" borderId="11" applyNumberFormat="0" applyFont="0" applyAlignment="0" applyProtection="0"/>
    <xf numFmtId="0" fontId="3" fillId="5" borderId="11" applyNumberFormat="0" applyFont="0" applyAlignment="0" applyProtection="0"/>
    <xf numFmtId="0" fontId="27" fillId="17" borderId="12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9" fontId="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24">
    <xf numFmtId="0" fontId="0" fillId="0" borderId="0" xfId="0"/>
    <xf numFmtId="168" fontId="3" fillId="2" borderId="0" xfId="4" applyNumberFormat="1" applyFont="1" applyFill="1" applyBorder="1" applyAlignment="1">
      <alignment vertical="top"/>
    </xf>
    <xf numFmtId="0" fontId="3" fillId="2" borderId="0" xfId="4" applyFont="1" applyFill="1" applyAlignment="1">
      <alignment vertical="top"/>
    </xf>
    <xf numFmtId="0" fontId="3" fillId="2" borderId="0" xfId="4" applyFont="1" applyFill="1" applyBorder="1" applyAlignment="1">
      <alignment vertical="top"/>
    </xf>
    <xf numFmtId="43" fontId="3" fillId="2" borderId="0" xfId="1" applyFont="1" applyFill="1" applyBorder="1" applyAlignment="1">
      <alignment vertical="top"/>
    </xf>
    <xf numFmtId="0" fontId="3" fillId="2" borderId="0" xfId="3" applyFont="1" applyFill="1" applyAlignment="1">
      <alignment vertical="top"/>
    </xf>
    <xf numFmtId="0" fontId="3" fillId="2" borderId="4" xfId="3" applyFont="1" applyFill="1" applyBorder="1" applyAlignment="1">
      <alignment vertical="top"/>
    </xf>
    <xf numFmtId="4" fontId="3" fillId="2" borderId="0" xfId="5" applyNumberFormat="1" applyFont="1" applyFill="1" applyAlignment="1">
      <alignment vertical="top"/>
    </xf>
    <xf numFmtId="0" fontId="3" fillId="2" borderId="0" xfId="5" applyFont="1" applyFill="1" applyAlignment="1">
      <alignment vertical="top"/>
    </xf>
    <xf numFmtId="0" fontId="4" fillId="19" borderId="2" xfId="4" applyFont="1" applyFill="1" applyBorder="1" applyAlignment="1">
      <alignment horizontal="center" vertical="top"/>
    </xf>
    <xf numFmtId="4" fontId="4" fillId="19" borderId="2" xfId="4" applyNumberFormat="1" applyFont="1" applyFill="1" applyBorder="1" applyAlignment="1">
      <alignment horizontal="center" vertical="top"/>
    </xf>
    <xf numFmtId="43" fontId="4" fillId="19" borderId="2" xfId="1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0" borderId="0" xfId="0" applyFont="1" applyBorder="1" applyAlignment="1">
      <alignment vertical="top"/>
    </xf>
    <xf numFmtId="0" fontId="3" fillId="2" borderId="0" xfId="3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19" borderId="0" xfId="3" applyFont="1" applyFill="1" applyAlignment="1">
      <alignment vertical="top"/>
    </xf>
    <xf numFmtId="0" fontId="3" fillId="19" borderId="0" xfId="3" applyFont="1" applyFill="1" applyBorder="1" applyAlignment="1">
      <alignment vertical="top"/>
    </xf>
    <xf numFmtId="0" fontId="3" fillId="21" borderId="0" xfId="5" applyFont="1" applyFill="1" applyAlignment="1">
      <alignment vertical="top"/>
    </xf>
    <xf numFmtId="0" fontId="3" fillId="19" borderId="0" xfId="5" applyFont="1" applyFill="1" applyAlignment="1">
      <alignment vertical="top"/>
    </xf>
    <xf numFmtId="4" fontId="3" fillId="2" borderId="0" xfId="4" applyNumberFormat="1" applyFont="1" applyFill="1" applyBorder="1" applyAlignment="1">
      <alignment vertical="top"/>
    </xf>
    <xf numFmtId="4" fontId="3" fillId="0" borderId="0" xfId="0" applyNumberFormat="1" applyFont="1" applyAlignment="1">
      <alignment vertical="top"/>
    </xf>
    <xf numFmtId="4" fontId="4" fillId="2" borderId="0" xfId="0" applyNumberFormat="1" applyFont="1" applyFill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3" fillId="2" borderId="3" xfId="0" applyFont="1" applyFill="1" applyBorder="1" applyAlignment="1">
      <alignment vertical="top"/>
    </xf>
    <xf numFmtId="184" fontId="3" fillId="2" borderId="1" xfId="0" applyNumberFormat="1" applyFont="1" applyFill="1" applyBorder="1" applyAlignment="1" applyProtection="1">
      <alignment horizontal="right" vertical="top"/>
    </xf>
    <xf numFmtId="0" fontId="4" fillId="0" borderId="0" xfId="0" applyFont="1" applyFill="1" applyAlignment="1">
      <alignment vertical="top" wrapText="1"/>
    </xf>
    <xf numFmtId="37" fontId="4" fillId="2" borderId="1" xfId="0" applyNumberFormat="1" applyFont="1" applyFill="1" applyBorder="1" applyAlignment="1" applyProtection="1">
      <alignment horizontal="right" vertical="top"/>
    </xf>
    <xf numFmtId="184" fontId="4" fillId="2" borderId="1" xfId="0" applyNumberFormat="1" applyFont="1" applyFill="1" applyBorder="1" applyAlignment="1" applyProtection="1">
      <alignment horizontal="right" vertical="top"/>
    </xf>
    <xf numFmtId="0" fontId="4" fillId="2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2" borderId="16" xfId="3" applyFont="1" applyFill="1" applyBorder="1" applyAlignment="1">
      <alignment vertical="center" wrapText="1"/>
    </xf>
    <xf numFmtId="0" fontId="3" fillId="2" borderId="17" xfId="3" applyFont="1" applyFill="1" applyBorder="1" applyAlignment="1">
      <alignment vertical="center" wrapText="1"/>
    </xf>
    <xf numFmtId="39" fontId="3" fillId="2" borderId="16" xfId="128" applyFont="1" applyFill="1" applyBorder="1" applyAlignment="1">
      <alignment vertical="center"/>
    </xf>
    <xf numFmtId="39" fontId="3" fillId="2" borderId="17" xfId="128" applyFont="1" applyFill="1" applyBorder="1" applyAlignment="1">
      <alignment vertical="center"/>
    </xf>
    <xf numFmtId="0" fontId="3" fillId="2" borderId="16" xfId="129" applyFont="1" applyFill="1" applyBorder="1" applyAlignment="1">
      <alignment vertical="center"/>
    </xf>
    <xf numFmtId="4" fontId="3" fillId="23" borderId="0" xfId="0" applyNumberFormat="1" applyFont="1" applyFill="1" applyBorder="1" applyAlignment="1">
      <alignment vertical="top" wrapText="1"/>
    </xf>
    <xf numFmtId="0" fontId="3" fillId="23" borderId="0" xfId="0" applyFont="1" applyFill="1" applyBorder="1" applyAlignment="1">
      <alignment vertical="top" wrapText="1"/>
    </xf>
    <xf numFmtId="0" fontId="3" fillId="23" borderId="1" xfId="0" applyFont="1" applyFill="1" applyBorder="1" applyAlignment="1">
      <alignment vertical="top" wrapText="1"/>
    </xf>
    <xf numFmtId="4" fontId="3" fillId="24" borderId="0" xfId="0" applyNumberFormat="1" applyFont="1" applyFill="1" applyBorder="1" applyAlignment="1">
      <alignment vertical="top" wrapText="1"/>
    </xf>
    <xf numFmtId="0" fontId="3" fillId="24" borderId="0" xfId="0" applyFont="1" applyFill="1" applyBorder="1" applyAlignment="1">
      <alignment vertical="top" wrapText="1"/>
    </xf>
    <xf numFmtId="0" fontId="3" fillId="24" borderId="1" xfId="0" applyFont="1" applyFill="1" applyBorder="1" applyAlignment="1">
      <alignment vertical="top" wrapText="1"/>
    </xf>
    <xf numFmtId="4" fontId="3" fillId="25" borderId="0" xfId="0" applyNumberFormat="1" applyFont="1" applyFill="1" applyBorder="1" applyAlignment="1">
      <alignment vertical="top" wrapText="1"/>
    </xf>
    <xf numFmtId="0" fontId="3" fillId="25" borderId="0" xfId="0" applyFont="1" applyFill="1" applyBorder="1" applyAlignment="1">
      <alignment vertical="top" wrapText="1"/>
    </xf>
    <xf numFmtId="168" fontId="3" fillId="0" borderId="1" xfId="117" applyNumberFormat="1" applyFont="1" applyFill="1" applyBorder="1" applyAlignment="1" applyProtection="1">
      <alignment vertical="top" wrapText="1"/>
      <protection locked="0"/>
    </xf>
    <xf numFmtId="4" fontId="4" fillId="2" borderId="16" xfId="129" applyNumberFormat="1" applyFont="1" applyFill="1" applyBorder="1" applyAlignment="1">
      <alignment vertical="center" wrapText="1"/>
    </xf>
    <xf numFmtId="4" fontId="4" fillId="2" borderId="17" xfId="129" applyNumberFormat="1" applyFont="1" applyFill="1" applyBorder="1" applyAlignment="1">
      <alignment vertical="center" wrapText="1"/>
    </xf>
    <xf numFmtId="37" fontId="3" fillId="2" borderId="1" xfId="0" applyNumberFormat="1" applyFont="1" applyFill="1" applyBorder="1" applyAlignment="1" applyProtection="1">
      <alignment horizontal="right" vertical="top"/>
    </xf>
    <xf numFmtId="39" fontId="3" fillId="2" borderId="16" xfId="87" applyFont="1" applyFill="1" applyBorder="1" applyAlignment="1">
      <alignment vertical="center"/>
    </xf>
    <xf numFmtId="39" fontId="3" fillId="2" borderId="17" xfId="87" applyFont="1" applyFill="1" applyBorder="1" applyAlignment="1">
      <alignment vertical="center"/>
    </xf>
    <xf numFmtId="4" fontId="3" fillId="2" borderId="0" xfId="132" applyNumberFormat="1" applyFont="1" applyFill="1" applyAlignment="1">
      <alignment vertical="center" wrapText="1"/>
    </xf>
    <xf numFmtId="184" fontId="4" fillId="2" borderId="1" xfId="0" applyNumberFormat="1" applyFont="1" applyFill="1" applyBorder="1" applyAlignment="1" applyProtection="1">
      <alignment horizontal="center" vertical="top"/>
    </xf>
    <xf numFmtId="168" fontId="3" fillId="2" borderId="0" xfId="0" applyNumberFormat="1" applyFont="1" applyFill="1" applyBorder="1" applyAlignment="1">
      <alignment vertical="top"/>
    </xf>
    <xf numFmtId="0" fontId="10" fillId="2" borderId="0" xfId="3" applyFont="1" applyFill="1" applyAlignment="1">
      <alignment vertical="top"/>
    </xf>
    <xf numFmtId="4" fontId="3" fillId="0" borderId="14" xfId="0" applyNumberFormat="1" applyFont="1" applyBorder="1" applyAlignment="1">
      <alignment vertical="top"/>
    </xf>
    <xf numFmtId="4" fontId="4" fillId="20" borderId="0" xfId="0" applyNumberFormat="1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3" borderId="13" xfId="0" applyFont="1" applyFill="1" applyBorder="1" applyAlignment="1">
      <alignment vertical="top" wrapText="1"/>
    </xf>
    <xf numFmtId="0" fontId="3" fillId="24" borderId="13" xfId="0" applyFont="1" applyFill="1" applyBorder="1" applyAlignment="1">
      <alignment vertical="top" wrapText="1"/>
    </xf>
    <xf numFmtId="168" fontId="3" fillId="0" borderId="0" xfId="0" applyNumberFormat="1" applyFont="1" applyBorder="1" applyAlignment="1">
      <alignment vertical="top"/>
    </xf>
    <xf numFmtId="43" fontId="3" fillId="2" borderId="0" xfId="3" applyNumberFormat="1" applyFont="1" applyFill="1" applyBorder="1" applyAlignment="1">
      <alignment vertical="top"/>
    </xf>
    <xf numFmtId="0" fontId="10" fillId="2" borderId="0" xfId="3" applyFont="1" applyFill="1" applyBorder="1" applyAlignment="1">
      <alignment vertical="top"/>
    </xf>
    <xf numFmtId="0" fontId="3" fillId="2" borderId="0" xfId="5" applyFont="1" applyFill="1" applyBorder="1" applyAlignment="1">
      <alignment vertical="top"/>
    </xf>
    <xf numFmtId="0" fontId="3" fillId="19" borderId="0" xfId="5" applyFont="1" applyFill="1" applyBorder="1" applyAlignment="1">
      <alignment vertical="top"/>
    </xf>
    <xf numFmtId="0" fontId="3" fillId="21" borderId="0" xfId="5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" fontId="3" fillId="2" borderId="0" xfId="126" applyNumberFormat="1" applyFont="1" applyFill="1" applyBorder="1" applyAlignment="1">
      <alignment horizontal="right" vertical="center" wrapText="1"/>
    </xf>
    <xf numFmtId="0" fontId="3" fillId="2" borderId="0" xfId="3" applyFont="1" applyFill="1" applyBorder="1" applyAlignment="1">
      <alignment vertical="center" wrapText="1"/>
    </xf>
    <xf numFmtId="9" fontId="3" fillId="2" borderId="0" xfId="2" applyFont="1" applyFill="1" applyBorder="1" applyAlignment="1">
      <alignment vertical="center" wrapText="1"/>
    </xf>
    <xf numFmtId="4" fontId="3" fillId="2" borderId="0" xfId="127" applyNumberFormat="1" applyFont="1" applyFill="1" applyBorder="1" applyAlignment="1">
      <alignment horizontal="right" vertical="center"/>
    </xf>
    <xf numFmtId="39" fontId="3" fillId="2" borderId="0" xfId="128" applyFont="1" applyFill="1" applyBorder="1" applyAlignment="1">
      <alignment vertical="center"/>
    </xf>
    <xf numFmtId="9" fontId="3" fillId="2" borderId="0" xfId="2" applyFont="1" applyFill="1" applyBorder="1" applyAlignment="1">
      <alignment vertical="center"/>
    </xf>
    <xf numFmtId="4" fontId="3" fillId="2" borderId="0" xfId="131" applyNumberFormat="1" applyFont="1" applyFill="1" applyBorder="1" applyAlignment="1">
      <alignment horizontal="right" vertical="center"/>
    </xf>
    <xf numFmtId="4" fontId="4" fillId="2" borderId="0" xfId="129" applyNumberFormat="1" applyFont="1" applyFill="1" applyBorder="1" applyAlignment="1">
      <alignment vertical="center" wrapText="1"/>
    </xf>
    <xf numFmtId="9" fontId="4" fillId="2" borderId="0" xfId="2" applyFont="1" applyFill="1" applyBorder="1" applyAlignment="1">
      <alignment vertical="center" wrapText="1"/>
    </xf>
    <xf numFmtId="4" fontId="3" fillId="2" borderId="0" xfId="129" applyNumberFormat="1" applyFont="1" applyFill="1" applyBorder="1" applyAlignment="1" applyProtection="1">
      <alignment horizontal="right" vertical="center" wrapText="1"/>
      <protection locked="0"/>
    </xf>
    <xf numFmtId="39" fontId="3" fillId="2" borderId="0" xfId="87" applyFont="1" applyFill="1" applyBorder="1" applyAlignment="1">
      <alignment vertical="center"/>
    </xf>
    <xf numFmtId="4" fontId="3" fillId="2" borderId="0" xfId="132" applyNumberFormat="1" applyFont="1" applyFill="1" applyBorder="1" applyAlignment="1">
      <alignment vertical="center" wrapText="1"/>
    </xf>
    <xf numFmtId="4" fontId="3" fillId="2" borderId="0" xfId="5" applyNumberFormat="1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4" fontId="3" fillId="2" borderId="0" xfId="0" applyNumberFormat="1" applyFont="1" applyFill="1" applyAlignment="1">
      <alignment vertical="top"/>
    </xf>
    <xf numFmtId="4" fontId="3" fillId="2" borderId="14" xfId="0" applyNumberFormat="1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43" fontId="3" fillId="2" borderId="0" xfId="1" applyFont="1" applyFill="1" applyBorder="1" applyAlignment="1">
      <alignment vertical="top" wrapText="1"/>
    </xf>
    <xf numFmtId="4" fontId="10" fillId="2" borderId="14" xfId="0" applyNumberFormat="1" applyFont="1" applyFill="1" applyBorder="1" applyAlignment="1">
      <alignment vertical="top"/>
    </xf>
    <xf numFmtId="168" fontId="10" fillId="2" borderId="0" xfId="0" applyNumberFormat="1" applyFont="1" applyFill="1" applyBorder="1" applyAlignment="1">
      <alignment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9" fontId="4" fillId="2" borderId="1" xfId="2" applyFont="1" applyFill="1" applyBorder="1" applyAlignment="1" applyProtection="1">
      <alignment horizontal="left" vertical="top"/>
      <protection locked="0"/>
    </xf>
    <xf numFmtId="168" fontId="3" fillId="2" borderId="1" xfId="0" applyNumberFormat="1" applyFont="1" applyFill="1" applyBorder="1" applyAlignment="1" applyProtection="1">
      <alignment vertical="top"/>
      <protection locked="0"/>
    </xf>
    <xf numFmtId="168" fontId="3" fillId="2" borderId="3" xfId="0" applyNumberFormat="1" applyFont="1" applyFill="1" applyBorder="1" applyAlignment="1" applyProtection="1">
      <alignment vertical="top"/>
      <protection locked="0"/>
    </xf>
    <xf numFmtId="168" fontId="3" fillId="19" borderId="3" xfId="0" applyNumberFormat="1" applyFont="1" applyFill="1" applyBorder="1" applyAlignment="1" applyProtection="1">
      <alignment vertical="top"/>
      <protection locked="0"/>
    </xf>
    <xf numFmtId="4" fontId="3" fillId="2" borderId="1" xfId="3" applyNumberFormat="1" applyFont="1" applyFill="1" applyBorder="1" applyAlignment="1" applyProtection="1">
      <alignment vertical="top"/>
      <protection locked="0"/>
    </xf>
    <xf numFmtId="43" fontId="3" fillId="2" borderId="1" xfId="1" applyFont="1" applyFill="1" applyBorder="1" applyAlignment="1" applyProtection="1">
      <alignment vertical="top" wrapText="1"/>
      <protection locked="0"/>
    </xf>
    <xf numFmtId="4" fontId="29" fillId="23" borderId="1" xfId="117" applyNumberFormat="1" applyFont="1" applyFill="1" applyBorder="1" applyProtection="1">
      <protection locked="0"/>
    </xf>
    <xf numFmtId="4" fontId="3" fillId="23" borderId="1" xfId="117" applyNumberFormat="1" applyFont="1" applyFill="1" applyBorder="1" applyProtection="1">
      <protection locked="0"/>
    </xf>
    <xf numFmtId="168" fontId="3" fillId="21" borderId="3" xfId="0" applyNumberFormat="1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top"/>
    </xf>
    <xf numFmtId="9" fontId="4" fillId="2" borderId="14" xfId="2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/>
    </xf>
    <xf numFmtId="1" fontId="4" fillId="2" borderId="1" xfId="0" applyNumberFormat="1" applyFont="1" applyFill="1" applyBorder="1" applyAlignment="1" applyProtection="1">
      <alignment vertical="top"/>
    </xf>
    <xf numFmtId="9" fontId="4" fillId="2" borderId="1" xfId="2" applyFont="1" applyFill="1" applyBorder="1" applyAlignment="1" applyProtection="1">
      <alignment horizontal="left" vertical="top"/>
    </xf>
    <xf numFmtId="9" fontId="4" fillId="2" borderId="1" xfId="2" applyFont="1" applyFill="1" applyBorder="1" applyAlignment="1" applyProtection="1">
      <alignment horizontal="center" vertical="top"/>
    </xf>
    <xf numFmtId="169" fontId="3" fillId="2" borderId="1" xfId="0" applyNumberFormat="1" applyFont="1" applyFill="1" applyBorder="1" applyAlignment="1" applyProtection="1">
      <alignment vertical="top"/>
    </xf>
    <xf numFmtId="9" fontId="3" fillId="2" borderId="1" xfId="2" applyFont="1" applyFill="1" applyBorder="1" applyAlignment="1" applyProtection="1">
      <alignment horizontal="left" vertical="top" wrapText="1"/>
    </xf>
    <xf numFmtId="168" fontId="3" fillId="2" borderId="1" xfId="0" applyNumberFormat="1" applyFont="1" applyFill="1" applyBorder="1" applyAlignment="1" applyProtection="1">
      <alignment vertical="top"/>
    </xf>
    <xf numFmtId="9" fontId="3" fillId="2" borderId="1" xfId="2" applyFont="1" applyFill="1" applyBorder="1" applyAlignment="1" applyProtection="1">
      <alignment horizontal="center" vertical="top"/>
    </xf>
    <xf numFmtId="9" fontId="3" fillId="2" borderId="1" xfId="2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justify" vertical="top" wrapText="1"/>
    </xf>
    <xf numFmtId="2" fontId="3" fillId="2" borderId="1" xfId="0" applyNumberFormat="1" applyFont="1" applyFill="1" applyBorder="1" applyAlignment="1" applyProtection="1">
      <alignment vertical="top"/>
    </xf>
    <xf numFmtId="9" fontId="4" fillId="2" borderId="13" xfId="2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vertical="top"/>
    </xf>
    <xf numFmtId="168" fontId="3" fillId="2" borderId="1" xfId="0" applyNumberFormat="1" applyFont="1" applyFill="1" applyBorder="1" applyAlignment="1" applyProtection="1">
      <alignment horizontal="center" vertical="top"/>
    </xf>
    <xf numFmtId="169" fontId="4" fillId="2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right" vertical="top"/>
    </xf>
    <xf numFmtId="9" fontId="3" fillId="2" borderId="1" xfId="2" applyFont="1" applyFill="1" applyBorder="1" applyAlignment="1" applyProtection="1">
      <alignment horizontal="justify" vertical="top" wrapText="1"/>
    </xf>
    <xf numFmtId="0" fontId="4" fillId="2" borderId="1" xfId="0" applyFont="1" applyFill="1" applyBorder="1" applyAlignment="1" applyProtection="1">
      <alignment horizontal="right" vertical="top"/>
    </xf>
    <xf numFmtId="9" fontId="4" fillId="2" borderId="1" xfId="2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169" fontId="3" fillId="2" borderId="1" xfId="0" applyNumberFormat="1" applyFont="1" applyFill="1" applyBorder="1" applyAlignment="1" applyProtection="1">
      <alignment horizontal="right" vertical="top"/>
    </xf>
    <xf numFmtId="168" fontId="3" fillId="2" borderId="3" xfId="0" applyNumberFormat="1" applyFont="1" applyFill="1" applyBorder="1" applyAlignment="1" applyProtection="1">
      <alignment horizontal="center" vertical="top"/>
    </xf>
    <xf numFmtId="1" fontId="4" fillId="2" borderId="1" xfId="0" applyNumberFormat="1" applyFont="1" applyFill="1" applyBorder="1" applyAlignment="1" applyProtection="1">
      <alignment horizontal="right" vertical="top"/>
    </xf>
    <xf numFmtId="2" fontId="3" fillId="2" borderId="1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/>
    </xf>
    <xf numFmtId="1" fontId="4" fillId="19" borderId="3" xfId="0" applyNumberFormat="1" applyFont="1" applyFill="1" applyBorder="1" applyAlignment="1" applyProtection="1">
      <alignment horizontal="right" vertical="top"/>
    </xf>
    <xf numFmtId="0" fontId="4" fillId="19" borderId="3" xfId="0" quotePrefix="1" applyFont="1" applyFill="1" applyBorder="1" applyAlignment="1" applyProtection="1">
      <alignment horizontal="center" vertical="top"/>
    </xf>
    <xf numFmtId="168" fontId="3" fillId="19" borderId="3" xfId="0" applyNumberFormat="1" applyFont="1" applyFill="1" applyBorder="1" applyAlignment="1" applyProtection="1">
      <alignment vertical="top"/>
    </xf>
    <xf numFmtId="168" fontId="3" fillId="19" borderId="3" xfId="0" applyNumberFormat="1" applyFont="1" applyFill="1" applyBorder="1" applyAlignment="1" applyProtection="1">
      <alignment horizontal="center" vertical="top"/>
    </xf>
    <xf numFmtId="0" fontId="4" fillId="2" borderId="1" xfId="0" quotePrefix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center" vertical="top"/>
    </xf>
    <xf numFmtId="0" fontId="4" fillId="2" borderId="1" xfId="3" applyFont="1" applyFill="1" applyBorder="1" applyAlignment="1" applyProtection="1">
      <alignment vertical="top" wrapText="1"/>
    </xf>
    <xf numFmtId="4" fontId="3" fillId="2" borderId="1" xfId="3" applyNumberFormat="1" applyFont="1" applyFill="1" applyBorder="1" applyAlignment="1" applyProtection="1">
      <alignment vertical="top"/>
    </xf>
    <xf numFmtId="4" fontId="3" fillId="2" borderId="1" xfId="3" applyNumberFormat="1" applyFont="1" applyFill="1" applyBorder="1" applyAlignment="1" applyProtection="1">
      <alignment horizontal="center" vertical="top"/>
    </xf>
    <xf numFmtId="0" fontId="3" fillId="2" borderId="1" xfId="3" applyNumberFormat="1" applyFont="1" applyFill="1" applyBorder="1" applyAlignment="1" applyProtection="1">
      <alignment vertical="top"/>
    </xf>
    <xf numFmtId="0" fontId="3" fillId="2" borderId="1" xfId="3" applyFont="1" applyFill="1" applyBorder="1" applyAlignment="1" applyProtection="1">
      <alignment vertical="top" wrapText="1"/>
    </xf>
    <xf numFmtId="0" fontId="4" fillId="2" borderId="1" xfId="4" applyFont="1" applyFill="1" applyBorder="1" applyAlignment="1" applyProtection="1">
      <alignment horizontal="right" vertical="top" wrapText="1"/>
    </xf>
    <xf numFmtId="0" fontId="4" fillId="2" borderId="1" xfId="4" applyFont="1" applyFill="1" applyBorder="1" applyAlignment="1" applyProtection="1">
      <alignment vertical="top" wrapText="1"/>
    </xf>
    <xf numFmtId="0" fontId="3" fillId="2" borderId="1" xfId="4" applyFont="1" applyFill="1" applyBorder="1" applyAlignment="1" applyProtection="1">
      <alignment horizontal="center" vertical="top" wrapText="1"/>
    </xf>
    <xf numFmtId="1" fontId="3" fillId="2" borderId="1" xfId="4" applyNumberFormat="1" applyFont="1" applyFill="1" applyBorder="1" applyAlignment="1" applyProtection="1">
      <alignment vertical="top" wrapText="1"/>
    </xf>
    <xf numFmtId="0" fontId="3" fillId="2" borderId="1" xfId="4" applyFont="1" applyFill="1" applyBorder="1" applyAlignment="1" applyProtection="1">
      <alignment horizontal="left" vertical="top" wrapText="1"/>
    </xf>
    <xf numFmtId="43" fontId="3" fillId="2" borderId="1" xfId="1" applyFont="1" applyFill="1" applyBorder="1" applyAlignment="1" applyProtection="1">
      <alignment horizontal="right" vertical="top" wrapText="1"/>
    </xf>
    <xf numFmtId="0" fontId="3" fillId="2" borderId="1" xfId="4" applyFont="1" applyFill="1" applyBorder="1" applyAlignment="1" applyProtection="1">
      <alignment vertical="top" wrapText="1"/>
    </xf>
    <xf numFmtId="0" fontId="3" fillId="2" borderId="1" xfId="4" quotePrefix="1" applyFont="1" applyFill="1" applyBorder="1" applyAlignment="1" applyProtection="1">
      <alignment vertical="top" wrapText="1"/>
    </xf>
    <xf numFmtId="0" fontId="3" fillId="2" borderId="0" xfId="3" applyFont="1" applyFill="1" applyAlignment="1" applyProtection="1">
      <alignment vertical="top"/>
    </xf>
    <xf numFmtId="0" fontId="4" fillId="19" borderId="1" xfId="3" applyNumberFormat="1" applyFont="1" applyFill="1" applyBorder="1" applyAlignment="1" applyProtection="1">
      <alignment horizontal="right" vertical="top"/>
    </xf>
    <xf numFmtId="0" fontId="4" fillId="19" borderId="1" xfId="3" applyFont="1" applyFill="1" applyBorder="1" applyAlignment="1" applyProtection="1">
      <alignment horizontal="center" vertical="top" wrapText="1"/>
    </xf>
    <xf numFmtId="4" fontId="3" fillId="19" borderId="1" xfId="3" applyNumberFormat="1" applyFont="1" applyFill="1" applyBorder="1" applyAlignment="1" applyProtection="1">
      <alignment vertical="top"/>
    </xf>
    <xf numFmtId="4" fontId="3" fillId="19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right" vertical="top"/>
    </xf>
    <xf numFmtId="0" fontId="4" fillId="2" borderId="1" xfId="3" applyFont="1" applyFill="1" applyBorder="1" applyAlignment="1" applyProtection="1">
      <alignment horizontal="center" vertical="top" wrapText="1"/>
    </xf>
    <xf numFmtId="0" fontId="4" fillId="2" borderId="1" xfId="4" applyFont="1" applyFill="1" applyBorder="1" applyAlignment="1" applyProtection="1">
      <alignment horizontal="left" vertical="top" wrapText="1"/>
    </xf>
    <xf numFmtId="43" fontId="3" fillId="2" borderId="1" xfId="1" applyFont="1" applyFill="1" applyBorder="1" applyAlignment="1" applyProtection="1">
      <alignment vertical="top" wrapText="1"/>
    </xf>
    <xf numFmtId="0" fontId="3" fillId="2" borderId="1" xfId="4" applyFont="1" applyFill="1" applyBorder="1" applyAlignment="1" applyProtection="1">
      <alignment horizontal="right" vertical="top" wrapText="1"/>
    </xf>
    <xf numFmtId="2" fontId="3" fillId="2" borderId="1" xfId="4" applyNumberFormat="1" applyFont="1" applyFill="1" applyBorder="1" applyAlignment="1" applyProtection="1">
      <alignment horizontal="right" vertical="top" wrapText="1"/>
    </xf>
    <xf numFmtId="0" fontId="4" fillId="2" borderId="1" xfId="4" applyFont="1" applyFill="1" applyBorder="1" applyAlignment="1" applyProtection="1">
      <alignment horizontal="center" vertical="top" wrapText="1"/>
    </xf>
    <xf numFmtId="0" fontId="3" fillId="2" borderId="1" xfId="4" applyFont="1" applyFill="1" applyBorder="1" applyAlignment="1" applyProtection="1">
      <alignment horizontal="justify" vertical="top" wrapText="1"/>
    </xf>
    <xf numFmtId="2" fontId="4" fillId="2" borderId="1" xfId="4" applyNumberFormat="1" applyFont="1" applyFill="1" applyBorder="1" applyAlignment="1" applyProtection="1">
      <alignment horizontal="center" vertical="top" wrapText="1"/>
    </xf>
    <xf numFmtId="1" fontId="3" fillId="2" borderId="1" xfId="4" applyNumberFormat="1" applyFont="1" applyFill="1" applyBorder="1" applyAlignment="1" applyProtection="1">
      <alignment horizontal="right" vertical="top" wrapText="1"/>
    </xf>
    <xf numFmtId="2" fontId="4" fillId="2" borderId="1" xfId="4" applyNumberFormat="1" applyFont="1" applyFill="1" applyBorder="1" applyAlignment="1" applyProtection="1">
      <alignment horizontal="right" vertical="top" wrapText="1"/>
    </xf>
    <xf numFmtId="43" fontId="3" fillId="2" borderId="1" xfId="1" applyFont="1" applyFill="1" applyBorder="1" applyAlignment="1" applyProtection="1">
      <alignment horizontal="center" vertical="top" wrapText="1"/>
    </xf>
    <xf numFmtId="1" fontId="4" fillId="2" borderId="1" xfId="4" applyNumberFormat="1" applyFont="1" applyFill="1" applyBorder="1" applyAlignment="1" applyProtection="1">
      <alignment horizontal="right" vertical="top" wrapText="1"/>
    </xf>
    <xf numFmtId="0" fontId="3" fillId="2" borderId="1" xfId="3" applyNumberFormat="1" applyFont="1" applyFill="1" applyBorder="1" applyAlignment="1" applyProtection="1">
      <alignment horizontal="right" vertical="top"/>
    </xf>
    <xf numFmtId="0" fontId="3" fillId="2" borderId="0" xfId="3" applyFont="1" applyFill="1" applyAlignment="1" applyProtection="1">
      <alignment vertical="top" wrapText="1"/>
    </xf>
    <xf numFmtId="0" fontId="4" fillId="21" borderId="1" xfId="3" applyNumberFormat="1" applyFont="1" applyFill="1" applyBorder="1" applyAlignment="1" applyProtection="1">
      <alignment horizontal="right" vertical="top"/>
    </xf>
    <xf numFmtId="0" fontId="4" fillId="21" borderId="1" xfId="3" applyFont="1" applyFill="1" applyBorder="1" applyAlignment="1" applyProtection="1">
      <alignment horizontal="center" vertical="top" wrapText="1"/>
    </xf>
    <xf numFmtId="4" fontId="3" fillId="21" borderId="1" xfId="3" applyNumberFormat="1" applyFont="1" applyFill="1" applyBorder="1" applyAlignment="1" applyProtection="1">
      <alignment vertical="top"/>
    </xf>
    <xf numFmtId="4" fontId="3" fillId="21" borderId="1" xfId="3" applyNumberFormat="1" applyFont="1" applyFill="1" applyBorder="1" applyAlignment="1" applyProtection="1">
      <alignment horizontal="center" vertical="top"/>
    </xf>
    <xf numFmtId="0" fontId="4" fillId="21" borderId="3" xfId="3" applyNumberFormat="1" applyFont="1" applyFill="1" applyBorder="1" applyAlignment="1" applyProtection="1">
      <alignment horizontal="right" vertical="top"/>
    </xf>
    <xf numFmtId="0" fontId="4" fillId="21" borderId="3" xfId="3" applyFont="1" applyFill="1" applyBorder="1" applyAlignment="1" applyProtection="1">
      <alignment horizontal="center" vertical="top" wrapText="1"/>
    </xf>
    <xf numFmtId="4" fontId="3" fillId="21" borderId="3" xfId="3" applyNumberFormat="1" applyFont="1" applyFill="1" applyBorder="1" applyAlignment="1" applyProtection="1">
      <alignment vertical="top"/>
    </xf>
    <xf numFmtId="4" fontId="3" fillId="21" borderId="3" xfId="3" applyNumberFormat="1" applyFont="1" applyFill="1" applyBorder="1" applyAlignment="1" applyProtection="1">
      <alignment horizontal="center" vertical="top"/>
    </xf>
    <xf numFmtId="0" fontId="4" fillId="2" borderId="1" xfId="124" applyFont="1" applyFill="1" applyBorder="1" applyAlignment="1" applyProtection="1">
      <alignment horizontal="left" vertical="top" wrapText="1"/>
    </xf>
    <xf numFmtId="43" fontId="8" fillId="2" borderId="1" xfId="1" applyFont="1" applyFill="1" applyBorder="1" applyAlignment="1" applyProtection="1">
      <alignment vertical="top" wrapText="1"/>
    </xf>
    <xf numFmtId="43" fontId="8" fillId="2" borderId="1" xfId="1" applyFont="1" applyFill="1" applyBorder="1" applyAlignment="1" applyProtection="1">
      <alignment horizontal="center" vertical="top"/>
    </xf>
    <xf numFmtId="39" fontId="8" fillId="2" borderId="1" xfId="1" applyNumberFormat="1" applyFont="1" applyFill="1" applyBorder="1" applyAlignment="1" applyProtection="1">
      <alignment vertical="top" wrapText="1"/>
    </xf>
    <xf numFmtId="39" fontId="30" fillId="2" borderId="1" xfId="1" applyNumberFormat="1" applyFont="1" applyFill="1" applyBorder="1" applyAlignment="1" applyProtection="1">
      <alignment vertical="top" wrapText="1"/>
    </xf>
    <xf numFmtId="43" fontId="30" fillId="2" borderId="1" xfId="1" applyFont="1" applyFill="1" applyBorder="1" applyAlignment="1" applyProtection="1">
      <alignment horizontal="center" vertical="top"/>
    </xf>
    <xf numFmtId="0" fontId="3" fillId="2" borderId="1" xfId="124" applyFont="1" applyFill="1" applyBorder="1" applyAlignment="1" applyProtection="1">
      <alignment horizontal="left" vertical="top" wrapText="1"/>
    </xf>
    <xf numFmtId="168" fontId="3" fillId="2" borderId="1" xfId="0" applyNumberFormat="1" applyFont="1" applyFill="1" applyBorder="1" applyAlignment="1" applyProtection="1">
      <alignment horizontal="center" vertical="top" wrapText="1"/>
    </xf>
    <xf numFmtId="0" fontId="4" fillId="23" borderId="1" xfId="117" applyFont="1" applyFill="1" applyBorder="1" applyAlignment="1" applyProtection="1">
      <alignment horizontal="right"/>
    </xf>
    <xf numFmtId="0" fontId="4" fillId="23" borderId="1" xfId="117" applyFont="1" applyFill="1" applyBorder="1" applyAlignment="1" applyProtection="1">
      <alignment horizontal="left"/>
    </xf>
    <xf numFmtId="4" fontId="29" fillId="23" borderId="1" xfId="117" applyNumberFormat="1" applyFont="1" applyFill="1" applyBorder="1" applyProtection="1"/>
    <xf numFmtId="0" fontId="29" fillId="23" borderId="1" xfId="117" applyFont="1" applyFill="1" applyBorder="1" applyAlignment="1" applyProtection="1">
      <alignment horizontal="center"/>
    </xf>
    <xf numFmtId="0" fontId="3" fillId="23" borderId="1" xfId="117" applyFont="1" applyFill="1" applyBorder="1" applyAlignment="1" applyProtection="1">
      <alignment horizontal="right"/>
    </xf>
    <xf numFmtId="0" fontId="3" fillId="23" borderId="1" xfId="117" applyFont="1" applyFill="1" applyBorder="1" applyAlignment="1" applyProtection="1">
      <alignment horizontal="left"/>
    </xf>
    <xf numFmtId="4" fontId="3" fillId="23" borderId="1" xfId="117" applyNumberFormat="1" applyFont="1" applyFill="1" applyBorder="1" applyProtection="1"/>
    <xf numFmtId="0" fontId="3" fillId="23" borderId="1" xfId="117" applyFont="1" applyFill="1" applyBorder="1" applyAlignment="1" applyProtection="1">
      <alignment horizontal="center"/>
    </xf>
    <xf numFmtId="0" fontId="3" fillId="23" borderId="1" xfId="117" quotePrefix="1" applyFont="1" applyFill="1" applyBorder="1" applyAlignment="1" applyProtection="1">
      <alignment horizontal="left"/>
    </xf>
    <xf numFmtId="0" fontId="29" fillId="23" borderId="1" xfId="117" applyFont="1" applyFill="1" applyBorder="1" applyAlignment="1" applyProtection="1">
      <alignment horizontal="right"/>
    </xf>
    <xf numFmtId="0" fontId="29" fillId="23" borderId="1" xfId="117" applyFont="1" applyFill="1" applyBorder="1" applyAlignment="1" applyProtection="1">
      <alignment horizontal="left"/>
    </xf>
    <xf numFmtId="0" fontId="3" fillId="23" borderId="1" xfId="117" applyFont="1" applyFill="1" applyBorder="1" applyAlignment="1" applyProtection="1">
      <alignment horizontal="right" vertical="top" wrapText="1"/>
    </xf>
    <xf numFmtId="0" fontId="3" fillId="23" borderId="1" xfId="117" applyFont="1" applyFill="1" applyBorder="1" applyAlignment="1" applyProtection="1">
      <alignment horizontal="left" vertical="top" wrapText="1"/>
    </xf>
    <xf numFmtId="2" fontId="3" fillId="23" borderId="1" xfId="117" applyNumberFormat="1" applyFont="1" applyFill="1" applyBorder="1" applyAlignment="1" applyProtection="1">
      <alignment horizontal="right"/>
    </xf>
    <xf numFmtId="0" fontId="3" fillId="21" borderId="3" xfId="0" applyFont="1" applyFill="1" applyBorder="1" applyAlignment="1" applyProtection="1">
      <alignment vertical="top"/>
    </xf>
    <xf numFmtId="0" fontId="4" fillId="21" borderId="3" xfId="0" applyFont="1" applyFill="1" applyBorder="1" applyAlignment="1" applyProtection="1">
      <alignment horizontal="center" vertical="top"/>
    </xf>
    <xf numFmtId="172" fontId="3" fillId="21" borderId="3" xfId="0" applyNumberFormat="1" applyFont="1" applyFill="1" applyBorder="1" applyAlignment="1" applyProtection="1">
      <alignment vertical="top"/>
    </xf>
    <xf numFmtId="168" fontId="3" fillId="21" borderId="3" xfId="0" applyNumberFormat="1" applyFont="1" applyFill="1" applyBorder="1" applyAlignment="1" applyProtection="1">
      <alignment horizontal="center" vertical="top"/>
    </xf>
    <xf numFmtId="172" fontId="3" fillId="2" borderId="1" xfId="0" applyNumberFormat="1" applyFont="1" applyFill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top"/>
    </xf>
    <xf numFmtId="172" fontId="3" fillId="0" borderId="1" xfId="0" applyNumberFormat="1" applyFont="1" applyBorder="1" applyAlignment="1" applyProtection="1">
      <alignment vertical="top"/>
    </xf>
    <xf numFmtId="168" fontId="3" fillId="0" borderId="1" xfId="0" applyNumberFormat="1" applyFont="1" applyBorder="1" applyAlignment="1" applyProtection="1">
      <alignment horizontal="center" vertical="top"/>
    </xf>
    <xf numFmtId="0" fontId="3" fillId="2" borderId="1" xfId="3" applyFont="1" applyFill="1" applyBorder="1" applyAlignment="1" applyProtection="1">
      <alignment horizontal="right" vertical="top" wrapText="1"/>
    </xf>
    <xf numFmtId="10" fontId="3" fillId="2" borderId="1" xfId="2" applyNumberFormat="1" applyFont="1" applyFill="1" applyBorder="1" applyAlignment="1" applyProtection="1">
      <alignment vertical="top"/>
    </xf>
    <xf numFmtId="0" fontId="3" fillId="2" borderId="1" xfId="4" applyFont="1" applyFill="1" applyBorder="1" applyAlignment="1" applyProtection="1">
      <alignment horizontal="right" vertical="top"/>
    </xf>
    <xf numFmtId="10" fontId="3" fillId="2" borderId="1" xfId="4" applyNumberFormat="1" applyFont="1" applyFill="1" applyBorder="1" applyAlignment="1" applyProtection="1">
      <alignment horizontal="right" vertical="top"/>
    </xf>
    <xf numFmtId="39" fontId="3" fillId="2" borderId="1" xfId="6" applyFont="1" applyFill="1" applyBorder="1" applyAlignment="1" applyProtection="1">
      <alignment horizontal="right" vertical="top" wrapText="1"/>
    </xf>
    <xf numFmtId="0" fontId="3" fillId="2" borderId="1" xfId="4" applyFont="1" applyFill="1" applyBorder="1" applyAlignment="1" applyProtection="1">
      <alignment vertical="top"/>
    </xf>
    <xf numFmtId="0" fontId="4" fillId="2" borderId="1" xfId="4" applyFont="1" applyFill="1" applyBorder="1" applyAlignment="1" applyProtection="1">
      <alignment horizontal="right" vertical="top"/>
    </xf>
    <xf numFmtId="10" fontId="3" fillId="2" borderId="1" xfId="4" applyNumberFormat="1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top"/>
    </xf>
    <xf numFmtId="172" fontId="3" fillId="2" borderId="3" xfId="0" applyNumberFormat="1" applyFont="1" applyFill="1" applyBorder="1" applyAlignment="1" applyProtection="1">
      <alignment vertical="top"/>
    </xf>
    <xf numFmtId="168" fontId="3" fillId="21" borderId="3" xfId="0" applyNumberFormat="1" applyFont="1" applyFill="1" applyBorder="1" applyAlignment="1" applyProtection="1">
      <alignment vertical="top"/>
    </xf>
    <xf numFmtId="0" fontId="4" fillId="2" borderId="13" xfId="0" applyFont="1" applyFill="1" applyBorder="1" applyAlignment="1" applyProtection="1">
      <alignment horizontal="center" vertical="top"/>
      <protection locked="0"/>
    </xf>
    <xf numFmtId="9" fontId="4" fillId="2" borderId="13" xfId="2" applyFont="1" applyFill="1" applyBorder="1" applyAlignment="1" applyProtection="1">
      <alignment horizontal="left" vertical="top"/>
      <protection locked="0"/>
    </xf>
    <xf numFmtId="168" fontId="4" fillId="19" borderId="3" xfId="0" applyNumberFormat="1" applyFont="1" applyFill="1" applyBorder="1" applyAlignment="1" applyProtection="1">
      <alignment vertical="top"/>
      <protection locked="0"/>
    </xf>
    <xf numFmtId="168" fontId="4" fillId="2" borderId="1" xfId="0" applyNumberFormat="1" applyFont="1" applyFill="1" applyBorder="1" applyAlignment="1" applyProtection="1">
      <alignment vertical="top"/>
      <protection locked="0"/>
    </xf>
    <xf numFmtId="183" fontId="3" fillId="2" borderId="1" xfId="1" applyNumberFormat="1" applyFont="1" applyFill="1" applyBorder="1" applyAlignment="1" applyProtection="1">
      <alignment vertical="top"/>
      <protection locked="0"/>
    </xf>
    <xf numFmtId="4" fontId="3" fillId="2" borderId="1" xfId="4" applyNumberFormat="1" applyFont="1" applyFill="1" applyBorder="1" applyAlignment="1" applyProtection="1">
      <alignment vertical="top" wrapText="1"/>
      <protection locked="0"/>
    </xf>
    <xf numFmtId="183" fontId="3" fillId="19" borderId="1" xfId="1" applyNumberFormat="1" applyFont="1" applyFill="1" applyBorder="1" applyAlignment="1" applyProtection="1">
      <alignment vertical="top"/>
      <protection locked="0"/>
    </xf>
    <xf numFmtId="4" fontId="4" fillId="19" borderId="1" xfId="3" applyNumberFormat="1" applyFont="1" applyFill="1" applyBorder="1" applyAlignment="1" applyProtection="1">
      <alignment vertical="top"/>
      <protection locked="0"/>
    </xf>
    <xf numFmtId="4" fontId="4" fillId="2" borderId="1" xfId="3" applyNumberFormat="1" applyFont="1" applyFill="1" applyBorder="1" applyAlignment="1" applyProtection="1">
      <alignment vertical="top"/>
      <protection locked="0"/>
    </xf>
    <xf numFmtId="183" fontId="3" fillId="2" borderId="1" xfId="1" applyNumberFormat="1" applyFont="1" applyFill="1" applyBorder="1" applyAlignment="1" applyProtection="1">
      <alignment vertical="top" wrapText="1"/>
      <protection locked="0"/>
    </xf>
    <xf numFmtId="4" fontId="3" fillId="2" borderId="1" xfId="4" applyNumberFormat="1" applyFont="1" applyFill="1" applyBorder="1" applyAlignment="1" applyProtection="1">
      <alignment horizontal="right" vertical="top" wrapText="1"/>
      <protection locked="0"/>
    </xf>
    <xf numFmtId="183" fontId="4" fillId="2" borderId="1" xfId="1" applyNumberFormat="1" applyFont="1" applyFill="1" applyBorder="1" applyAlignment="1" applyProtection="1">
      <alignment vertical="top" wrapText="1"/>
      <protection locked="0"/>
    </xf>
    <xf numFmtId="168" fontId="3" fillId="0" borderId="1" xfId="0" applyNumberFormat="1" applyFont="1" applyBorder="1" applyAlignment="1" applyProtection="1">
      <alignment vertical="top"/>
      <protection locked="0"/>
    </xf>
    <xf numFmtId="183" fontId="3" fillId="21" borderId="1" xfId="1" applyNumberFormat="1" applyFont="1" applyFill="1" applyBorder="1" applyAlignment="1" applyProtection="1">
      <alignment vertical="top"/>
      <protection locked="0"/>
    </xf>
    <xf numFmtId="4" fontId="4" fillId="21" borderId="1" xfId="3" applyNumberFormat="1" applyFont="1" applyFill="1" applyBorder="1" applyAlignment="1" applyProtection="1">
      <alignment vertical="top"/>
      <protection locked="0"/>
    </xf>
    <xf numFmtId="183" fontId="3" fillId="21" borderId="3" xfId="1" applyNumberFormat="1" applyFont="1" applyFill="1" applyBorder="1" applyAlignment="1" applyProtection="1">
      <alignment vertical="top"/>
      <protection locked="0"/>
    </xf>
    <xf numFmtId="4" fontId="4" fillId="21" borderId="3" xfId="3" applyNumberFormat="1" applyFont="1" applyFill="1" applyBorder="1" applyAlignment="1" applyProtection="1">
      <alignment vertical="top"/>
      <protection locked="0"/>
    </xf>
    <xf numFmtId="4" fontId="4" fillId="2" borderId="1" xfId="125" applyNumberFormat="1" applyFont="1" applyFill="1" applyBorder="1" applyAlignment="1" applyProtection="1">
      <alignment vertical="top" wrapText="1"/>
      <protection locked="0"/>
    </xf>
    <xf numFmtId="39" fontId="3" fillId="2" borderId="1" xfId="1" applyNumberFormat="1" applyFont="1" applyFill="1" applyBorder="1" applyAlignment="1" applyProtection="1">
      <alignment vertical="top" wrapText="1"/>
      <protection locked="0"/>
    </xf>
    <xf numFmtId="39" fontId="4" fillId="2" borderId="1" xfId="1" applyNumberFormat="1" applyFont="1" applyFill="1" applyBorder="1" applyAlignment="1" applyProtection="1">
      <alignment vertical="top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4" fontId="3" fillId="2" borderId="1" xfId="125" applyNumberFormat="1" applyFont="1" applyFill="1" applyBorder="1" applyAlignment="1" applyProtection="1">
      <alignment vertical="top" wrapText="1"/>
      <protection locked="0"/>
    </xf>
    <xf numFmtId="39" fontId="3" fillId="23" borderId="1" xfId="130" applyNumberFormat="1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Alignment="1" applyProtection="1">
      <alignment vertical="top" wrapText="1"/>
      <protection locked="0"/>
    </xf>
    <xf numFmtId="43" fontId="3" fillId="2" borderId="1" xfId="1" applyFont="1" applyFill="1" applyBorder="1" applyAlignment="1" applyProtection="1">
      <alignment vertical="top"/>
      <protection locked="0"/>
    </xf>
    <xf numFmtId="43" fontId="3" fillId="19" borderId="1" xfId="1" applyFont="1" applyFill="1" applyBorder="1" applyAlignment="1" applyProtection="1">
      <alignment vertical="top"/>
      <protection locked="0"/>
    </xf>
    <xf numFmtId="168" fontId="4" fillId="21" borderId="15" xfId="0" applyNumberFormat="1" applyFont="1" applyFill="1" applyBorder="1" applyAlignment="1" applyProtection="1">
      <alignment vertical="top"/>
      <protection locked="0"/>
    </xf>
    <xf numFmtId="168" fontId="4" fillId="2" borderId="13" xfId="0" applyNumberFormat="1" applyFont="1" applyFill="1" applyBorder="1" applyAlignment="1" applyProtection="1">
      <alignment vertical="top"/>
      <protection locked="0"/>
    </xf>
    <xf numFmtId="168" fontId="4" fillId="0" borderId="13" xfId="0" applyNumberFormat="1" applyFont="1" applyBorder="1" applyAlignment="1" applyProtection="1">
      <alignment vertical="top"/>
      <protection locked="0"/>
    </xf>
    <xf numFmtId="43" fontId="3" fillId="2" borderId="1" xfId="1" applyFont="1" applyFill="1" applyBorder="1" applyAlignment="1" applyProtection="1">
      <alignment horizontal="right" vertical="top"/>
      <protection locked="0"/>
    </xf>
    <xf numFmtId="4" fontId="4" fillId="2" borderId="1" xfId="4" applyNumberFormat="1" applyFont="1" applyFill="1" applyBorder="1" applyAlignment="1" applyProtection="1">
      <alignment vertical="top"/>
      <protection locked="0"/>
    </xf>
    <xf numFmtId="168" fontId="4" fillId="2" borderId="15" xfId="0" applyNumberFormat="1" applyFont="1" applyFill="1" applyBorder="1" applyAlignment="1" applyProtection="1">
      <alignment vertical="top"/>
      <protection locked="0"/>
    </xf>
    <xf numFmtId="0" fontId="3" fillId="21" borderId="3" xfId="0" applyFont="1" applyFill="1" applyBorder="1" applyAlignment="1" applyProtection="1">
      <alignment horizontal="center" vertical="top"/>
      <protection locked="0"/>
    </xf>
    <xf numFmtId="168" fontId="4" fillId="21" borderId="3" xfId="0" applyNumberFormat="1" applyFont="1" applyFill="1" applyBorder="1" applyAlignment="1" applyProtection="1">
      <alignment vertical="top"/>
      <protection locked="0"/>
    </xf>
    <xf numFmtId="0" fontId="3" fillId="26" borderId="14" xfId="4" applyFont="1" applyFill="1" applyBorder="1" applyAlignment="1">
      <alignment vertical="top" wrapText="1"/>
    </xf>
    <xf numFmtId="0" fontId="4" fillId="2" borderId="0" xfId="4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alignment vertical="top" wrapText="1"/>
    </xf>
    <xf numFmtId="171" fontId="3" fillId="2" borderId="1" xfId="4" applyNumberFormat="1" applyFont="1" applyFill="1" applyBorder="1" applyAlignment="1">
      <alignment horizontal="left" vertical="top" wrapText="1"/>
    </xf>
    <xf numFmtId="0" fontId="3" fillId="2" borderId="1" xfId="4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4" fontId="3" fillId="2" borderId="0" xfId="0" applyNumberFormat="1" applyFont="1" applyFill="1" applyBorder="1" applyAlignment="1" applyProtection="1">
      <alignment horizontal="right" vertical="top"/>
    </xf>
    <xf numFmtId="168" fontId="3" fillId="2" borderId="1" xfId="121" applyNumberFormat="1" applyFont="1" applyFill="1" applyBorder="1" applyAlignment="1" applyProtection="1">
      <alignment horizontal="center" vertical="top"/>
    </xf>
    <xf numFmtId="4" fontId="3" fillId="2" borderId="1" xfId="121" applyNumberFormat="1" applyFont="1" applyFill="1" applyBorder="1" applyAlignment="1" applyProtection="1">
      <alignment horizontal="right" vertical="top" wrapText="1"/>
      <protection locked="0"/>
    </xf>
    <xf numFmtId="4" fontId="3" fillId="22" borderId="0" xfId="122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vertical="top" wrapText="1"/>
    </xf>
    <xf numFmtId="0" fontId="3" fillId="2" borderId="1" xfId="121" applyFont="1" applyFill="1" applyBorder="1" applyAlignment="1" applyProtection="1">
      <alignment horizontal="right" vertical="top"/>
    </xf>
    <xf numFmtId="0" fontId="3" fillId="2" borderId="1" xfId="121" applyFont="1" applyFill="1" applyBorder="1" applyAlignment="1" applyProtection="1">
      <alignment horizontal="left" vertical="top" wrapText="1"/>
    </xf>
    <xf numFmtId="4" fontId="3" fillId="2" borderId="1" xfId="122" applyNumberFormat="1" applyFont="1" applyFill="1" applyBorder="1" applyAlignment="1" applyProtection="1">
      <alignment horizontal="right" vertical="top"/>
      <protection locked="0"/>
    </xf>
    <xf numFmtId="0" fontId="3" fillId="2" borderId="1" xfId="0" applyNumberFormat="1" applyFont="1" applyFill="1" applyBorder="1" applyAlignment="1" applyProtection="1">
      <alignment horizontal="right" vertical="top"/>
    </xf>
    <xf numFmtId="4" fontId="3" fillId="2" borderId="1" xfId="123" applyNumberFormat="1" applyFont="1" applyFill="1" applyBorder="1" applyAlignment="1" applyProtection="1">
      <alignment horizontal="right" vertical="top"/>
      <protection locked="0"/>
    </xf>
    <xf numFmtId="4" fontId="3" fillId="2" borderId="1" xfId="0" applyNumberFormat="1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183" fontId="3" fillId="2" borderId="1" xfId="70" applyNumberFormat="1" applyFont="1" applyFill="1" applyBorder="1" applyAlignment="1" applyProtection="1">
      <alignment horizontal="right" vertical="top"/>
    </xf>
    <xf numFmtId="4" fontId="3" fillId="2" borderId="1" xfId="110" applyNumberFormat="1" applyFont="1" applyFill="1" applyBorder="1" applyAlignment="1" applyProtection="1">
      <alignment horizontal="right" vertical="top" wrapText="1"/>
    </xf>
    <xf numFmtId="4" fontId="3" fillId="2" borderId="1" xfId="0" applyNumberFormat="1" applyFont="1" applyFill="1" applyBorder="1" applyAlignment="1" applyProtection="1">
      <alignment horizontal="center" vertical="top"/>
    </xf>
    <xf numFmtId="4" fontId="3" fillId="2" borderId="1" xfId="110" applyNumberFormat="1" applyFont="1" applyFill="1" applyBorder="1" applyAlignment="1" applyProtection="1">
      <alignment horizontal="right" vertical="top" wrapText="1"/>
      <protection locked="0"/>
    </xf>
    <xf numFmtId="43" fontId="3" fillId="2" borderId="1" xfId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justify" vertical="top" wrapText="1"/>
    </xf>
    <xf numFmtId="0" fontId="3" fillId="2" borderId="1" xfId="124" applyFont="1" applyFill="1" applyBorder="1" applyAlignment="1" applyProtection="1">
      <alignment horizontal="justify" vertical="top" wrapText="1"/>
    </xf>
    <xf numFmtId="169" fontId="3" fillId="2" borderId="1" xfId="4" applyNumberFormat="1" applyFont="1" applyFill="1" applyBorder="1" applyAlignment="1" applyProtection="1">
      <alignment horizontal="right" vertical="top" wrapText="1"/>
    </xf>
    <xf numFmtId="0" fontId="3" fillId="2" borderId="3" xfId="0" applyFont="1" applyFill="1" applyBorder="1" applyAlignment="1" applyProtection="1">
      <alignment horizontal="right" vertical="top" wrapText="1"/>
    </xf>
    <xf numFmtId="0" fontId="3" fillId="2" borderId="3" xfId="0" applyFont="1" applyFill="1" applyBorder="1" applyAlignment="1" applyProtection="1">
      <alignment horizontal="justify" vertical="top" wrapText="1"/>
    </xf>
    <xf numFmtId="168" fontId="3" fillId="2" borderId="3" xfId="0" applyNumberFormat="1" applyFont="1" applyFill="1" applyBorder="1" applyAlignment="1" applyProtection="1">
      <alignment vertical="top"/>
    </xf>
    <xf numFmtId="2" fontId="3" fillId="2" borderId="3" xfId="0" applyNumberFormat="1" applyFont="1" applyFill="1" applyBorder="1" applyAlignment="1" applyProtection="1">
      <alignment horizontal="right" vertical="top"/>
    </xf>
    <xf numFmtId="0" fontId="3" fillId="2" borderId="3" xfId="0" applyNumberFormat="1" applyFont="1" applyFill="1" applyBorder="1" applyAlignment="1" applyProtection="1">
      <alignment horizontal="left" vertical="top" wrapText="1"/>
    </xf>
    <xf numFmtId="4" fontId="3" fillId="2" borderId="4" xfId="0" applyNumberFormat="1" applyFont="1" applyFill="1" applyBorder="1" applyAlignment="1" applyProtection="1">
      <alignment horizontal="right" vertical="top"/>
    </xf>
    <xf numFmtId="168" fontId="3" fillId="2" borderId="3" xfId="121" applyNumberFormat="1" applyFont="1" applyFill="1" applyBorder="1" applyAlignment="1" applyProtection="1">
      <alignment horizontal="center" vertical="top"/>
    </xf>
    <xf numFmtId="4" fontId="3" fillId="2" borderId="3" xfId="121" applyNumberFormat="1" applyFont="1" applyFill="1" applyBorder="1" applyAlignment="1" applyProtection="1">
      <alignment horizontal="right" vertical="top" wrapText="1"/>
      <protection locked="0"/>
    </xf>
    <xf numFmtId="169" fontId="3" fillId="2" borderId="3" xfId="0" applyNumberFormat="1" applyFont="1" applyFill="1" applyBorder="1" applyAlignment="1" applyProtection="1">
      <alignment horizontal="right" vertical="top"/>
    </xf>
    <xf numFmtId="9" fontId="3" fillId="2" borderId="3" xfId="2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center" vertical="top"/>
    </xf>
    <xf numFmtId="0" fontId="3" fillId="2" borderId="3" xfId="4" applyFont="1" applyFill="1" applyBorder="1" applyAlignment="1" applyProtection="1">
      <alignment horizontal="right" vertical="top" wrapText="1"/>
    </xf>
    <xf numFmtId="0" fontId="3" fillId="2" borderId="3" xfId="4" applyFont="1" applyFill="1" applyBorder="1" applyAlignment="1" applyProtection="1">
      <alignment horizontal="justify" vertical="top" wrapText="1"/>
    </xf>
    <xf numFmtId="43" fontId="3" fillId="2" borderId="3" xfId="1" applyFont="1" applyFill="1" applyBorder="1" applyAlignment="1" applyProtection="1">
      <alignment horizontal="right" vertical="top" wrapText="1"/>
    </xf>
    <xf numFmtId="0" fontId="3" fillId="2" borderId="3" xfId="4" applyFont="1" applyFill="1" applyBorder="1" applyAlignment="1" applyProtection="1">
      <alignment horizontal="center" vertical="top" wrapText="1"/>
    </xf>
    <xf numFmtId="4" fontId="3" fillId="2" borderId="3" xfId="4" applyNumberFormat="1" applyFont="1" applyFill="1" applyBorder="1" applyAlignment="1" applyProtection="1">
      <alignment vertical="top" wrapText="1"/>
      <protection locked="0"/>
    </xf>
    <xf numFmtId="0" fontId="4" fillId="19" borderId="3" xfId="3" applyNumberFormat="1" applyFont="1" applyFill="1" applyBorder="1" applyAlignment="1" applyProtection="1">
      <alignment horizontal="right" vertical="top"/>
    </xf>
    <xf numFmtId="0" fontId="4" fillId="19" borderId="3" xfId="3" applyFont="1" applyFill="1" applyBorder="1" applyAlignment="1" applyProtection="1">
      <alignment horizontal="center" vertical="top" wrapText="1"/>
    </xf>
    <xf numFmtId="4" fontId="3" fillId="19" borderId="3" xfId="3" applyNumberFormat="1" applyFont="1" applyFill="1" applyBorder="1" applyAlignment="1" applyProtection="1">
      <alignment vertical="top"/>
    </xf>
    <xf numFmtId="4" fontId="3" fillId="19" borderId="3" xfId="3" applyNumberFormat="1" applyFont="1" applyFill="1" applyBorder="1" applyAlignment="1" applyProtection="1">
      <alignment horizontal="center" vertical="top"/>
    </xf>
    <xf numFmtId="183" fontId="3" fillId="19" borderId="3" xfId="1" applyNumberFormat="1" applyFont="1" applyFill="1" applyBorder="1" applyAlignment="1" applyProtection="1">
      <alignment vertical="top"/>
      <protection locked="0"/>
    </xf>
    <xf numFmtId="4" fontId="4" fillId="19" borderId="3" xfId="3" applyNumberFormat="1" applyFont="1" applyFill="1" applyBorder="1" applyAlignment="1" applyProtection="1">
      <alignment vertical="top"/>
      <protection locked="0"/>
    </xf>
    <xf numFmtId="0" fontId="3" fillId="2" borderId="3" xfId="4" applyFont="1" applyFill="1" applyBorder="1" applyAlignment="1" applyProtection="1">
      <alignment vertical="top" wrapText="1"/>
    </xf>
    <xf numFmtId="43" fontId="3" fillId="2" borderId="3" xfId="1" applyFont="1" applyFill="1" applyBorder="1" applyAlignment="1" applyProtection="1">
      <alignment horizontal="center" vertical="top" wrapText="1"/>
    </xf>
    <xf numFmtId="0" fontId="3" fillId="23" borderId="3" xfId="117" applyFont="1" applyFill="1" applyBorder="1" applyAlignment="1" applyProtection="1">
      <alignment horizontal="right" vertical="top" wrapText="1"/>
    </xf>
    <xf numFmtId="0" fontId="3" fillId="23" borderId="3" xfId="117" applyFont="1" applyFill="1" applyBorder="1" applyAlignment="1" applyProtection="1">
      <alignment horizontal="left" vertical="top" wrapText="1"/>
    </xf>
    <xf numFmtId="4" fontId="3" fillId="23" borderId="3" xfId="117" applyNumberFormat="1" applyFont="1" applyFill="1" applyBorder="1" applyProtection="1"/>
    <xf numFmtId="0" fontId="3" fillId="23" borderId="3" xfId="117" applyFont="1" applyFill="1" applyBorder="1" applyAlignment="1" applyProtection="1">
      <alignment horizontal="center"/>
    </xf>
    <xf numFmtId="4" fontId="3" fillId="23" borderId="3" xfId="117" applyNumberFormat="1" applyFont="1" applyFill="1" applyBorder="1" applyProtection="1">
      <protection locked="0"/>
    </xf>
    <xf numFmtId="39" fontId="3" fillId="23" borderId="3" xfId="130" applyNumberFormat="1" applyFont="1" applyFill="1" applyBorder="1" applyAlignment="1" applyProtection="1">
      <alignment wrapText="1"/>
      <protection locked="0"/>
    </xf>
    <xf numFmtId="0" fontId="3" fillId="26" borderId="14" xfId="4" applyFont="1" applyFill="1" applyBorder="1" applyAlignment="1">
      <alignment vertical="top" wrapText="1"/>
    </xf>
    <xf numFmtId="0" fontId="3" fillId="26" borderId="0" xfId="4" applyFont="1" applyFill="1" applyBorder="1" applyAlignment="1">
      <alignment vertical="top" wrapText="1"/>
    </xf>
    <xf numFmtId="0" fontId="4" fillId="2" borderId="0" xfId="4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</cellXfs>
  <cellStyles count="133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Comma 2" xfId="41"/>
    <cellStyle name="Comma 3" xfId="42"/>
    <cellStyle name="Comma_ACUEDUCTO DE  PADRE LAS CASAS" xfId="43"/>
    <cellStyle name="Euro" xfId="44"/>
    <cellStyle name="Euro 2" xfId="45"/>
    <cellStyle name="Explanatory Text" xfId="46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Millares" xfId="1" builtinId="3"/>
    <cellStyle name="Millares 10" xfId="123"/>
    <cellStyle name="Millares 11" xfId="120"/>
    <cellStyle name="Millares 11 4" xfId="130"/>
    <cellStyle name="Millares 12" xfId="61"/>
    <cellStyle name="Millares 2" xfId="62"/>
    <cellStyle name="Millares 2 2" xfId="63"/>
    <cellStyle name="Millares 2 2 2" xfId="64"/>
    <cellStyle name="Millares 2 2 2 4" xfId="127"/>
    <cellStyle name="Millares 2 2 3" xfId="65"/>
    <cellStyle name="Millares 2 3" xfId="66"/>
    <cellStyle name="Millares 2 3 2" xfId="106"/>
    <cellStyle name="Millares 2 4" xfId="105"/>
    <cellStyle name="Millares 2 5" xfId="67"/>
    <cellStyle name="Millares 2_111-12 ac neyba zona alta" xfId="68"/>
    <cellStyle name="Millares 3" xfId="8"/>
    <cellStyle name="Millares 3 2" xfId="13"/>
    <cellStyle name="Millares 3 3" xfId="9"/>
    <cellStyle name="Millares 3 3 2" xfId="107"/>
    <cellStyle name="Millares 3 3 3" xfId="108"/>
    <cellStyle name="Millares 3_111-12 ac neyba zona alta" xfId="69"/>
    <cellStyle name="Millares 4" xfId="70"/>
    <cellStyle name="Millares 4 2" xfId="109"/>
    <cellStyle name="Millares 4 2 5" xfId="131"/>
    <cellStyle name="Millares 5" xfId="71"/>
    <cellStyle name="Millares 5 2" xfId="72"/>
    <cellStyle name="Millares 5 2 2" xfId="73"/>
    <cellStyle name="Millares 5 3" xfId="110"/>
    <cellStyle name="Millares 5 3 2" xfId="111"/>
    <cellStyle name="Millares 5 3 2 2" xfId="125"/>
    <cellStyle name="Millares 5 4" xfId="104"/>
    <cellStyle name="Millares 6" xfId="74"/>
    <cellStyle name="Millares 7" xfId="75"/>
    <cellStyle name="Millares 8" xfId="112"/>
    <cellStyle name="Millares_estimado juana vicenta" xfId="126"/>
    <cellStyle name="Moneda 2" xfId="76"/>
    <cellStyle name="No-definido" xfId="77"/>
    <cellStyle name="Normal" xfId="0" builtinId="0"/>
    <cellStyle name="Normal - Style1" xfId="78"/>
    <cellStyle name="Normal 10" xfId="4"/>
    <cellStyle name="Normal 10 2" xfId="113"/>
    <cellStyle name="Normal 11" xfId="114"/>
    <cellStyle name="Normal 12" xfId="115"/>
    <cellStyle name="Normal 13" xfId="116"/>
    <cellStyle name="Normal 13 2" xfId="79"/>
    <cellStyle name="Normal 2" xfId="80"/>
    <cellStyle name="Normal 2 2" xfId="81"/>
    <cellStyle name="Normal 2 2 2" xfId="82"/>
    <cellStyle name="Normal 2 2 2 3 5" xfId="132"/>
    <cellStyle name="Normal 2 3" xfId="83"/>
    <cellStyle name="Normal 2 3 2" xfId="10"/>
    <cellStyle name="Normal 2 3 2 2" xfId="117"/>
    <cellStyle name="Normal 2 4" xfId="84"/>
    <cellStyle name="Normal 2_07-09 presupu..." xfId="85"/>
    <cellStyle name="Normal 3" xfId="86"/>
    <cellStyle name="Normal 3 2" xfId="87"/>
    <cellStyle name="Normal 3 2 2" xfId="88"/>
    <cellStyle name="Normal 3 3" xfId="103"/>
    <cellStyle name="Normal 3 3 2" xfId="118"/>
    <cellStyle name="Normal 3_copia Pres. elab.40-2010Desarenador para la obra de toma del Ac. mult. La Cuaba" xfId="89"/>
    <cellStyle name="Normal 38" xfId="129"/>
    <cellStyle name="Normal 4" xfId="90"/>
    <cellStyle name="Normal 5" xfId="91"/>
    <cellStyle name="Normal 5 2 2" xfId="124"/>
    <cellStyle name="Normal 6" xfId="92"/>
    <cellStyle name="Normal 7" xfId="93"/>
    <cellStyle name="Normal 7 2" xfId="12"/>
    <cellStyle name="Normal 8" xfId="11"/>
    <cellStyle name="Normal 9" xfId="119"/>
    <cellStyle name="Normal_300-04 rem. y amp. ac.mult.de partido, 2do contrato." xfId="121"/>
    <cellStyle name="Normal_502-01 alcantarillado sanitario academia de entrenamiento policial de hatilloparte b" xfId="122"/>
    <cellStyle name="Normal_CARCAMO SAN PEDRO" xfId="5"/>
    <cellStyle name="Normal_Hoja1" xfId="128"/>
    <cellStyle name="Normal_Presupuesto" xfId="6"/>
    <cellStyle name="Normal_Presupuesto Terminaciones Edificio Mantenimiento Nave I " xfId="3"/>
    <cellStyle name="Note" xfId="94"/>
    <cellStyle name="Note 2" xfId="95"/>
    <cellStyle name="Output" xfId="96"/>
    <cellStyle name="Percent 2" xfId="97"/>
    <cellStyle name="Porcentaje" xfId="2" builtinId="5"/>
    <cellStyle name="Porcentaje 2" xfId="7"/>
    <cellStyle name="Porcentual 2" xfId="98"/>
    <cellStyle name="Porcentual 3" xfId="99"/>
    <cellStyle name="Porcentual 5" xfId="100"/>
    <cellStyle name="Title" xfId="101"/>
    <cellStyle name="Warning Text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3495675</xdr:colOff>
      <xdr:row>311</xdr:row>
      <xdr:rowOff>0</xdr:rowOff>
    </xdr:to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1790700" y="74314050"/>
          <a:ext cx="2190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0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6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6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6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6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6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7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7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7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8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8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1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1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2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2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2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2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3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3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3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1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2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2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2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2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2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2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2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3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3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3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3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4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4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4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4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5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5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5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5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5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5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5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6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6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6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6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6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7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7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7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7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7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7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7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8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8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8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8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8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8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9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9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9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9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9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89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0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0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0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0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0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0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0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1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1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1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1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1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1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1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1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2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2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2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2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2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2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3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3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3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3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3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3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3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3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4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4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4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4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4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4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4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4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4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4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5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5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5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5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5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5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7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7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7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7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7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7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7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7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7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8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8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8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8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8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8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8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8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9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9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9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9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9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9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9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9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99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0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0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0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0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1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1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1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1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1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1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2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2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2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2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2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2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3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3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3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3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3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4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4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4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4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4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4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4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5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5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5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5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6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6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6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6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6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6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6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6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7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7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7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7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7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07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8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8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8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8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8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8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9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9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9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9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9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0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0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0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0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0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0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0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0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0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0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1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1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1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1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1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1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1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1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2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2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2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2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2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3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4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4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4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4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4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5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5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5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5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6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6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6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6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7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7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7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7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7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7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8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8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8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8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8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9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9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9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9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9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19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0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0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0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0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0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0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0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1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1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1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1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1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1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1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1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1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1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2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2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2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2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2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2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3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3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3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3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3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4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4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4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4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5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5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5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5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5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5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6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6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6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6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6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6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6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6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7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7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7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27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7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7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8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8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8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8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8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8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8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8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9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9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9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9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9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9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9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29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0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0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0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0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0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0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0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0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0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0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1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1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1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1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1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1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1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2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2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2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2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2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2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2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2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3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3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3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3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3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3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3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3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3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3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4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4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4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4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4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4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4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4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5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5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5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5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5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5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5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5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5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5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6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6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6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6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6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6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6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6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6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7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7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7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7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7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7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7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7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7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7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8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8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8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8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8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8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9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9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9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39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9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9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9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9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39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0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0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0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0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0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0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0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0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0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1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1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1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1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1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1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1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1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1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2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2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2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24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25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26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27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28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29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30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31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32" name="Text Box 8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171450</xdr:rowOff>
    </xdr:to>
    <xdr:sp macro="" textlink="">
      <xdr:nvSpPr>
        <xdr:cNvPr id="1433" name="Text Box 9"/>
        <xdr:cNvSpPr txBox="1">
          <a:spLocks noChangeArrowheads="1"/>
        </xdr:cNvSpPr>
      </xdr:nvSpPr>
      <xdr:spPr bwMode="auto">
        <a:xfrm>
          <a:off x="1790700" y="73666350"/>
          <a:ext cx="2190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3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3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3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3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3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4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4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4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4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4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4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4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4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4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4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5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5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5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5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5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5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5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5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5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6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6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6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6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6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6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6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6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6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6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7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7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7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7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7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76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77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78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79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80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81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82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83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84" name="Text Box 8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310</xdr:row>
      <xdr:rowOff>133350</xdr:rowOff>
    </xdr:to>
    <xdr:sp macro="" textlink="">
      <xdr:nvSpPr>
        <xdr:cNvPr id="1485" name="Text Box 9"/>
        <xdr:cNvSpPr txBox="1">
          <a:spLocks noChangeArrowheads="1"/>
        </xdr:cNvSpPr>
      </xdr:nvSpPr>
      <xdr:spPr bwMode="auto">
        <a:xfrm>
          <a:off x="1790700" y="73666350"/>
          <a:ext cx="2190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86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87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88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89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91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92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93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94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95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96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97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98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499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00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01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02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03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04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05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06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07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09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10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11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12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13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14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15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16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17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18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19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20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21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22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23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24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25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27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28" name="Text Box 8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314</xdr:row>
      <xdr:rowOff>28575</xdr:rowOff>
    </xdr:to>
    <xdr:sp macro="" textlink="">
      <xdr:nvSpPr>
        <xdr:cNvPr id="1529" name="Text Box 9"/>
        <xdr:cNvSpPr txBox="1">
          <a:spLocks noChangeArrowheads="1"/>
        </xdr:cNvSpPr>
      </xdr:nvSpPr>
      <xdr:spPr bwMode="auto">
        <a:xfrm>
          <a:off x="1790700" y="73666350"/>
          <a:ext cx="21907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33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34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35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37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38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39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40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41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42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43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44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45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46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47" name="Text Box 15"/>
        <xdr:cNvSpPr txBox="1">
          <a:spLocks noChangeArrowheads="1"/>
        </xdr:cNvSpPr>
      </xdr:nvSpPr>
      <xdr:spPr bwMode="auto">
        <a:xfrm>
          <a:off x="1781175" y="73666350"/>
          <a:ext cx="2200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549" name="Text Box 8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550" name="Text Box 9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551" name="Text Box 8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552" name="Text Box 9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554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555" name="Text Box 8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556" name="Text Box 9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557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558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559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560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561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562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63" name="Text Box 8"/>
        <xdr:cNvSpPr txBox="1">
          <a:spLocks noChangeArrowheads="1"/>
        </xdr:cNvSpPr>
      </xdr:nvSpPr>
      <xdr:spPr bwMode="auto">
        <a:xfrm>
          <a:off x="1790700" y="73666350"/>
          <a:ext cx="2190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564" name="Text Box 9"/>
        <xdr:cNvSpPr txBox="1">
          <a:spLocks noChangeArrowheads="1"/>
        </xdr:cNvSpPr>
      </xdr:nvSpPr>
      <xdr:spPr bwMode="auto">
        <a:xfrm>
          <a:off x="1790700" y="73666350"/>
          <a:ext cx="2190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566" name="Text Box 9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567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568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572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573" name="Text Box 8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574" name="Text Box 9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7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7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7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7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7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8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8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8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8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8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8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8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8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8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9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9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9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9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9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9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9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9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9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59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0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0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0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0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0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0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0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1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1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1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1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1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1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2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2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2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2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2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2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2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2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2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2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3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3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3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3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3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3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3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3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3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4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4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4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4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4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4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4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4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5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5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5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5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5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5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5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5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5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6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6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6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6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6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6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6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6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6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7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7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7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674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675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676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677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678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679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680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681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682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683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684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685" name="Text Box 8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686" name="Text Box 9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687" name="Text Box 8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688" name="Text Box 9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295275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1790700" y="73666350"/>
          <a:ext cx="2190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295275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1790700" y="73666350"/>
          <a:ext cx="2190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692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693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694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695" name="Text Box 8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696" name="Text Box 9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238125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790700" y="73666350"/>
          <a:ext cx="2190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238125</xdr:rowOff>
    </xdr:to>
    <xdr:sp macro="" textlink="">
      <xdr:nvSpPr>
        <xdr:cNvPr id="1698" name="Text Box 9"/>
        <xdr:cNvSpPr txBox="1">
          <a:spLocks noChangeArrowheads="1"/>
        </xdr:cNvSpPr>
      </xdr:nvSpPr>
      <xdr:spPr bwMode="auto">
        <a:xfrm>
          <a:off x="1790700" y="73666350"/>
          <a:ext cx="2190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69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0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0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0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0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0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0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0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0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0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0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1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1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1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1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1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1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1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1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1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2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2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2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2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2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2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2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2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2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3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3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3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3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3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3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3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3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4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4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4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4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4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4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747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748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749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750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752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753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754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755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756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757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758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759" name="Text Box 8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760" name="Text Box 9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761" name="Text Box 8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762" name="Text Box 9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295275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790700" y="73666350"/>
          <a:ext cx="2190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295275</xdr:rowOff>
    </xdr:to>
    <xdr:sp macro="" textlink="">
      <xdr:nvSpPr>
        <xdr:cNvPr id="1764" name="Text Box 9"/>
        <xdr:cNvSpPr txBox="1">
          <a:spLocks noChangeArrowheads="1"/>
        </xdr:cNvSpPr>
      </xdr:nvSpPr>
      <xdr:spPr bwMode="auto">
        <a:xfrm>
          <a:off x="1790700" y="73666350"/>
          <a:ext cx="2190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765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766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767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768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238125</xdr:rowOff>
    </xdr:to>
    <xdr:sp macro="" textlink="">
      <xdr:nvSpPr>
        <xdr:cNvPr id="1771" name="Text Box 8"/>
        <xdr:cNvSpPr txBox="1">
          <a:spLocks noChangeArrowheads="1"/>
        </xdr:cNvSpPr>
      </xdr:nvSpPr>
      <xdr:spPr bwMode="auto">
        <a:xfrm>
          <a:off x="1790700" y="73666350"/>
          <a:ext cx="2190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238125</xdr:rowOff>
    </xdr:to>
    <xdr:sp macro="" textlink="">
      <xdr:nvSpPr>
        <xdr:cNvPr id="1772" name="Text Box 9"/>
        <xdr:cNvSpPr txBox="1">
          <a:spLocks noChangeArrowheads="1"/>
        </xdr:cNvSpPr>
      </xdr:nvSpPr>
      <xdr:spPr bwMode="auto">
        <a:xfrm>
          <a:off x="1790700" y="73666350"/>
          <a:ext cx="2190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7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7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7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7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7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7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7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8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8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8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8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8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8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8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8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9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9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9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9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9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9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9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9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9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79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0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0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0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0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0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0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0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0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11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12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1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1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1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1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1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1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2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821" name="Text Box 8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822" name="Text Box 9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824" name="Text Box 9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25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26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827" name="Text Box 8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285750</xdr:rowOff>
    </xdr:to>
    <xdr:sp macro="" textlink="">
      <xdr:nvSpPr>
        <xdr:cNvPr id="1828" name="Text Box 9"/>
        <xdr:cNvSpPr txBox="1">
          <a:spLocks noChangeArrowheads="1"/>
        </xdr:cNvSpPr>
      </xdr:nvSpPr>
      <xdr:spPr bwMode="auto">
        <a:xfrm>
          <a:off x="1790700" y="73666350"/>
          <a:ext cx="2190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29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30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31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32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833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834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1790700" y="73666350"/>
          <a:ext cx="2190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314325</xdr:rowOff>
    </xdr:to>
    <xdr:sp macro="" textlink="">
      <xdr:nvSpPr>
        <xdr:cNvPr id="1836" name="Text Box 9"/>
        <xdr:cNvSpPr txBox="1">
          <a:spLocks noChangeArrowheads="1"/>
        </xdr:cNvSpPr>
      </xdr:nvSpPr>
      <xdr:spPr bwMode="auto">
        <a:xfrm>
          <a:off x="1790700" y="73666350"/>
          <a:ext cx="2190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837" name="Text Box 8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838" name="Text Box 9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39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40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41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42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843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844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47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48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51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52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54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55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56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857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858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860" name="Text Box 9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861" name="Text Box 8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862" name="Text Box 9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295275</xdr:rowOff>
    </xdr:to>
    <xdr:sp macro="" textlink="">
      <xdr:nvSpPr>
        <xdr:cNvPr id="1863" name="Text Box 8"/>
        <xdr:cNvSpPr txBox="1">
          <a:spLocks noChangeArrowheads="1"/>
        </xdr:cNvSpPr>
      </xdr:nvSpPr>
      <xdr:spPr bwMode="auto">
        <a:xfrm>
          <a:off x="1790700" y="73666350"/>
          <a:ext cx="2190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295275</xdr:rowOff>
    </xdr:to>
    <xdr:sp macro="" textlink="">
      <xdr:nvSpPr>
        <xdr:cNvPr id="1864" name="Text Box 9"/>
        <xdr:cNvSpPr txBox="1">
          <a:spLocks noChangeArrowheads="1"/>
        </xdr:cNvSpPr>
      </xdr:nvSpPr>
      <xdr:spPr bwMode="auto">
        <a:xfrm>
          <a:off x="1790700" y="73666350"/>
          <a:ext cx="2190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65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66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867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868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869" name="Text Box 8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870" name="Text Box 9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238125</xdr:rowOff>
    </xdr:to>
    <xdr:sp macro="" textlink="">
      <xdr:nvSpPr>
        <xdr:cNvPr id="1871" name="Text Box 8"/>
        <xdr:cNvSpPr txBox="1">
          <a:spLocks noChangeArrowheads="1"/>
        </xdr:cNvSpPr>
      </xdr:nvSpPr>
      <xdr:spPr bwMode="auto">
        <a:xfrm>
          <a:off x="1790700" y="73666350"/>
          <a:ext cx="2190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238125</xdr:rowOff>
    </xdr:to>
    <xdr:sp macro="" textlink="">
      <xdr:nvSpPr>
        <xdr:cNvPr id="1872" name="Text Box 9"/>
        <xdr:cNvSpPr txBox="1">
          <a:spLocks noChangeArrowheads="1"/>
        </xdr:cNvSpPr>
      </xdr:nvSpPr>
      <xdr:spPr bwMode="auto">
        <a:xfrm>
          <a:off x="1790700" y="73666350"/>
          <a:ext cx="2190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73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74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75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76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78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79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880" name="Text Box 9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81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82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83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84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85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86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87" name="Text Box 8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276225</xdr:rowOff>
    </xdr:to>
    <xdr:sp macro="" textlink="">
      <xdr:nvSpPr>
        <xdr:cNvPr id="1888" name="Text Box 9"/>
        <xdr:cNvSpPr txBox="1">
          <a:spLocks noChangeArrowheads="1"/>
        </xdr:cNvSpPr>
      </xdr:nvSpPr>
      <xdr:spPr bwMode="auto">
        <a:xfrm>
          <a:off x="1790700" y="73666350"/>
          <a:ext cx="2190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891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892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893" name="Text Box 8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894" name="Text Box 9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304800</xdr:rowOff>
    </xdr:to>
    <xdr:sp macro="" textlink="">
      <xdr:nvSpPr>
        <xdr:cNvPr id="1896" name="Text Box 9"/>
        <xdr:cNvSpPr txBox="1">
          <a:spLocks noChangeArrowheads="1"/>
        </xdr:cNvSpPr>
      </xdr:nvSpPr>
      <xdr:spPr bwMode="auto">
        <a:xfrm>
          <a:off x="1790700" y="73666350"/>
          <a:ext cx="2190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295275</xdr:rowOff>
    </xdr:to>
    <xdr:sp macro="" textlink="">
      <xdr:nvSpPr>
        <xdr:cNvPr id="1897" name="Text Box 8"/>
        <xdr:cNvSpPr txBox="1">
          <a:spLocks noChangeArrowheads="1"/>
        </xdr:cNvSpPr>
      </xdr:nvSpPr>
      <xdr:spPr bwMode="auto">
        <a:xfrm>
          <a:off x="1790700" y="73666350"/>
          <a:ext cx="2190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295275</xdr:rowOff>
    </xdr:to>
    <xdr:sp macro="" textlink="">
      <xdr:nvSpPr>
        <xdr:cNvPr id="1898" name="Text Box 9"/>
        <xdr:cNvSpPr txBox="1">
          <a:spLocks noChangeArrowheads="1"/>
        </xdr:cNvSpPr>
      </xdr:nvSpPr>
      <xdr:spPr bwMode="auto">
        <a:xfrm>
          <a:off x="1790700" y="73666350"/>
          <a:ext cx="2190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899" name="Text Box 8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266700</xdr:rowOff>
    </xdr:to>
    <xdr:sp macro="" textlink="">
      <xdr:nvSpPr>
        <xdr:cNvPr id="1900" name="Text Box 9"/>
        <xdr:cNvSpPr txBox="1">
          <a:spLocks noChangeArrowheads="1"/>
        </xdr:cNvSpPr>
      </xdr:nvSpPr>
      <xdr:spPr bwMode="auto">
        <a:xfrm>
          <a:off x="1790700" y="73666350"/>
          <a:ext cx="2190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901" name="Text Box 8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257175</xdr:rowOff>
    </xdr:to>
    <xdr:sp macro="" textlink="">
      <xdr:nvSpPr>
        <xdr:cNvPr id="1902" name="Text Box 9"/>
        <xdr:cNvSpPr txBox="1">
          <a:spLocks noChangeArrowheads="1"/>
        </xdr:cNvSpPr>
      </xdr:nvSpPr>
      <xdr:spPr bwMode="auto">
        <a:xfrm>
          <a:off x="1790700" y="73666350"/>
          <a:ext cx="2190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247650</xdr:rowOff>
    </xdr:to>
    <xdr:sp macro="" textlink="">
      <xdr:nvSpPr>
        <xdr:cNvPr id="1903" name="Text Box 8"/>
        <xdr:cNvSpPr txBox="1">
          <a:spLocks noChangeArrowheads="1"/>
        </xdr:cNvSpPr>
      </xdr:nvSpPr>
      <xdr:spPr bwMode="auto">
        <a:xfrm>
          <a:off x="1790700" y="73666350"/>
          <a:ext cx="2190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309</xdr:row>
      <xdr:rowOff>0</xdr:rowOff>
    </xdr:from>
    <xdr:to>
      <xdr:col>1</xdr:col>
      <xdr:colOff>3495675</xdr:colOff>
      <xdr:row>309</xdr:row>
      <xdr:rowOff>190500</xdr:rowOff>
    </xdr:to>
    <xdr:sp macro="" textlink="">
      <xdr:nvSpPr>
        <xdr:cNvPr id="1906" name="Text Box 8"/>
        <xdr:cNvSpPr txBox="1">
          <a:spLocks noChangeArrowheads="1"/>
        </xdr:cNvSpPr>
      </xdr:nvSpPr>
      <xdr:spPr bwMode="auto">
        <a:xfrm>
          <a:off x="1790700" y="73666350"/>
          <a:ext cx="2190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2686050</xdr:colOff>
      <xdr:row>267</xdr:row>
      <xdr:rowOff>0</xdr:rowOff>
    </xdr:from>
    <xdr:ext cx="95250" cy="285750"/>
    <xdr:sp macro="" textlink="">
      <xdr:nvSpPr>
        <xdr:cNvPr id="1914" name="Text Box 1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171825" y="665130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15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16" name="Text Box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17" name="Text Box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18" name="Text Box 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19" name="Text Box 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20" name="Text Box 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21" name="Text Box 9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23" name="Text Box 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24" name="Text Box 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25" name="Text Box 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26" name="Text Box 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27" name="Text Box 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28" name="Text Box 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29" name="Text Box 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30" name="Text Box 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31" name="Text Box 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32" name="Text Box 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33" name="Text Box 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34" name="Text Box 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35" name="Text Box 9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36" name="Text Box 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37" name="Text Box 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38" name="Text Box 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39" name="Text Box 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40" name="Text Box 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41" name="Text Box 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42" name="Text Box 8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43" name="Text Box 9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44" name="Text Box 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45" name="Text Box 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46" name="Text Box 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48" name="Text Box 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49" name="Text Box 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50" name="Text Box 8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51" name="Text Box 9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52" name="Text Box 8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53" name="Text Box 9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54" name="Text Box 8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55" name="Text Box 9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56" name="Text Box 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57" name="Text Box 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58" name="Text Box 8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59" name="Text Box 9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60" name="Text Box 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61" name="Text Box 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62" name="Text Box 8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63" name="Text Box 9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64" name="Text Box 8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65" name="Text Box 9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66" name="Text Box 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67" name="Text Box 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68" name="Text Box 8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69" name="Text Box 9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70" name="Text Box 8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71" name="Text Box 9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72" name="Text Box 8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73" name="Text Box 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74" name="Text Box 8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75" name="Text Box 9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77" name="Text Box 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78" name="Text Box 8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79" name="Text Box 9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80" name="Text Box 8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81" name="Text Box 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82" name="Text Box 8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83" name="Text Box 9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84" name="Text Box 8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85" name="Text Box 9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86" name="Text Box 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87" name="Text Box 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88" name="Text Box 8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89" name="Text Box 9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90" name="Text Box 8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91" name="Text Box 9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92" name="Text Box 8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93" name="Text Box 9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95" name="Text Box 9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96" name="Text Box 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97" name="Text Box 9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98" name="Text Box 8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1999" name="Text Box 9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00" name="Text Box 8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01" name="Text Box 9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02" name="Text Box 8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03" name="Text Box 9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04" name="Text Box 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05" name="Text Box 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06" name="Text Box 8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07" name="Text Box 9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08" name="Text Box 8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09" name="Text Box 9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10" name="Text Box 8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11" name="Text Box 9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12" name="Text Box 8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13" name="Text Box 9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14" name="Text Box 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15" name="Text Box 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16" name="Text Box 8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17" name="Text Box 9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18" name="Text Box 8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19" name="Text Box 9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20" name="Text Box 8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21" name="Text Box 9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22" name="Text Box 8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23" name="Text Box 9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25" name="Text Box 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26" name="Text Box 8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27" name="Text Box 9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28" name="Text Box 8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29" name="Text Box 9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30" name="Text Box 8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31" name="Text Box 9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32" name="Text Box 8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33" name="Text Box 9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34" name="Text Box 8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35" name="Text Box 9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36" name="Text Box 8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37" name="Text Box 9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38" name="Text Box 8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39" name="Text Box 9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40" name="Text Box 8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41" name="Text Box 9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42" name="Text Box 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43" name="Text Box 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44" name="Text Box 8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45" name="Text Box 9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46" name="Text Box 8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47" name="Text Box 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49" name="Text Box 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50" name="Text Box 8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51" name="Text Box 9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52" name="Text Box 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53" name="Text Box 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54" name="Text Box 8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55" name="Text Box 9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58" name="Text Box 8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59" name="Text Box 9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60" name="Text Box 8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61" name="Text Box 9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62" name="Text Box 8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63" name="Text Box 9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64" name="Text Box 8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65" name="Text Box 9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67" name="Text Box 9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68" name="Text Box 8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69" name="Text Box 9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70" name="Text Box 8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71" name="Text Box 9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72" name="Text Box 8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73" name="Text Box 9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74" name="Text Box 8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75" name="Text Box 9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76" name="Text Box 8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77" name="Text Box 9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79" name="Text Box 9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80" name="Text Box 8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81" name="Text Box 9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82" name="Text Box 8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83" name="Text Box 9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84" name="Text Box 8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85" name="Text Box 9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86" name="Text Box 8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87" name="Text Box 9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88" name="Text Box 8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89" name="Text Box 9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90" name="Text Box 8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91" name="Text Box 9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92" name="Text Box 8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93" name="Text Box 9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94" name="Text Box 8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95" name="Text Box 9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96" name="Text Box 8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97" name="Text Box 9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98" name="Text Box 8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099" name="Text Box 9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00" name="Text Box 8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01" name="Text Box 9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02" name="Text Box 8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03" name="Text Box 9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04" name="Text Box 8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05" name="Text Box 9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06" name="Text Box 8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07" name="Text Box 9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08" name="Text Box 8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09" name="Text Box 9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10" name="Text Box 8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11" name="Text Box 9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12" name="Text Box 8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13" name="Text Box 9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14" name="Text Box 8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15" name="Text Box 9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16" name="Text Box 8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17" name="Text Box 9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18" name="Text Box 8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19" name="Text Box 9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20" name="Text Box 8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21" name="Text Box 9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22" name="Text Box 8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23" name="Text Box 9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24" name="Text Box 8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25" name="Text Box 9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26" name="Text Box 8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27" name="Text Box 9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267</xdr:row>
      <xdr:rowOff>0</xdr:rowOff>
    </xdr:from>
    <xdr:ext cx="0" cy="809625"/>
    <xdr:sp macro="" textlink="">
      <xdr:nvSpPr>
        <xdr:cNvPr id="2128" name="Text Box 8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1790700" y="665130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costos%2003/RECLAMACIONES%202005/ZONA%20II/Documents%20and%20Settings/CLAUDIA/Mis%20documentos/TRABAJO%20CLAUDIA/Garibaldy%20Bautista%20(actualizaciones)/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Z642"/>
  <sheetViews>
    <sheetView showZeros="0" tabSelected="1" view="pageBreakPreview" topLeftCell="A289" zoomScaleNormal="100" zoomScaleSheetLayoutView="100" workbookViewId="0">
      <selection activeCell="H302" sqref="H302"/>
    </sheetView>
  </sheetViews>
  <sheetFormatPr baseColWidth="10" defaultRowHeight="12.75" x14ac:dyDescent="0.2"/>
  <cols>
    <col min="1" max="1" width="7.28515625" style="13" customWidth="1"/>
    <col min="2" max="2" width="63.140625" style="13" customWidth="1"/>
    <col min="3" max="3" width="10.28515625" style="13" customWidth="1"/>
    <col min="4" max="4" width="7" style="14" customWidth="1"/>
    <col min="5" max="5" width="13.85546875" style="13" customWidth="1"/>
    <col min="6" max="6" width="15.5703125" style="13" customWidth="1"/>
    <col min="7" max="7" width="15.42578125" style="26" customWidth="1"/>
    <col min="8" max="8" width="15" style="18" customWidth="1"/>
    <col min="9" max="110" width="11.42578125" style="18"/>
    <col min="111" max="16384" width="11.42578125" style="13"/>
  </cols>
  <sheetData>
    <row r="1" spans="1:111" s="2" customFormat="1" x14ac:dyDescent="0.2">
      <c r="A1" s="322"/>
      <c r="B1" s="322"/>
      <c r="C1" s="322"/>
      <c r="D1" s="322"/>
      <c r="E1" s="322"/>
      <c r="F1" s="322"/>
      <c r="G1" s="25"/>
      <c r="H1" s="1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</row>
    <row r="2" spans="1:111" s="2" customFormat="1" x14ac:dyDescent="0.2">
      <c r="A2" s="264"/>
      <c r="B2" s="264"/>
      <c r="C2" s="264"/>
      <c r="D2" s="264"/>
      <c r="E2" s="264"/>
      <c r="F2" s="264"/>
      <c r="G2" s="25"/>
      <c r="H2" s="1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</row>
    <row r="3" spans="1:111" s="17" customFormat="1" ht="20.100000000000001" customHeight="1" x14ac:dyDescent="0.2">
      <c r="D3" s="90"/>
      <c r="G3" s="91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</row>
    <row r="4" spans="1:111" s="17" customFormat="1" ht="20.100000000000001" customHeight="1" x14ac:dyDescent="0.2">
      <c r="A4" s="17" t="s">
        <v>42</v>
      </c>
      <c r="D4" s="90"/>
      <c r="G4" s="9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</row>
    <row r="5" spans="1:111" s="17" customFormat="1" ht="20.100000000000001" customHeight="1" x14ac:dyDescent="0.2">
      <c r="A5" s="17" t="s">
        <v>43</v>
      </c>
      <c r="D5" s="90"/>
      <c r="E5" s="17" t="s">
        <v>41</v>
      </c>
      <c r="G5" s="9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</row>
    <row r="6" spans="1:111" s="17" customFormat="1" ht="12.75" customHeight="1" x14ac:dyDescent="0.2">
      <c r="A6" s="323"/>
      <c r="B6" s="323"/>
      <c r="C6" s="323"/>
      <c r="D6" s="323"/>
      <c r="E6" s="323"/>
      <c r="F6" s="323"/>
      <c r="G6" s="9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</row>
    <row r="7" spans="1:111" x14ac:dyDescent="0.2">
      <c r="A7" s="9" t="s">
        <v>7</v>
      </c>
      <c r="B7" s="9" t="s">
        <v>8</v>
      </c>
      <c r="C7" s="10" t="s">
        <v>9</v>
      </c>
      <c r="D7" s="9" t="s">
        <v>10</v>
      </c>
      <c r="E7" s="11" t="s">
        <v>11</v>
      </c>
      <c r="F7" s="10" t="s">
        <v>12</v>
      </c>
    </row>
    <row r="8" spans="1:111" s="17" customFormat="1" x14ac:dyDescent="0.2">
      <c r="A8" s="16"/>
      <c r="B8" s="16"/>
      <c r="C8" s="16"/>
      <c r="D8" s="16"/>
      <c r="E8" s="97"/>
      <c r="F8" s="227"/>
      <c r="G8" s="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</row>
    <row r="9" spans="1:111" s="15" customFormat="1" x14ac:dyDescent="0.2">
      <c r="A9" s="108" t="s">
        <v>0</v>
      </c>
      <c r="B9" s="109" t="s">
        <v>57</v>
      </c>
      <c r="C9" s="110"/>
      <c r="D9" s="111"/>
      <c r="E9" s="98"/>
      <c r="F9" s="98"/>
      <c r="G9" s="9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62"/>
    </row>
    <row r="10" spans="1:111" s="15" customFormat="1" x14ac:dyDescent="0.2">
      <c r="A10" s="110"/>
      <c r="B10" s="110"/>
      <c r="C10" s="110"/>
      <c r="D10" s="111"/>
      <c r="E10" s="98"/>
      <c r="F10" s="98"/>
      <c r="G10" s="9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62"/>
    </row>
    <row r="11" spans="1:111" s="15" customFormat="1" x14ac:dyDescent="0.2">
      <c r="A11" s="112">
        <v>1</v>
      </c>
      <c r="B11" s="113" t="s">
        <v>44</v>
      </c>
      <c r="C11" s="113"/>
      <c r="D11" s="114"/>
      <c r="E11" s="99"/>
      <c r="F11" s="99"/>
      <c r="G11" s="9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62"/>
    </row>
    <row r="12" spans="1:111" s="15" customFormat="1" x14ac:dyDescent="0.2">
      <c r="A12" s="115">
        <v>1.1000000000000001</v>
      </c>
      <c r="B12" s="116" t="s">
        <v>102</v>
      </c>
      <c r="C12" s="117">
        <v>1</v>
      </c>
      <c r="D12" s="118" t="s">
        <v>14</v>
      </c>
      <c r="E12" s="100"/>
      <c r="F12" s="100">
        <f t="shared" ref="F12:F24" si="0">C12*E12</f>
        <v>0</v>
      </c>
      <c r="G12" s="92"/>
      <c r="H12" s="57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62"/>
    </row>
    <row r="13" spans="1:111" s="15" customFormat="1" ht="25.5" x14ac:dyDescent="0.2">
      <c r="A13" s="115">
        <v>1.2</v>
      </c>
      <c r="B13" s="116" t="s">
        <v>103</v>
      </c>
      <c r="C13" s="117">
        <v>1</v>
      </c>
      <c r="D13" s="118" t="s">
        <v>14</v>
      </c>
      <c r="E13" s="100"/>
      <c r="F13" s="100">
        <f t="shared" si="0"/>
        <v>0</v>
      </c>
      <c r="G13" s="92"/>
      <c r="H13" s="57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62"/>
    </row>
    <row r="14" spans="1:111" s="15" customFormat="1" ht="25.5" x14ac:dyDescent="0.2">
      <c r="A14" s="115">
        <v>1.3</v>
      </c>
      <c r="B14" s="116" t="s">
        <v>118</v>
      </c>
      <c r="C14" s="117">
        <v>2</v>
      </c>
      <c r="D14" s="118" t="s">
        <v>14</v>
      </c>
      <c r="E14" s="100"/>
      <c r="F14" s="100">
        <f t="shared" si="0"/>
        <v>0</v>
      </c>
      <c r="G14" s="92"/>
      <c r="H14" s="57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62"/>
    </row>
    <row r="15" spans="1:111" s="15" customFormat="1" x14ac:dyDescent="0.2">
      <c r="A15" s="115">
        <v>1.4</v>
      </c>
      <c r="B15" s="116" t="s">
        <v>119</v>
      </c>
      <c r="C15" s="117">
        <v>2</v>
      </c>
      <c r="D15" s="118" t="s">
        <v>14</v>
      </c>
      <c r="E15" s="100"/>
      <c r="F15" s="100">
        <f t="shared" si="0"/>
        <v>0</v>
      </c>
      <c r="G15" s="92"/>
      <c r="H15" s="57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62"/>
    </row>
    <row r="16" spans="1:111" s="15" customFormat="1" x14ac:dyDescent="0.2">
      <c r="A16" s="115">
        <v>1.5</v>
      </c>
      <c r="B16" s="119" t="s">
        <v>82</v>
      </c>
      <c r="C16" s="117">
        <v>1</v>
      </c>
      <c r="D16" s="118" t="s">
        <v>14</v>
      </c>
      <c r="E16" s="100"/>
      <c r="F16" s="100">
        <f>C16*E16</f>
        <v>0</v>
      </c>
      <c r="G16" s="92"/>
      <c r="H16" s="57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62"/>
    </row>
    <row r="17" spans="1:111" s="15" customFormat="1" x14ac:dyDescent="0.2">
      <c r="A17" s="115">
        <v>1.6</v>
      </c>
      <c r="B17" s="120" t="s">
        <v>120</v>
      </c>
      <c r="C17" s="117">
        <v>204.44</v>
      </c>
      <c r="D17" s="118" t="s">
        <v>17</v>
      </c>
      <c r="E17" s="100"/>
      <c r="F17" s="100">
        <f t="shared" ref="F17:F21" si="1">C17*E17</f>
        <v>0</v>
      </c>
      <c r="G17" s="92"/>
      <c r="H17" s="57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62"/>
    </row>
    <row r="18" spans="1:111" s="15" customFormat="1" ht="38.25" x14ac:dyDescent="0.2">
      <c r="A18" s="115">
        <v>1.7</v>
      </c>
      <c r="B18" s="120" t="s">
        <v>291</v>
      </c>
      <c r="C18" s="117">
        <v>2</v>
      </c>
      <c r="D18" s="118" t="s">
        <v>14</v>
      </c>
      <c r="E18" s="100"/>
      <c r="F18" s="100">
        <f t="shared" si="1"/>
        <v>0</v>
      </c>
      <c r="G18" s="92"/>
      <c r="H18" s="57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62"/>
    </row>
    <row r="19" spans="1:111" s="15" customFormat="1" x14ac:dyDescent="0.2">
      <c r="A19" s="115">
        <v>1.8</v>
      </c>
      <c r="B19" s="116" t="s">
        <v>83</v>
      </c>
      <c r="C19" s="117">
        <v>2</v>
      </c>
      <c r="D19" s="118" t="s">
        <v>14</v>
      </c>
      <c r="E19" s="100"/>
      <c r="F19" s="100">
        <f t="shared" si="1"/>
        <v>0</v>
      </c>
      <c r="G19" s="92"/>
      <c r="H19" s="57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62"/>
    </row>
    <row r="20" spans="1:111" s="15" customFormat="1" ht="25.5" x14ac:dyDescent="0.2">
      <c r="A20" s="115">
        <v>1.9</v>
      </c>
      <c r="B20" s="120" t="s">
        <v>302</v>
      </c>
      <c r="C20" s="117">
        <v>1</v>
      </c>
      <c r="D20" s="118" t="s">
        <v>14</v>
      </c>
      <c r="E20" s="100"/>
      <c r="F20" s="100">
        <f t="shared" si="1"/>
        <v>0</v>
      </c>
      <c r="G20" s="92"/>
      <c r="H20" s="57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62"/>
    </row>
    <row r="21" spans="1:111" s="15" customFormat="1" ht="30.75" customHeight="1" x14ac:dyDescent="0.2">
      <c r="A21" s="121">
        <v>1.1000000000000001</v>
      </c>
      <c r="B21" s="116" t="s">
        <v>276</v>
      </c>
      <c r="C21" s="117">
        <v>1</v>
      </c>
      <c r="D21" s="118" t="s">
        <v>14</v>
      </c>
      <c r="E21" s="100"/>
      <c r="F21" s="100">
        <f t="shared" si="1"/>
        <v>0</v>
      </c>
      <c r="G21" s="92"/>
      <c r="H21" s="57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62"/>
    </row>
    <row r="22" spans="1:111" s="15" customFormat="1" x14ac:dyDescent="0.2">
      <c r="A22" s="121">
        <v>1.1100000000000001</v>
      </c>
      <c r="B22" s="116" t="s">
        <v>58</v>
      </c>
      <c r="C22" s="117">
        <v>1</v>
      </c>
      <c r="D22" s="118" t="s">
        <v>14</v>
      </c>
      <c r="E22" s="100"/>
      <c r="F22" s="100">
        <f t="shared" si="0"/>
        <v>0</v>
      </c>
      <c r="G22" s="92"/>
      <c r="H22" s="57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62"/>
    </row>
    <row r="23" spans="1:111" s="15" customFormat="1" ht="25.5" x14ac:dyDescent="0.2">
      <c r="A23" s="121">
        <v>1.1200000000000001</v>
      </c>
      <c r="B23" s="116" t="s">
        <v>121</v>
      </c>
      <c r="C23" s="117">
        <v>1</v>
      </c>
      <c r="D23" s="118" t="s">
        <v>14</v>
      </c>
      <c r="E23" s="100"/>
      <c r="F23" s="100">
        <f t="shared" si="0"/>
        <v>0</v>
      </c>
      <c r="G23" s="92"/>
      <c r="H23" s="57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62"/>
    </row>
    <row r="24" spans="1:111" s="15" customFormat="1" ht="25.5" x14ac:dyDescent="0.2">
      <c r="A24" s="121">
        <v>1.1299999999999999</v>
      </c>
      <c r="B24" s="116" t="s">
        <v>275</v>
      </c>
      <c r="C24" s="117">
        <v>1</v>
      </c>
      <c r="D24" s="118" t="s">
        <v>14</v>
      </c>
      <c r="E24" s="100"/>
      <c r="F24" s="100">
        <f t="shared" si="0"/>
        <v>0</v>
      </c>
      <c r="G24" s="92"/>
      <c r="H24" s="57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62"/>
    </row>
    <row r="25" spans="1:111" s="15" customFormat="1" x14ac:dyDescent="0.2">
      <c r="A25" s="121"/>
      <c r="B25" s="119"/>
      <c r="C25" s="113"/>
      <c r="D25" s="122"/>
      <c r="E25" s="99"/>
      <c r="F25" s="228"/>
      <c r="G25" s="92"/>
      <c r="H25" s="57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62"/>
    </row>
    <row r="26" spans="1:111" s="15" customFormat="1" x14ac:dyDescent="0.2">
      <c r="A26" s="112">
        <v>2</v>
      </c>
      <c r="B26" s="123" t="s">
        <v>101</v>
      </c>
      <c r="C26" s="117"/>
      <c r="D26" s="124"/>
      <c r="E26" s="100"/>
      <c r="F26" s="100"/>
      <c r="G26" s="92"/>
      <c r="H26" s="57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62"/>
    </row>
    <row r="27" spans="1:111" s="15" customFormat="1" x14ac:dyDescent="0.2">
      <c r="A27" s="125">
        <v>2.1</v>
      </c>
      <c r="B27" s="123" t="s">
        <v>99</v>
      </c>
      <c r="C27" s="117"/>
      <c r="D27" s="124"/>
      <c r="E27" s="100"/>
      <c r="F27" s="100"/>
      <c r="G27" s="92"/>
      <c r="H27" s="57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62"/>
    </row>
    <row r="28" spans="1:111" s="15" customFormat="1" ht="42" customHeight="1" x14ac:dyDescent="0.2">
      <c r="A28" s="126" t="s">
        <v>105</v>
      </c>
      <c r="B28" s="120" t="s">
        <v>59</v>
      </c>
      <c r="C28" s="117">
        <v>1</v>
      </c>
      <c r="D28" s="124" t="s">
        <v>14</v>
      </c>
      <c r="E28" s="100"/>
      <c r="F28" s="100">
        <f t="shared" ref="F28:F32" si="2">C28*E28</f>
        <v>0</v>
      </c>
      <c r="G28" s="92"/>
      <c r="H28" s="57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62"/>
    </row>
    <row r="29" spans="1:111" s="15" customFormat="1" ht="25.5" x14ac:dyDescent="0.2">
      <c r="A29" s="126" t="s">
        <v>106</v>
      </c>
      <c r="B29" s="116" t="s">
        <v>287</v>
      </c>
      <c r="C29" s="117">
        <v>294.18</v>
      </c>
      <c r="D29" s="124" t="s">
        <v>17</v>
      </c>
      <c r="E29" s="100"/>
      <c r="F29" s="100">
        <f t="shared" si="2"/>
        <v>0</v>
      </c>
      <c r="G29" s="92"/>
      <c r="H29" s="57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62"/>
    </row>
    <row r="30" spans="1:111" s="15" customFormat="1" ht="25.5" x14ac:dyDescent="0.2">
      <c r="A30" s="126" t="s">
        <v>107</v>
      </c>
      <c r="B30" s="127" t="s">
        <v>122</v>
      </c>
      <c r="C30" s="117">
        <v>1</v>
      </c>
      <c r="D30" s="124" t="s">
        <v>14</v>
      </c>
      <c r="E30" s="100"/>
      <c r="F30" s="100">
        <f t="shared" si="2"/>
        <v>0</v>
      </c>
      <c r="G30" s="92"/>
      <c r="H30" s="57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62"/>
    </row>
    <row r="31" spans="1:111" s="15" customFormat="1" x14ac:dyDescent="0.2">
      <c r="A31" s="126" t="s">
        <v>108</v>
      </c>
      <c r="B31" s="110" t="s">
        <v>60</v>
      </c>
      <c r="C31" s="117">
        <v>1</v>
      </c>
      <c r="D31" s="124" t="s">
        <v>14</v>
      </c>
      <c r="E31" s="100"/>
      <c r="F31" s="100">
        <f t="shared" si="2"/>
        <v>0</v>
      </c>
      <c r="G31" s="92"/>
      <c r="H31" s="57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62"/>
    </row>
    <row r="32" spans="1:111" s="15" customFormat="1" ht="38.25" x14ac:dyDescent="0.2">
      <c r="A32" s="126" t="s">
        <v>109</v>
      </c>
      <c r="B32" s="120" t="s">
        <v>292</v>
      </c>
      <c r="C32" s="117">
        <v>1</v>
      </c>
      <c r="D32" s="124" t="s">
        <v>14</v>
      </c>
      <c r="E32" s="100"/>
      <c r="F32" s="100">
        <f t="shared" si="2"/>
        <v>0</v>
      </c>
      <c r="G32" s="92"/>
      <c r="H32" s="57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62"/>
    </row>
    <row r="33" spans="1:111" s="15" customFormat="1" x14ac:dyDescent="0.2">
      <c r="A33" s="128">
        <v>2.2000000000000002</v>
      </c>
      <c r="B33" s="129" t="s">
        <v>100</v>
      </c>
      <c r="C33" s="117"/>
      <c r="D33" s="124"/>
      <c r="E33" s="100"/>
      <c r="F33" s="100"/>
      <c r="G33" s="92"/>
      <c r="H33" s="57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62"/>
    </row>
    <row r="34" spans="1:111" s="15" customFormat="1" ht="28.5" customHeight="1" x14ac:dyDescent="0.2">
      <c r="A34" s="126" t="s">
        <v>110</v>
      </c>
      <c r="B34" s="127" t="s">
        <v>123</v>
      </c>
      <c r="C34" s="117">
        <v>1</v>
      </c>
      <c r="D34" s="124" t="s">
        <v>14</v>
      </c>
      <c r="E34" s="100"/>
      <c r="F34" s="100">
        <f>+E34*C34</f>
        <v>0</v>
      </c>
      <c r="G34" s="92"/>
      <c r="H34" s="57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62"/>
    </row>
    <row r="35" spans="1:111" s="15" customFormat="1" x14ac:dyDescent="0.2">
      <c r="A35" s="126" t="s">
        <v>111</v>
      </c>
      <c r="B35" s="116" t="s">
        <v>61</v>
      </c>
      <c r="C35" s="117">
        <v>1</v>
      </c>
      <c r="D35" s="124" t="s">
        <v>14</v>
      </c>
      <c r="E35" s="100"/>
      <c r="F35" s="100">
        <f t="shared" ref="F35:F42" si="3">+E35*C35</f>
        <v>0</v>
      </c>
      <c r="G35" s="92"/>
      <c r="H35" s="57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62"/>
    </row>
    <row r="36" spans="1:111" s="15" customFormat="1" x14ac:dyDescent="0.2">
      <c r="A36" s="126" t="s">
        <v>112</v>
      </c>
      <c r="B36" s="127" t="s">
        <v>62</v>
      </c>
      <c r="C36" s="117">
        <v>150</v>
      </c>
      <c r="D36" s="124" t="s">
        <v>17</v>
      </c>
      <c r="E36" s="100"/>
      <c r="F36" s="100">
        <f t="shared" si="3"/>
        <v>0</v>
      </c>
      <c r="G36" s="92"/>
      <c r="H36" s="57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62"/>
    </row>
    <row r="37" spans="1:111" s="15" customFormat="1" ht="28.5" customHeight="1" x14ac:dyDescent="0.2">
      <c r="A37" s="126" t="s">
        <v>113</v>
      </c>
      <c r="B37" s="127" t="s">
        <v>63</v>
      </c>
      <c r="C37" s="117">
        <v>1</v>
      </c>
      <c r="D37" s="124" t="s">
        <v>14</v>
      </c>
      <c r="E37" s="100"/>
      <c r="F37" s="100">
        <f t="shared" si="3"/>
        <v>0</v>
      </c>
      <c r="G37" s="92"/>
      <c r="H37" s="57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62"/>
    </row>
    <row r="38" spans="1:111" s="15" customFormat="1" ht="25.5" x14ac:dyDescent="0.2">
      <c r="A38" s="126" t="s">
        <v>114</v>
      </c>
      <c r="B38" s="127" t="s">
        <v>64</v>
      </c>
      <c r="C38" s="117">
        <v>1</v>
      </c>
      <c r="D38" s="124" t="s">
        <v>14</v>
      </c>
      <c r="E38" s="100"/>
      <c r="F38" s="100">
        <f t="shared" si="3"/>
        <v>0</v>
      </c>
      <c r="G38" s="92"/>
      <c r="H38" s="57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62"/>
    </row>
    <row r="39" spans="1:111" s="15" customFormat="1" ht="25.5" x14ac:dyDescent="0.2">
      <c r="A39" s="126" t="s">
        <v>115</v>
      </c>
      <c r="B39" s="116" t="s">
        <v>124</v>
      </c>
      <c r="C39" s="117">
        <v>22.06</v>
      </c>
      <c r="D39" s="124" t="s">
        <v>85</v>
      </c>
      <c r="E39" s="100"/>
      <c r="F39" s="100">
        <f t="shared" si="3"/>
        <v>0</v>
      </c>
      <c r="G39" s="92"/>
      <c r="H39" s="57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62"/>
    </row>
    <row r="40" spans="1:111" s="15" customFormat="1" x14ac:dyDescent="0.2">
      <c r="A40" s="126" t="s">
        <v>116</v>
      </c>
      <c r="B40" s="116" t="s">
        <v>65</v>
      </c>
      <c r="C40" s="117">
        <v>1</v>
      </c>
      <c r="D40" s="124" t="s">
        <v>14</v>
      </c>
      <c r="E40" s="100"/>
      <c r="F40" s="100">
        <f t="shared" si="3"/>
        <v>0</v>
      </c>
      <c r="G40" s="92"/>
      <c r="H40" s="57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62"/>
    </row>
    <row r="41" spans="1:111" s="15" customFormat="1" ht="25.5" x14ac:dyDescent="0.2">
      <c r="A41" s="126" t="s">
        <v>117</v>
      </c>
      <c r="B41" s="127" t="s">
        <v>293</v>
      </c>
      <c r="C41" s="117">
        <v>3</v>
      </c>
      <c r="D41" s="124" t="s">
        <v>14</v>
      </c>
      <c r="E41" s="100"/>
      <c r="F41" s="100">
        <f t="shared" si="3"/>
        <v>0</v>
      </c>
      <c r="G41" s="92"/>
      <c r="H41" s="57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62"/>
    </row>
    <row r="42" spans="1:111" s="15" customFormat="1" x14ac:dyDescent="0.2">
      <c r="A42" s="126" t="s">
        <v>138</v>
      </c>
      <c r="B42" s="110" t="s">
        <v>136</v>
      </c>
      <c r="C42" s="117">
        <v>1</v>
      </c>
      <c r="D42" s="124" t="s">
        <v>14</v>
      </c>
      <c r="E42" s="100"/>
      <c r="F42" s="100">
        <f t="shared" si="3"/>
        <v>0</v>
      </c>
      <c r="G42" s="92"/>
      <c r="H42" s="57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62"/>
    </row>
    <row r="43" spans="1:111" s="15" customFormat="1" x14ac:dyDescent="0.2">
      <c r="A43" s="126"/>
      <c r="B43" s="110"/>
      <c r="C43" s="117"/>
      <c r="D43" s="124"/>
      <c r="E43" s="100"/>
      <c r="F43" s="100"/>
      <c r="G43" s="92"/>
      <c r="H43" s="57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62"/>
    </row>
    <row r="44" spans="1:111" s="15" customFormat="1" x14ac:dyDescent="0.2">
      <c r="A44" s="128">
        <v>3</v>
      </c>
      <c r="B44" s="123" t="s">
        <v>45</v>
      </c>
      <c r="C44" s="117"/>
      <c r="D44" s="124"/>
      <c r="E44" s="100"/>
      <c r="F44" s="100"/>
      <c r="G44" s="92"/>
      <c r="H44" s="57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62"/>
    </row>
    <row r="45" spans="1:111" s="15" customFormat="1" ht="27" customHeight="1" x14ac:dyDescent="0.2">
      <c r="A45" s="126">
        <v>3.1</v>
      </c>
      <c r="B45" s="265" t="s">
        <v>277</v>
      </c>
      <c r="C45" s="117">
        <v>1</v>
      </c>
      <c r="D45" s="124" t="s">
        <v>14</v>
      </c>
      <c r="E45" s="100"/>
      <c r="F45" s="100">
        <f t="shared" ref="F45:F95" si="4">C45*E45</f>
        <v>0</v>
      </c>
      <c r="G45" s="92"/>
      <c r="H45" s="57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62"/>
    </row>
    <row r="46" spans="1:111" s="15" customFormat="1" ht="39.75" customHeight="1" x14ac:dyDescent="0.2">
      <c r="A46" s="130">
        <v>3.2</v>
      </c>
      <c r="B46" s="127" t="s">
        <v>125</v>
      </c>
      <c r="C46" s="117">
        <f>2*21*42*0.1*1.2</f>
        <v>211.68</v>
      </c>
      <c r="D46" s="124" t="s">
        <v>15</v>
      </c>
      <c r="E46" s="100"/>
      <c r="F46" s="100">
        <f t="shared" si="4"/>
        <v>0</v>
      </c>
      <c r="G46" s="92"/>
      <c r="H46" s="57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62"/>
    </row>
    <row r="47" spans="1:111" s="15" customFormat="1" x14ac:dyDescent="0.2">
      <c r="A47" s="130">
        <v>3.3</v>
      </c>
      <c r="B47" s="131" t="s">
        <v>69</v>
      </c>
      <c r="C47" s="117">
        <f>1551.56*0.1</f>
        <v>155.15600000000001</v>
      </c>
      <c r="D47" s="124" t="s">
        <v>17</v>
      </c>
      <c r="E47" s="100"/>
      <c r="F47" s="100">
        <f t="shared" si="4"/>
        <v>0</v>
      </c>
      <c r="G47" s="92"/>
      <c r="H47" s="57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62"/>
    </row>
    <row r="48" spans="1:111" s="15" customFormat="1" ht="27" customHeight="1" x14ac:dyDescent="0.2">
      <c r="A48" s="290">
        <v>3.4</v>
      </c>
      <c r="B48" s="291" t="s">
        <v>70</v>
      </c>
      <c r="C48" s="292">
        <v>700</v>
      </c>
      <c r="D48" s="133" t="s">
        <v>17</v>
      </c>
      <c r="E48" s="101"/>
      <c r="F48" s="101">
        <f t="shared" si="4"/>
        <v>0</v>
      </c>
      <c r="G48" s="92"/>
      <c r="H48" s="57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62"/>
    </row>
    <row r="49" spans="1:111" s="15" customFormat="1" ht="31.5" customHeight="1" x14ac:dyDescent="0.2">
      <c r="A49" s="126">
        <v>3.5</v>
      </c>
      <c r="B49" s="127" t="s">
        <v>278</v>
      </c>
      <c r="C49" s="117">
        <v>150</v>
      </c>
      <c r="D49" s="124" t="s">
        <v>17</v>
      </c>
      <c r="E49" s="100"/>
      <c r="F49" s="100">
        <f t="shared" si="4"/>
        <v>0</v>
      </c>
      <c r="G49" s="92"/>
      <c r="H49" s="57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62"/>
    </row>
    <row r="50" spans="1:111" s="15" customFormat="1" ht="46.5" customHeight="1" x14ac:dyDescent="0.2">
      <c r="A50" s="132">
        <v>3.6</v>
      </c>
      <c r="B50" s="120" t="s">
        <v>279</v>
      </c>
      <c r="C50" s="117">
        <v>1</v>
      </c>
      <c r="D50" s="124" t="s">
        <v>14</v>
      </c>
      <c r="E50" s="100"/>
      <c r="F50" s="100">
        <f t="shared" si="4"/>
        <v>0</v>
      </c>
      <c r="G50" s="92"/>
      <c r="H50" s="57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62"/>
    </row>
    <row r="51" spans="1:111" s="15" customFormat="1" ht="25.5" x14ac:dyDescent="0.2">
      <c r="A51" s="132">
        <v>3.7</v>
      </c>
      <c r="B51" s="131" t="s">
        <v>71</v>
      </c>
      <c r="C51" s="117">
        <v>1</v>
      </c>
      <c r="D51" s="124" t="s">
        <v>14</v>
      </c>
      <c r="E51" s="100"/>
      <c r="F51" s="100">
        <f t="shared" si="4"/>
        <v>0</v>
      </c>
      <c r="G51" s="92"/>
      <c r="H51" s="57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62"/>
    </row>
    <row r="52" spans="1:111" s="15" customFormat="1" x14ac:dyDescent="0.2">
      <c r="A52" s="132"/>
      <c r="B52" s="131"/>
      <c r="C52" s="117"/>
      <c r="D52" s="124"/>
      <c r="E52" s="100"/>
      <c r="F52" s="100"/>
      <c r="G52" s="92"/>
      <c r="H52" s="57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62"/>
    </row>
    <row r="53" spans="1:111" s="15" customFormat="1" x14ac:dyDescent="0.2">
      <c r="A53" s="128">
        <v>4</v>
      </c>
      <c r="B53" s="123" t="s">
        <v>46</v>
      </c>
      <c r="C53" s="117"/>
      <c r="D53" s="124"/>
      <c r="E53" s="100"/>
      <c r="F53" s="100"/>
      <c r="G53" s="92"/>
      <c r="H53" s="57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62"/>
    </row>
    <row r="54" spans="1:111" s="15" customFormat="1" ht="38.25" x14ac:dyDescent="0.2">
      <c r="A54" s="132">
        <v>4.0999999999999996</v>
      </c>
      <c r="B54" s="120" t="s">
        <v>280</v>
      </c>
      <c r="C54" s="117">
        <v>1</v>
      </c>
      <c r="D54" s="124" t="s">
        <v>14</v>
      </c>
      <c r="E54" s="100"/>
      <c r="F54" s="100">
        <f t="shared" si="4"/>
        <v>0</v>
      </c>
      <c r="G54" s="92"/>
      <c r="H54" s="57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62"/>
    </row>
    <row r="55" spans="1:111" s="15" customFormat="1" ht="25.5" x14ac:dyDescent="0.2">
      <c r="A55" s="115">
        <v>4.2</v>
      </c>
      <c r="B55" s="120" t="s">
        <v>126</v>
      </c>
      <c r="C55" s="117">
        <v>2</v>
      </c>
      <c r="D55" s="118" t="s">
        <v>14</v>
      </c>
      <c r="E55" s="100"/>
      <c r="F55" s="100">
        <f t="shared" si="4"/>
        <v>0</v>
      </c>
      <c r="G55" s="92"/>
      <c r="H55" s="57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62"/>
    </row>
    <row r="56" spans="1:111" s="15" customFormat="1" ht="25.5" x14ac:dyDescent="0.2">
      <c r="A56" s="132">
        <v>4.3</v>
      </c>
      <c r="B56" s="127" t="s">
        <v>294</v>
      </c>
      <c r="C56" s="117">
        <v>2</v>
      </c>
      <c r="D56" s="124" t="s">
        <v>14</v>
      </c>
      <c r="E56" s="100"/>
      <c r="F56" s="100">
        <f t="shared" si="4"/>
        <v>0</v>
      </c>
      <c r="G56" s="92"/>
      <c r="H56" s="57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62"/>
    </row>
    <row r="57" spans="1:111" s="15" customFormat="1" ht="25.5" x14ac:dyDescent="0.2">
      <c r="A57" s="115">
        <v>4.4000000000000004</v>
      </c>
      <c r="B57" s="120" t="s">
        <v>295</v>
      </c>
      <c r="C57" s="117">
        <v>10</v>
      </c>
      <c r="D57" s="124" t="s">
        <v>14</v>
      </c>
      <c r="E57" s="100"/>
      <c r="F57" s="100">
        <f t="shared" si="4"/>
        <v>0</v>
      </c>
      <c r="G57" s="92"/>
      <c r="H57" s="57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62"/>
    </row>
    <row r="58" spans="1:111" s="15" customFormat="1" ht="38.25" x14ac:dyDescent="0.2">
      <c r="A58" s="132">
        <v>4.5</v>
      </c>
      <c r="B58" s="120" t="s">
        <v>267</v>
      </c>
      <c r="C58" s="117">
        <v>1</v>
      </c>
      <c r="D58" s="124" t="s">
        <v>14</v>
      </c>
      <c r="E58" s="100"/>
      <c r="F58" s="100">
        <f t="shared" si="4"/>
        <v>0</v>
      </c>
      <c r="G58" s="92"/>
      <c r="H58" s="57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62"/>
    </row>
    <row r="59" spans="1:111" s="15" customFormat="1" x14ac:dyDescent="0.2">
      <c r="A59" s="115">
        <v>4.5999999999999996</v>
      </c>
      <c r="B59" s="110" t="s">
        <v>303</v>
      </c>
      <c r="C59" s="117">
        <v>1</v>
      </c>
      <c r="D59" s="124" t="s">
        <v>14</v>
      </c>
      <c r="E59" s="100"/>
      <c r="F59" s="100">
        <f t="shared" si="4"/>
        <v>0</v>
      </c>
      <c r="G59" s="92"/>
      <c r="H59" s="57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62"/>
    </row>
    <row r="60" spans="1:111" s="15" customFormat="1" ht="38.25" x14ac:dyDescent="0.2">
      <c r="A60" s="115">
        <v>4.7</v>
      </c>
      <c r="B60" s="120" t="s">
        <v>137</v>
      </c>
      <c r="C60" s="117">
        <v>28.22</v>
      </c>
      <c r="D60" s="124" t="s">
        <v>17</v>
      </c>
      <c r="E60" s="100"/>
      <c r="F60" s="100">
        <f t="shared" si="4"/>
        <v>0</v>
      </c>
      <c r="G60" s="92"/>
      <c r="H60" s="57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62"/>
    </row>
    <row r="61" spans="1:111" s="15" customFormat="1" x14ac:dyDescent="0.2">
      <c r="A61" s="132">
        <v>4.8</v>
      </c>
      <c r="B61" s="110" t="s">
        <v>62</v>
      </c>
      <c r="C61" s="117">
        <v>95</v>
      </c>
      <c r="D61" s="124" t="s">
        <v>17</v>
      </c>
      <c r="E61" s="100"/>
      <c r="F61" s="100">
        <f t="shared" si="4"/>
        <v>0</v>
      </c>
      <c r="G61" s="92"/>
      <c r="H61" s="57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62"/>
    </row>
    <row r="62" spans="1:111" s="15" customFormat="1" x14ac:dyDescent="0.2">
      <c r="A62" s="126"/>
      <c r="B62" s="110"/>
      <c r="C62" s="117"/>
      <c r="D62" s="124"/>
      <c r="E62" s="100"/>
      <c r="F62" s="100"/>
      <c r="G62" s="92"/>
      <c r="H62" s="57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62"/>
    </row>
    <row r="63" spans="1:111" s="15" customFormat="1" x14ac:dyDescent="0.2">
      <c r="A63" s="128">
        <v>5</v>
      </c>
      <c r="B63" s="123" t="s">
        <v>72</v>
      </c>
      <c r="C63" s="117"/>
      <c r="D63" s="124"/>
      <c r="E63" s="100"/>
      <c r="F63" s="100"/>
      <c r="G63" s="92"/>
      <c r="H63" s="57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62"/>
    </row>
    <row r="64" spans="1:111" s="15" customFormat="1" x14ac:dyDescent="0.2">
      <c r="A64" s="126">
        <v>5.0999999999999996</v>
      </c>
      <c r="B64" s="110" t="s">
        <v>73</v>
      </c>
      <c r="C64" s="117">
        <v>1</v>
      </c>
      <c r="D64" s="124" t="s">
        <v>14</v>
      </c>
      <c r="E64" s="100"/>
      <c r="F64" s="100">
        <f t="shared" si="4"/>
        <v>0</v>
      </c>
      <c r="G64" s="92"/>
      <c r="H64" s="57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62"/>
    </row>
    <row r="65" spans="1:111" s="15" customFormat="1" x14ac:dyDescent="0.2">
      <c r="A65" s="126">
        <v>5.2</v>
      </c>
      <c r="B65" s="110" t="s">
        <v>74</v>
      </c>
      <c r="C65" s="117">
        <v>152</v>
      </c>
      <c r="D65" s="124" t="s">
        <v>17</v>
      </c>
      <c r="E65" s="100"/>
      <c r="F65" s="100">
        <f t="shared" si="4"/>
        <v>0</v>
      </c>
      <c r="G65" s="92"/>
      <c r="H65" s="57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62"/>
    </row>
    <row r="66" spans="1:111" s="15" customFormat="1" ht="15" customHeight="1" x14ac:dyDescent="0.2">
      <c r="A66" s="126">
        <v>5.3</v>
      </c>
      <c r="B66" s="131" t="s">
        <v>75</v>
      </c>
      <c r="C66" s="117">
        <v>1</v>
      </c>
      <c r="D66" s="124" t="s">
        <v>14</v>
      </c>
      <c r="E66" s="100"/>
      <c r="F66" s="100">
        <f t="shared" si="4"/>
        <v>0</v>
      </c>
      <c r="G66" s="92"/>
      <c r="H66" s="57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62"/>
    </row>
    <row r="67" spans="1:111" s="15" customFormat="1" ht="25.5" x14ac:dyDescent="0.2">
      <c r="A67" s="126">
        <v>5.4</v>
      </c>
      <c r="B67" s="116" t="s">
        <v>76</v>
      </c>
      <c r="C67" s="117">
        <v>1</v>
      </c>
      <c r="D67" s="118" t="s">
        <v>14</v>
      </c>
      <c r="E67" s="100"/>
      <c r="F67" s="100">
        <f t="shared" si="4"/>
        <v>0</v>
      </c>
      <c r="G67" s="92"/>
      <c r="H67" s="57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62"/>
    </row>
    <row r="68" spans="1:111" s="15" customFormat="1" x14ac:dyDescent="0.2">
      <c r="A68" s="126">
        <v>5.5</v>
      </c>
      <c r="B68" s="116" t="s">
        <v>127</v>
      </c>
      <c r="C68" s="117">
        <v>1</v>
      </c>
      <c r="D68" s="118" t="s">
        <v>14</v>
      </c>
      <c r="E68" s="100"/>
      <c r="F68" s="100">
        <f t="shared" si="4"/>
        <v>0</v>
      </c>
      <c r="G68" s="92"/>
      <c r="H68" s="57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62"/>
    </row>
    <row r="69" spans="1:111" s="15" customFormat="1" x14ac:dyDescent="0.2">
      <c r="A69" s="132"/>
      <c r="B69" s="110"/>
      <c r="C69" s="117"/>
      <c r="D69" s="124"/>
      <c r="E69" s="100"/>
      <c r="F69" s="100"/>
      <c r="G69" s="92"/>
      <c r="H69" s="57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62"/>
    </row>
    <row r="70" spans="1:111" s="15" customFormat="1" x14ac:dyDescent="0.2">
      <c r="A70" s="134">
        <v>6</v>
      </c>
      <c r="B70" s="123" t="s">
        <v>77</v>
      </c>
      <c r="C70" s="117"/>
      <c r="D70" s="124"/>
      <c r="E70" s="100"/>
      <c r="F70" s="100"/>
      <c r="G70" s="92"/>
      <c r="H70" s="57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62"/>
    </row>
    <row r="71" spans="1:111" s="15" customFormat="1" x14ac:dyDescent="0.2">
      <c r="A71" s="132">
        <v>6.1</v>
      </c>
      <c r="B71" s="116" t="s">
        <v>73</v>
      </c>
      <c r="C71" s="117">
        <v>1</v>
      </c>
      <c r="D71" s="124" t="s">
        <v>14</v>
      </c>
      <c r="E71" s="100"/>
      <c r="F71" s="100">
        <f t="shared" si="4"/>
        <v>0</v>
      </c>
      <c r="G71" s="92"/>
      <c r="H71" s="57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62"/>
    </row>
    <row r="72" spans="1:111" s="15" customFormat="1" ht="12.75" customHeight="1" x14ac:dyDescent="0.2">
      <c r="A72" s="132">
        <v>6.2</v>
      </c>
      <c r="B72" s="116" t="s">
        <v>128</v>
      </c>
      <c r="C72" s="117">
        <f>2.2*1*10.76</f>
        <v>23.672000000000001</v>
      </c>
      <c r="D72" s="124" t="s">
        <v>85</v>
      </c>
      <c r="E72" s="100"/>
      <c r="F72" s="100">
        <f t="shared" si="4"/>
        <v>0</v>
      </c>
      <c r="G72" s="92"/>
      <c r="H72" s="57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62"/>
    </row>
    <row r="73" spans="1:111" s="15" customFormat="1" ht="25.5" x14ac:dyDescent="0.2">
      <c r="A73" s="132">
        <v>6.3</v>
      </c>
      <c r="B73" s="116" t="s">
        <v>129</v>
      </c>
      <c r="C73" s="117">
        <v>1</v>
      </c>
      <c r="D73" s="124" t="s">
        <v>14</v>
      </c>
      <c r="E73" s="100"/>
      <c r="F73" s="100">
        <f t="shared" si="4"/>
        <v>0</v>
      </c>
      <c r="G73" s="92"/>
      <c r="H73" s="57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62"/>
    </row>
    <row r="74" spans="1:111" s="15" customFormat="1" ht="25.5" x14ac:dyDescent="0.2">
      <c r="A74" s="132">
        <v>6.4</v>
      </c>
      <c r="B74" s="116" t="s">
        <v>95</v>
      </c>
      <c r="C74" s="117">
        <v>1</v>
      </c>
      <c r="D74" s="124" t="s">
        <v>14</v>
      </c>
      <c r="E74" s="100"/>
      <c r="F74" s="100">
        <f t="shared" si="4"/>
        <v>0</v>
      </c>
      <c r="G74" s="92"/>
      <c r="H74" s="57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62"/>
    </row>
    <row r="75" spans="1:111" s="15" customFormat="1" x14ac:dyDescent="0.2">
      <c r="A75" s="132">
        <v>6.5</v>
      </c>
      <c r="B75" s="116" t="s">
        <v>74</v>
      </c>
      <c r="C75" s="117">
        <v>209.15</v>
      </c>
      <c r="D75" s="124" t="s">
        <v>17</v>
      </c>
      <c r="E75" s="100"/>
      <c r="F75" s="100">
        <f t="shared" si="4"/>
        <v>0</v>
      </c>
      <c r="G75" s="92"/>
      <c r="H75" s="57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62"/>
    </row>
    <row r="76" spans="1:111" s="15" customFormat="1" ht="25.5" x14ac:dyDescent="0.2">
      <c r="A76" s="132">
        <v>6.6</v>
      </c>
      <c r="B76" s="116" t="s">
        <v>130</v>
      </c>
      <c r="C76" s="117">
        <v>1</v>
      </c>
      <c r="D76" s="124" t="s">
        <v>14</v>
      </c>
      <c r="E76" s="100"/>
      <c r="F76" s="100">
        <f t="shared" si="4"/>
        <v>0</v>
      </c>
      <c r="G76" s="92"/>
      <c r="H76" s="57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62"/>
    </row>
    <row r="77" spans="1:111" s="15" customFormat="1" x14ac:dyDescent="0.2">
      <c r="A77" s="132">
        <v>6.7</v>
      </c>
      <c r="B77" s="116" t="s">
        <v>78</v>
      </c>
      <c r="C77" s="117">
        <v>1</v>
      </c>
      <c r="D77" s="124" t="s">
        <v>14</v>
      </c>
      <c r="E77" s="100"/>
      <c r="F77" s="100">
        <f t="shared" si="4"/>
        <v>0</v>
      </c>
      <c r="G77" s="92"/>
      <c r="H77" s="57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62"/>
    </row>
    <row r="78" spans="1:111" s="15" customFormat="1" x14ac:dyDescent="0.2">
      <c r="A78" s="132">
        <v>6.8</v>
      </c>
      <c r="B78" s="110" t="s">
        <v>136</v>
      </c>
      <c r="C78" s="117">
        <v>1</v>
      </c>
      <c r="D78" s="124" t="s">
        <v>14</v>
      </c>
      <c r="E78" s="100"/>
      <c r="F78" s="100">
        <f t="shared" si="4"/>
        <v>0</v>
      </c>
      <c r="G78" s="92"/>
      <c r="H78" s="57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62"/>
    </row>
    <row r="79" spans="1:111" s="15" customFormat="1" x14ac:dyDescent="0.2">
      <c r="A79" s="134"/>
      <c r="B79" s="123"/>
      <c r="C79" s="117"/>
      <c r="D79" s="124"/>
      <c r="E79" s="100"/>
      <c r="F79" s="100"/>
      <c r="G79" s="92"/>
      <c r="H79" s="57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62"/>
    </row>
    <row r="80" spans="1:111" s="15" customFormat="1" x14ac:dyDescent="0.2">
      <c r="A80" s="134">
        <v>7</v>
      </c>
      <c r="B80" s="123" t="s">
        <v>47</v>
      </c>
      <c r="C80" s="117"/>
      <c r="D80" s="124"/>
      <c r="E80" s="100"/>
      <c r="F80" s="100"/>
      <c r="G80" s="92"/>
      <c r="H80" s="57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62"/>
    </row>
    <row r="81" spans="1:111" s="15" customFormat="1" x14ac:dyDescent="0.2">
      <c r="A81" s="132">
        <v>7.1</v>
      </c>
      <c r="B81" s="110" t="s">
        <v>73</v>
      </c>
      <c r="C81" s="117">
        <v>1</v>
      </c>
      <c r="D81" s="124" t="s">
        <v>14</v>
      </c>
      <c r="E81" s="100"/>
      <c r="F81" s="100">
        <f t="shared" si="4"/>
        <v>0</v>
      </c>
      <c r="G81" s="92"/>
      <c r="H81" s="57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62"/>
    </row>
    <row r="82" spans="1:111" s="15" customFormat="1" x14ac:dyDescent="0.2">
      <c r="A82" s="132">
        <v>7.2</v>
      </c>
      <c r="B82" s="110" t="s">
        <v>79</v>
      </c>
      <c r="C82" s="117">
        <v>215</v>
      </c>
      <c r="D82" s="124" t="s">
        <v>17</v>
      </c>
      <c r="E82" s="100"/>
      <c r="F82" s="100">
        <f t="shared" si="4"/>
        <v>0</v>
      </c>
      <c r="G82" s="92"/>
      <c r="H82" s="57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62"/>
    </row>
    <row r="83" spans="1:111" s="15" customFormat="1" x14ac:dyDescent="0.2">
      <c r="A83" s="132">
        <v>7.3</v>
      </c>
      <c r="B83" s="110" t="s">
        <v>48</v>
      </c>
      <c r="C83" s="117">
        <v>1</v>
      </c>
      <c r="D83" s="124" t="s">
        <v>14</v>
      </c>
      <c r="E83" s="100"/>
      <c r="F83" s="100">
        <f t="shared" si="4"/>
        <v>0</v>
      </c>
      <c r="G83" s="92"/>
      <c r="H83" s="57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62"/>
    </row>
    <row r="84" spans="1:111" s="17" customFormat="1" x14ac:dyDescent="0.2">
      <c r="A84" s="132">
        <v>7.4</v>
      </c>
      <c r="B84" s="268" t="s">
        <v>84</v>
      </c>
      <c r="C84" s="269">
        <v>4</v>
      </c>
      <c r="D84" s="270" t="s">
        <v>16</v>
      </c>
      <c r="E84" s="271"/>
      <c r="F84" s="100">
        <f t="shared" si="4"/>
        <v>0</v>
      </c>
      <c r="G84" s="92"/>
      <c r="H84" s="57"/>
      <c r="I84" s="272"/>
      <c r="J84" s="273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</row>
    <row r="85" spans="1:111" s="17" customFormat="1" x14ac:dyDescent="0.2">
      <c r="A85" s="132">
        <v>7.5</v>
      </c>
      <c r="B85" s="268" t="s">
        <v>49</v>
      </c>
      <c r="C85" s="269">
        <v>7.5</v>
      </c>
      <c r="D85" s="270" t="s">
        <v>16</v>
      </c>
      <c r="E85" s="271"/>
      <c r="F85" s="100">
        <f t="shared" si="4"/>
        <v>0</v>
      </c>
      <c r="G85" s="92"/>
      <c r="H85" s="57"/>
      <c r="I85" s="272"/>
      <c r="J85" s="273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</row>
    <row r="86" spans="1:111" s="15" customFormat="1" x14ac:dyDescent="0.2">
      <c r="A86" s="132">
        <v>7.6</v>
      </c>
      <c r="B86" s="110" t="s">
        <v>131</v>
      </c>
      <c r="C86" s="117">
        <v>35</v>
      </c>
      <c r="D86" s="124" t="s">
        <v>17</v>
      </c>
      <c r="E86" s="100"/>
      <c r="F86" s="100">
        <f t="shared" si="4"/>
        <v>0</v>
      </c>
      <c r="G86" s="92"/>
      <c r="H86" s="57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62"/>
    </row>
    <row r="87" spans="1:111" s="15" customFormat="1" x14ac:dyDescent="0.2">
      <c r="A87" s="132"/>
      <c r="B87" s="110" t="s">
        <v>132</v>
      </c>
      <c r="C87" s="117">
        <v>1</v>
      </c>
      <c r="D87" s="124" t="s">
        <v>14</v>
      </c>
      <c r="E87" s="100"/>
      <c r="F87" s="100">
        <f t="shared" si="4"/>
        <v>0</v>
      </c>
      <c r="G87" s="92"/>
      <c r="H87" s="57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62"/>
    </row>
    <row r="88" spans="1:111" s="15" customFormat="1" x14ac:dyDescent="0.2">
      <c r="A88" s="132">
        <v>7.7</v>
      </c>
      <c r="B88" s="110" t="s">
        <v>50</v>
      </c>
      <c r="C88" s="117">
        <v>1</v>
      </c>
      <c r="D88" s="124" t="s">
        <v>14</v>
      </c>
      <c r="E88" s="100"/>
      <c r="F88" s="100">
        <f t="shared" si="4"/>
        <v>0</v>
      </c>
      <c r="G88" s="92"/>
      <c r="H88" s="57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62"/>
    </row>
    <row r="89" spans="1:111" s="15" customFormat="1" ht="25.5" x14ac:dyDescent="0.2">
      <c r="A89" s="132">
        <v>7.8</v>
      </c>
      <c r="B89" s="116" t="s">
        <v>86</v>
      </c>
      <c r="C89" s="117">
        <v>96</v>
      </c>
      <c r="D89" s="124" t="s">
        <v>85</v>
      </c>
      <c r="E89" s="271"/>
      <c r="F89" s="100">
        <f t="shared" si="4"/>
        <v>0</v>
      </c>
      <c r="G89" s="92"/>
      <c r="H89" s="57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62"/>
    </row>
    <row r="90" spans="1:111" s="15" customFormat="1" x14ac:dyDescent="0.2">
      <c r="A90" s="132">
        <v>7.9</v>
      </c>
      <c r="B90" s="110" t="s">
        <v>87</v>
      </c>
      <c r="C90" s="117">
        <v>2</v>
      </c>
      <c r="D90" s="124" t="s">
        <v>14</v>
      </c>
      <c r="E90" s="100"/>
      <c r="F90" s="100">
        <f t="shared" si="4"/>
        <v>0</v>
      </c>
      <c r="G90" s="92"/>
      <c r="H90" s="57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62"/>
    </row>
    <row r="91" spans="1:111" s="15" customFormat="1" x14ac:dyDescent="0.2">
      <c r="A91" s="135">
        <v>7.1</v>
      </c>
      <c r="B91" s="110" t="s">
        <v>80</v>
      </c>
      <c r="C91" s="117">
        <v>1</v>
      </c>
      <c r="D91" s="124" t="s">
        <v>14</v>
      </c>
      <c r="E91" s="100"/>
      <c r="F91" s="100">
        <f t="shared" si="4"/>
        <v>0</v>
      </c>
      <c r="G91" s="92"/>
      <c r="H91" s="57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62"/>
    </row>
    <row r="92" spans="1:111" s="17" customFormat="1" x14ac:dyDescent="0.2">
      <c r="A92" s="135">
        <v>7.11</v>
      </c>
      <c r="B92" s="268" t="s">
        <v>133</v>
      </c>
      <c r="C92" s="269">
        <v>1</v>
      </c>
      <c r="D92" s="270" t="s">
        <v>14</v>
      </c>
      <c r="E92" s="271"/>
      <c r="F92" s="100">
        <f t="shared" si="4"/>
        <v>0</v>
      </c>
      <c r="G92" s="92"/>
      <c r="H92" s="57"/>
      <c r="I92" s="272"/>
      <c r="J92" s="273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</row>
    <row r="93" spans="1:111" s="17" customFormat="1" x14ac:dyDescent="0.2">
      <c r="A93" s="293">
        <v>7.12</v>
      </c>
      <c r="B93" s="294" t="s">
        <v>134</v>
      </c>
      <c r="C93" s="295">
        <v>1</v>
      </c>
      <c r="D93" s="296" t="s">
        <v>14</v>
      </c>
      <c r="E93" s="297"/>
      <c r="F93" s="101">
        <f t="shared" si="4"/>
        <v>0</v>
      </c>
      <c r="G93" s="92"/>
      <c r="H93" s="57"/>
      <c r="I93" s="272"/>
      <c r="J93" s="273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</row>
    <row r="94" spans="1:111" s="17" customFormat="1" ht="195" customHeight="1" x14ac:dyDescent="0.2">
      <c r="A94" s="274">
        <v>7.13</v>
      </c>
      <c r="B94" s="275" t="s">
        <v>304</v>
      </c>
      <c r="C94" s="269">
        <v>1</v>
      </c>
      <c r="D94" s="270" t="s">
        <v>14</v>
      </c>
      <c r="E94" s="271"/>
      <c r="F94" s="276">
        <f t="shared" si="4"/>
        <v>0</v>
      </c>
      <c r="G94" s="92"/>
      <c r="H94" s="57"/>
      <c r="I94" s="272"/>
      <c r="J94" s="273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</row>
    <row r="95" spans="1:111" s="15" customFormat="1" x14ac:dyDescent="0.2">
      <c r="A95" s="277">
        <v>7.14</v>
      </c>
      <c r="B95" s="110" t="s">
        <v>136</v>
      </c>
      <c r="C95" s="117">
        <v>1</v>
      </c>
      <c r="D95" s="124" t="s">
        <v>14</v>
      </c>
      <c r="E95" s="100"/>
      <c r="F95" s="100">
        <f t="shared" si="4"/>
        <v>0</v>
      </c>
      <c r="G95" s="92"/>
      <c r="H95" s="57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62"/>
    </row>
    <row r="96" spans="1:111" s="15" customFormat="1" x14ac:dyDescent="0.2">
      <c r="A96" s="132"/>
      <c r="B96" s="110"/>
      <c r="C96" s="117"/>
      <c r="D96" s="124"/>
      <c r="E96" s="100"/>
      <c r="F96" s="100"/>
      <c r="G96" s="92"/>
      <c r="H96" s="57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62"/>
    </row>
    <row r="97" spans="1:111" s="15" customFormat="1" x14ac:dyDescent="0.2">
      <c r="A97" s="134">
        <v>8</v>
      </c>
      <c r="B97" s="123" t="s">
        <v>51</v>
      </c>
      <c r="C97" s="117"/>
      <c r="D97" s="124"/>
      <c r="E97" s="100"/>
      <c r="F97" s="100"/>
      <c r="G97" s="92"/>
      <c r="H97" s="57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62"/>
    </row>
    <row r="98" spans="1:111" s="29" customFormat="1" x14ac:dyDescent="0.2">
      <c r="A98" s="132">
        <v>8.1</v>
      </c>
      <c r="B98" s="110" t="s">
        <v>74</v>
      </c>
      <c r="C98" s="117">
        <v>438</v>
      </c>
      <c r="D98" s="124" t="s">
        <v>17</v>
      </c>
      <c r="E98" s="100"/>
      <c r="F98" s="100">
        <f>C98*E98</f>
        <v>0</v>
      </c>
      <c r="G98" s="92"/>
      <c r="H98" s="57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93"/>
    </row>
    <row r="99" spans="1:111" s="17" customFormat="1" x14ac:dyDescent="0.2">
      <c r="A99" s="277">
        <v>8.1999999999999993</v>
      </c>
      <c r="B99" s="268" t="s">
        <v>88</v>
      </c>
      <c r="C99" s="269">
        <v>1</v>
      </c>
      <c r="D99" s="270" t="s">
        <v>14</v>
      </c>
      <c r="E99" s="271"/>
      <c r="F99" s="278">
        <f t="shared" ref="F99:F107" si="5">TRUNC(ROUND(E99*C99,2),2)</f>
        <v>0</v>
      </c>
      <c r="G99" s="92"/>
      <c r="H99" s="57"/>
      <c r="I99" s="272"/>
      <c r="J99" s="273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</row>
    <row r="100" spans="1:111" s="17" customFormat="1" x14ac:dyDescent="0.2">
      <c r="A100" s="132">
        <v>8.3000000000000007</v>
      </c>
      <c r="B100" s="268" t="s">
        <v>89</v>
      </c>
      <c r="C100" s="269">
        <v>1</v>
      </c>
      <c r="D100" s="270" t="s">
        <v>14</v>
      </c>
      <c r="E100" s="271"/>
      <c r="F100" s="278">
        <f t="shared" si="5"/>
        <v>0</v>
      </c>
      <c r="G100" s="92"/>
      <c r="H100" s="57"/>
      <c r="I100" s="272"/>
      <c r="J100" s="273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</row>
    <row r="101" spans="1:111" s="17" customFormat="1" x14ac:dyDescent="0.2">
      <c r="A101" s="277">
        <v>8.4</v>
      </c>
      <c r="B101" s="268" t="s">
        <v>90</v>
      </c>
      <c r="C101" s="269">
        <v>1</v>
      </c>
      <c r="D101" s="270" t="s">
        <v>14</v>
      </c>
      <c r="E101" s="271"/>
      <c r="F101" s="278">
        <f t="shared" si="5"/>
        <v>0</v>
      </c>
      <c r="G101" s="92"/>
      <c r="H101" s="57"/>
      <c r="I101" s="272"/>
      <c r="J101" s="273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</row>
    <row r="102" spans="1:111" s="17" customFormat="1" x14ac:dyDescent="0.2">
      <c r="A102" s="132">
        <v>8.5</v>
      </c>
      <c r="B102" s="268" t="s">
        <v>91</v>
      </c>
      <c r="C102" s="279">
        <v>1</v>
      </c>
      <c r="D102" s="270" t="s">
        <v>14</v>
      </c>
      <c r="E102" s="271"/>
      <c r="F102" s="278">
        <f t="shared" si="5"/>
        <v>0</v>
      </c>
      <c r="G102" s="92"/>
      <c r="H102" s="57"/>
      <c r="I102" s="272"/>
      <c r="J102" s="273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</row>
    <row r="103" spans="1:111" s="17" customFormat="1" x14ac:dyDescent="0.2">
      <c r="A103" s="277">
        <v>8.6</v>
      </c>
      <c r="B103" s="268" t="s">
        <v>92</v>
      </c>
      <c r="C103" s="269">
        <v>2</v>
      </c>
      <c r="D103" s="270" t="s">
        <v>14</v>
      </c>
      <c r="E103" s="271"/>
      <c r="F103" s="278">
        <f t="shared" si="5"/>
        <v>0</v>
      </c>
      <c r="G103" s="92"/>
      <c r="H103" s="57"/>
      <c r="I103" s="272"/>
      <c r="J103" s="273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</row>
    <row r="104" spans="1:111" s="17" customFormat="1" x14ac:dyDescent="0.2">
      <c r="A104" s="132">
        <v>8.6999999999999993</v>
      </c>
      <c r="B104" s="268" t="s">
        <v>93</v>
      </c>
      <c r="C104" s="269">
        <v>1</v>
      </c>
      <c r="D104" s="270" t="s">
        <v>14</v>
      </c>
      <c r="E104" s="271"/>
      <c r="F104" s="278">
        <f t="shared" si="5"/>
        <v>0</v>
      </c>
      <c r="G104" s="92"/>
      <c r="H104" s="57"/>
      <c r="I104" s="272"/>
      <c r="J104" s="273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</row>
    <row r="105" spans="1:111" s="17" customFormat="1" ht="15" customHeight="1" x14ac:dyDescent="0.2">
      <c r="A105" s="277">
        <v>8.8000000000000007</v>
      </c>
      <c r="B105" s="268" t="s">
        <v>94</v>
      </c>
      <c r="C105" s="279">
        <v>1</v>
      </c>
      <c r="D105" s="270" t="s">
        <v>14</v>
      </c>
      <c r="E105" s="271"/>
      <c r="F105" s="278">
        <f t="shared" si="5"/>
        <v>0</v>
      </c>
      <c r="G105" s="92"/>
      <c r="H105" s="57"/>
      <c r="I105" s="272"/>
      <c r="J105" s="273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</row>
    <row r="106" spans="1:111" s="15" customFormat="1" x14ac:dyDescent="0.2">
      <c r="A106" s="132">
        <v>8.9</v>
      </c>
      <c r="B106" s="110" t="s">
        <v>81</v>
      </c>
      <c r="C106" s="117">
        <v>1</v>
      </c>
      <c r="D106" s="124" t="s">
        <v>14</v>
      </c>
      <c r="E106" s="100"/>
      <c r="F106" s="100">
        <f t="shared" si="5"/>
        <v>0</v>
      </c>
      <c r="G106" s="92"/>
      <c r="H106" s="57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62"/>
    </row>
    <row r="107" spans="1:111" s="15" customFormat="1" x14ac:dyDescent="0.2">
      <c r="A107" s="135">
        <v>8.1</v>
      </c>
      <c r="B107" s="110" t="s">
        <v>139</v>
      </c>
      <c r="C107" s="117">
        <v>1</v>
      </c>
      <c r="D107" s="270" t="s">
        <v>14</v>
      </c>
      <c r="E107" s="271"/>
      <c r="F107" s="100">
        <f t="shared" si="5"/>
        <v>0</v>
      </c>
      <c r="G107" s="92"/>
      <c r="H107" s="57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62"/>
    </row>
    <row r="108" spans="1:111" s="17" customFormat="1" x14ac:dyDescent="0.2">
      <c r="A108" s="135">
        <v>8.11</v>
      </c>
      <c r="B108" s="268" t="s">
        <v>84</v>
      </c>
      <c r="C108" s="269">
        <v>1.5</v>
      </c>
      <c r="D108" s="270" t="s">
        <v>16</v>
      </c>
      <c r="E108" s="271"/>
      <c r="F108" s="278">
        <f>TRUNC(ROUND(E108*C108,2),2)</f>
        <v>0</v>
      </c>
      <c r="G108" s="92"/>
      <c r="H108" s="57"/>
      <c r="I108" s="272"/>
      <c r="J108" s="273"/>
      <c r="K108" s="28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</row>
    <row r="109" spans="1:111" s="17" customFormat="1" x14ac:dyDescent="0.2">
      <c r="A109" s="135">
        <v>8.1199999999999992</v>
      </c>
      <c r="B109" s="268" t="s">
        <v>49</v>
      </c>
      <c r="C109" s="269">
        <v>2</v>
      </c>
      <c r="D109" s="270" t="s">
        <v>16</v>
      </c>
      <c r="E109" s="271"/>
      <c r="F109" s="278">
        <f>TRUNC(ROUND(E109*C109,2),2)</f>
        <v>0</v>
      </c>
      <c r="G109" s="92"/>
      <c r="H109" s="57"/>
      <c r="I109" s="272"/>
      <c r="J109" s="273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</row>
    <row r="110" spans="1:111" s="17" customFormat="1" x14ac:dyDescent="0.2">
      <c r="A110" s="135">
        <v>8.1300000000000008</v>
      </c>
      <c r="B110" s="268" t="s">
        <v>73</v>
      </c>
      <c r="C110" s="269">
        <v>1</v>
      </c>
      <c r="D110" s="270" t="s">
        <v>14</v>
      </c>
      <c r="E110" s="271"/>
      <c r="F110" s="278">
        <f>TRUNC(ROUND(E110*C110,2),2)</f>
        <v>0</v>
      </c>
      <c r="G110" s="92"/>
      <c r="H110" s="57"/>
      <c r="I110" s="272"/>
      <c r="J110" s="273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</row>
    <row r="111" spans="1:111" s="15" customFormat="1" x14ac:dyDescent="0.2">
      <c r="A111" s="135">
        <v>8.14</v>
      </c>
      <c r="B111" s="116" t="s">
        <v>135</v>
      </c>
      <c r="C111" s="117">
        <v>80.48</v>
      </c>
      <c r="D111" s="124" t="s">
        <v>85</v>
      </c>
      <c r="E111" s="271"/>
      <c r="F111" s="100">
        <f t="shared" ref="F111:F113" si="6">C111*E111</f>
        <v>0</v>
      </c>
      <c r="G111" s="92"/>
      <c r="H111" s="57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62"/>
    </row>
    <row r="112" spans="1:111" s="15" customFormat="1" x14ac:dyDescent="0.2">
      <c r="A112" s="135">
        <v>8.15</v>
      </c>
      <c r="B112" s="110" t="s">
        <v>87</v>
      </c>
      <c r="C112" s="117">
        <v>1</v>
      </c>
      <c r="D112" s="124" t="s">
        <v>14</v>
      </c>
      <c r="E112" s="100"/>
      <c r="F112" s="100">
        <f t="shared" si="6"/>
        <v>0</v>
      </c>
      <c r="G112" s="92"/>
      <c r="H112" s="57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62"/>
    </row>
    <row r="113" spans="1:111" s="15" customFormat="1" x14ac:dyDescent="0.2">
      <c r="A113" s="135">
        <v>8.16</v>
      </c>
      <c r="B113" s="110" t="s">
        <v>136</v>
      </c>
      <c r="C113" s="117">
        <v>1</v>
      </c>
      <c r="D113" s="124" t="s">
        <v>14</v>
      </c>
      <c r="E113" s="100"/>
      <c r="F113" s="100">
        <f t="shared" si="6"/>
        <v>0</v>
      </c>
      <c r="G113" s="92"/>
      <c r="H113" s="57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62"/>
    </row>
    <row r="114" spans="1:111" s="15" customFormat="1" x14ac:dyDescent="0.2">
      <c r="A114" s="132"/>
      <c r="B114" s="110"/>
      <c r="C114" s="117"/>
      <c r="D114" s="124"/>
      <c r="E114" s="100"/>
      <c r="F114" s="100"/>
      <c r="G114" s="92"/>
      <c r="H114" s="57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62"/>
    </row>
    <row r="115" spans="1:111" s="15" customFormat="1" x14ac:dyDescent="0.2">
      <c r="A115" s="134">
        <v>9</v>
      </c>
      <c r="B115" s="123" t="s">
        <v>52</v>
      </c>
      <c r="C115" s="117"/>
      <c r="D115" s="124"/>
      <c r="E115" s="100"/>
      <c r="F115" s="100"/>
      <c r="G115" s="92"/>
      <c r="H115" s="57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62"/>
    </row>
    <row r="116" spans="1:111" s="15" customFormat="1" x14ac:dyDescent="0.2">
      <c r="A116" s="132">
        <v>9.1</v>
      </c>
      <c r="B116" s="110" t="s">
        <v>66</v>
      </c>
      <c r="C116" s="117">
        <v>57</v>
      </c>
      <c r="D116" s="124" t="s">
        <v>17</v>
      </c>
      <c r="E116" s="100"/>
      <c r="F116" s="100">
        <f>C116*E116</f>
        <v>0</v>
      </c>
      <c r="G116" s="92"/>
      <c r="H116" s="57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62"/>
    </row>
    <row r="117" spans="1:111" s="15" customFormat="1" ht="27" customHeight="1" x14ac:dyDescent="0.2">
      <c r="A117" s="132">
        <v>9.1999999999999993</v>
      </c>
      <c r="B117" s="116" t="s">
        <v>296</v>
      </c>
      <c r="C117" s="117">
        <v>1</v>
      </c>
      <c r="D117" s="124" t="s">
        <v>14</v>
      </c>
      <c r="E117" s="100"/>
      <c r="F117" s="100">
        <f t="shared" ref="F117:F122" si="7">C117*E117</f>
        <v>0</v>
      </c>
      <c r="G117" s="92"/>
      <c r="H117" s="57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62"/>
    </row>
    <row r="118" spans="1:111" s="15" customFormat="1" ht="12.75" customHeight="1" x14ac:dyDescent="0.2">
      <c r="A118" s="132">
        <v>9.3000000000000007</v>
      </c>
      <c r="B118" s="127" t="s">
        <v>297</v>
      </c>
      <c r="C118" s="117">
        <v>1</v>
      </c>
      <c r="D118" s="124" t="s">
        <v>14</v>
      </c>
      <c r="E118" s="100"/>
      <c r="F118" s="100">
        <f t="shared" si="7"/>
        <v>0</v>
      </c>
      <c r="G118" s="92"/>
      <c r="H118" s="57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62"/>
    </row>
    <row r="119" spans="1:111" s="15" customFormat="1" ht="79.5" customHeight="1" x14ac:dyDescent="0.2">
      <c r="A119" s="132">
        <v>9.4</v>
      </c>
      <c r="B119" s="127" t="s">
        <v>286</v>
      </c>
      <c r="C119" s="117">
        <v>2</v>
      </c>
      <c r="D119" s="124" t="s">
        <v>14</v>
      </c>
      <c r="E119" s="100"/>
      <c r="F119" s="100">
        <f t="shared" si="7"/>
        <v>0</v>
      </c>
      <c r="G119" s="92"/>
      <c r="H119" s="57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62"/>
    </row>
    <row r="120" spans="1:111" s="15" customFormat="1" ht="13.5" customHeight="1" x14ac:dyDescent="0.2">
      <c r="A120" s="132">
        <v>9.5</v>
      </c>
      <c r="B120" s="116" t="s">
        <v>67</v>
      </c>
      <c r="C120" s="117">
        <v>1</v>
      </c>
      <c r="D120" s="124" t="s">
        <v>14</v>
      </c>
      <c r="E120" s="100"/>
      <c r="F120" s="100">
        <f t="shared" si="7"/>
        <v>0</v>
      </c>
      <c r="G120" s="92"/>
      <c r="H120" s="57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62"/>
    </row>
    <row r="121" spans="1:111" s="15" customFormat="1" ht="37.5" customHeight="1" x14ac:dyDescent="0.2">
      <c r="A121" s="132">
        <v>9.6</v>
      </c>
      <c r="B121" s="116" t="s">
        <v>68</v>
      </c>
      <c r="C121" s="117">
        <v>1</v>
      </c>
      <c r="D121" s="124" t="s">
        <v>14</v>
      </c>
      <c r="E121" s="100"/>
      <c r="F121" s="100">
        <f t="shared" si="7"/>
        <v>0</v>
      </c>
      <c r="G121" s="92"/>
      <c r="H121" s="57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62"/>
    </row>
    <row r="122" spans="1:111" s="15" customFormat="1" ht="27" customHeight="1" x14ac:dyDescent="0.2">
      <c r="A122" s="132">
        <v>9.6999999999999993</v>
      </c>
      <c r="B122" s="116" t="s">
        <v>96</v>
      </c>
      <c r="C122" s="117">
        <v>1</v>
      </c>
      <c r="D122" s="124" t="s">
        <v>14</v>
      </c>
      <c r="E122" s="100"/>
      <c r="F122" s="100">
        <f t="shared" si="7"/>
        <v>0</v>
      </c>
      <c r="G122" s="92"/>
      <c r="H122" s="57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62"/>
    </row>
    <row r="123" spans="1:111" s="15" customFormat="1" ht="18" customHeight="1" x14ac:dyDescent="0.2">
      <c r="A123" s="132"/>
      <c r="B123" s="116"/>
      <c r="C123" s="117"/>
      <c r="D123" s="124"/>
      <c r="E123" s="100"/>
      <c r="F123" s="100"/>
      <c r="G123" s="92"/>
      <c r="H123" s="57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62"/>
    </row>
    <row r="124" spans="1:111" s="15" customFormat="1" x14ac:dyDescent="0.2">
      <c r="A124" s="134">
        <v>10</v>
      </c>
      <c r="B124" s="123" t="s">
        <v>140</v>
      </c>
      <c r="C124" s="117"/>
      <c r="D124" s="124"/>
      <c r="E124" s="100"/>
      <c r="F124" s="100"/>
      <c r="G124" s="92"/>
      <c r="H124" s="57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62"/>
    </row>
    <row r="125" spans="1:111" s="15" customFormat="1" x14ac:dyDescent="0.2">
      <c r="A125" s="132">
        <v>10.1</v>
      </c>
      <c r="B125" s="116" t="s">
        <v>281</v>
      </c>
      <c r="C125" s="117">
        <v>1</v>
      </c>
      <c r="D125" s="136" t="s">
        <v>14</v>
      </c>
      <c r="E125" s="100"/>
      <c r="F125" s="100">
        <f>C125*E125</f>
        <v>0</v>
      </c>
      <c r="G125" s="92"/>
      <c r="H125" s="57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62"/>
    </row>
    <row r="126" spans="1:111" s="15" customFormat="1" ht="38.25" customHeight="1" x14ac:dyDescent="0.2">
      <c r="A126" s="132">
        <v>10.199999999999999</v>
      </c>
      <c r="B126" s="127" t="s">
        <v>282</v>
      </c>
      <c r="C126" s="117">
        <v>1</v>
      </c>
      <c r="D126" s="136" t="s">
        <v>14</v>
      </c>
      <c r="E126" s="100"/>
      <c r="F126" s="100">
        <f t="shared" ref="F126:F130" si="8">C126*E126</f>
        <v>0</v>
      </c>
      <c r="G126" s="92"/>
      <c r="H126" s="57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62"/>
    </row>
    <row r="127" spans="1:111" s="15" customFormat="1" ht="25.5" customHeight="1" x14ac:dyDescent="0.2">
      <c r="A127" s="132">
        <v>10.3</v>
      </c>
      <c r="B127" s="116" t="s">
        <v>283</v>
      </c>
      <c r="C127" s="117">
        <v>900</v>
      </c>
      <c r="D127" s="136" t="s">
        <v>17</v>
      </c>
      <c r="E127" s="100"/>
      <c r="F127" s="100">
        <f t="shared" si="8"/>
        <v>0</v>
      </c>
      <c r="G127" s="92"/>
      <c r="H127" s="57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62"/>
    </row>
    <row r="128" spans="1:111" s="15" customFormat="1" ht="27.75" customHeight="1" x14ac:dyDescent="0.2">
      <c r="A128" s="298">
        <v>10.4</v>
      </c>
      <c r="B128" s="299" t="s">
        <v>284</v>
      </c>
      <c r="C128" s="292">
        <v>900</v>
      </c>
      <c r="D128" s="300" t="s">
        <v>17</v>
      </c>
      <c r="E128" s="101"/>
      <c r="F128" s="101">
        <f t="shared" si="8"/>
        <v>0</v>
      </c>
      <c r="G128" s="92"/>
      <c r="H128" s="57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62"/>
    </row>
    <row r="129" spans="1:111" s="15" customFormat="1" ht="28.5" customHeight="1" x14ac:dyDescent="0.2">
      <c r="A129" s="132">
        <v>10.5</v>
      </c>
      <c r="B129" s="116" t="s">
        <v>285</v>
      </c>
      <c r="C129" s="117">
        <v>1</v>
      </c>
      <c r="D129" s="136" t="s">
        <v>14</v>
      </c>
      <c r="E129" s="100"/>
      <c r="F129" s="100">
        <f t="shared" si="8"/>
        <v>0</v>
      </c>
      <c r="G129" s="92"/>
      <c r="H129" s="57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62"/>
    </row>
    <row r="130" spans="1:111" s="15" customFormat="1" ht="42.75" customHeight="1" x14ac:dyDescent="0.2">
      <c r="A130" s="132">
        <v>10.6</v>
      </c>
      <c r="B130" s="127" t="s">
        <v>305</v>
      </c>
      <c r="C130" s="117">
        <v>1</v>
      </c>
      <c r="D130" s="136" t="s">
        <v>14</v>
      </c>
      <c r="E130" s="100"/>
      <c r="F130" s="100">
        <f t="shared" si="8"/>
        <v>0</v>
      </c>
      <c r="G130" s="92"/>
      <c r="H130" s="57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62"/>
    </row>
    <row r="131" spans="1:111" s="12" customFormat="1" x14ac:dyDescent="0.2">
      <c r="A131" s="137"/>
      <c r="B131" s="138" t="s">
        <v>53</v>
      </c>
      <c r="C131" s="139"/>
      <c r="D131" s="140"/>
      <c r="E131" s="102"/>
      <c r="F131" s="229">
        <f>SUM(F9:F130)</f>
        <v>0</v>
      </c>
      <c r="G131" s="59"/>
      <c r="H131" s="65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61"/>
    </row>
    <row r="132" spans="1:111" s="20" customFormat="1" x14ac:dyDescent="0.2">
      <c r="A132" s="134"/>
      <c r="B132" s="141"/>
      <c r="C132" s="117"/>
      <c r="D132" s="124"/>
      <c r="E132" s="100"/>
      <c r="F132" s="230"/>
      <c r="G132" s="59"/>
      <c r="H132" s="65"/>
    </row>
    <row r="133" spans="1:111" s="5" customFormat="1" ht="11.25" customHeight="1" x14ac:dyDescent="0.2">
      <c r="A133" s="142" t="s">
        <v>1</v>
      </c>
      <c r="B133" s="143" t="s">
        <v>205</v>
      </c>
      <c r="C133" s="144"/>
      <c r="D133" s="145"/>
      <c r="E133" s="231"/>
      <c r="F133" s="103"/>
      <c r="G133" s="59"/>
      <c r="H133" s="65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</row>
    <row r="134" spans="1:111" s="5" customFormat="1" ht="12.75" customHeight="1" x14ac:dyDescent="0.2">
      <c r="A134" s="146"/>
      <c r="B134" s="147"/>
      <c r="C134" s="144"/>
      <c r="D134" s="145"/>
      <c r="E134" s="231"/>
      <c r="F134" s="103"/>
      <c r="G134" s="92"/>
      <c r="H134" s="57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</row>
    <row r="135" spans="1:111" s="5" customFormat="1" ht="12.75" customHeight="1" x14ac:dyDescent="0.2">
      <c r="A135" s="148" t="s">
        <v>206</v>
      </c>
      <c r="B135" s="149" t="s">
        <v>141</v>
      </c>
      <c r="C135" s="148"/>
      <c r="D135" s="150"/>
      <c r="E135" s="100"/>
      <c r="F135" s="232"/>
      <c r="G135" s="92"/>
      <c r="H135" s="57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</row>
    <row r="136" spans="1:111" s="5" customFormat="1" ht="25.5" x14ac:dyDescent="0.2">
      <c r="A136" s="151">
        <v>1</v>
      </c>
      <c r="B136" s="152" t="s">
        <v>142</v>
      </c>
      <c r="C136" s="153">
        <v>3</v>
      </c>
      <c r="D136" s="150" t="s">
        <v>14</v>
      </c>
      <c r="E136" s="100"/>
      <c r="F136" s="232">
        <f t="shared" ref="F136:F145" si="9">ROUND((E136*C136),2)</f>
        <v>0</v>
      </c>
      <c r="G136" s="92"/>
      <c r="H136" s="57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</row>
    <row r="137" spans="1:111" s="5" customFormat="1" ht="12.75" customHeight="1" x14ac:dyDescent="0.2">
      <c r="A137" s="151">
        <v>2</v>
      </c>
      <c r="B137" s="154" t="s">
        <v>27</v>
      </c>
      <c r="C137" s="153">
        <v>3</v>
      </c>
      <c r="D137" s="150" t="s">
        <v>14</v>
      </c>
      <c r="E137" s="100"/>
      <c r="F137" s="232">
        <f t="shared" si="9"/>
        <v>0</v>
      </c>
      <c r="G137" s="92"/>
      <c r="H137" s="57"/>
      <c r="I137" s="94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</row>
    <row r="138" spans="1:111" s="5" customFormat="1" ht="12.75" customHeight="1" x14ac:dyDescent="0.2">
      <c r="A138" s="151">
        <v>3</v>
      </c>
      <c r="B138" s="154" t="s">
        <v>28</v>
      </c>
      <c r="C138" s="153">
        <v>3</v>
      </c>
      <c r="D138" s="150" t="s">
        <v>14</v>
      </c>
      <c r="E138" s="100"/>
      <c r="F138" s="232">
        <f t="shared" si="9"/>
        <v>0</v>
      </c>
      <c r="G138" s="92"/>
      <c r="H138" s="57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</row>
    <row r="139" spans="1:111" s="5" customFormat="1" ht="12.75" customHeight="1" x14ac:dyDescent="0.2">
      <c r="A139" s="151">
        <v>4</v>
      </c>
      <c r="B139" s="154" t="s">
        <v>29</v>
      </c>
      <c r="C139" s="153">
        <v>1</v>
      </c>
      <c r="D139" s="150" t="s">
        <v>14</v>
      </c>
      <c r="E139" s="100"/>
      <c r="F139" s="232">
        <f t="shared" si="9"/>
        <v>0</v>
      </c>
      <c r="G139" s="92"/>
      <c r="H139" s="57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</row>
    <row r="140" spans="1:111" s="5" customFormat="1" ht="12.75" customHeight="1" x14ac:dyDescent="0.2">
      <c r="A140" s="151">
        <v>5</v>
      </c>
      <c r="B140" s="154" t="s">
        <v>143</v>
      </c>
      <c r="C140" s="153">
        <v>1</v>
      </c>
      <c r="D140" s="150" t="s">
        <v>14</v>
      </c>
      <c r="E140" s="100"/>
      <c r="F140" s="232">
        <f t="shared" si="9"/>
        <v>0</v>
      </c>
      <c r="G140" s="92"/>
      <c r="H140" s="57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</row>
    <row r="141" spans="1:111" s="5" customFormat="1" ht="12.75" customHeight="1" x14ac:dyDescent="0.2">
      <c r="A141" s="151">
        <v>6</v>
      </c>
      <c r="B141" s="155" t="s">
        <v>144</v>
      </c>
      <c r="C141" s="153">
        <v>1</v>
      </c>
      <c r="D141" s="150" t="s">
        <v>14</v>
      </c>
      <c r="E141" s="100"/>
      <c r="F141" s="232">
        <f t="shared" si="9"/>
        <v>0</v>
      </c>
      <c r="G141" s="92"/>
      <c r="H141" s="57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</row>
    <row r="142" spans="1:111" s="5" customFormat="1" ht="12.75" customHeight="1" x14ac:dyDescent="0.2">
      <c r="A142" s="151">
        <v>7</v>
      </c>
      <c r="B142" s="156" t="s">
        <v>145</v>
      </c>
      <c r="C142" s="153">
        <v>1</v>
      </c>
      <c r="D142" s="150" t="s">
        <v>14</v>
      </c>
      <c r="E142" s="100"/>
      <c r="F142" s="232">
        <f t="shared" si="9"/>
        <v>0</v>
      </c>
      <c r="G142" s="92"/>
      <c r="H142" s="57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</row>
    <row r="143" spans="1:111" s="5" customFormat="1" ht="12.75" customHeight="1" x14ac:dyDescent="0.2">
      <c r="A143" s="151">
        <v>8</v>
      </c>
      <c r="B143" s="155" t="s">
        <v>146</v>
      </c>
      <c r="C143" s="153">
        <v>1</v>
      </c>
      <c r="D143" s="150" t="s">
        <v>14</v>
      </c>
      <c r="E143" s="100"/>
      <c r="F143" s="232">
        <f t="shared" si="9"/>
        <v>0</v>
      </c>
      <c r="G143" s="92"/>
      <c r="H143" s="57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</row>
    <row r="144" spans="1:111" s="5" customFormat="1" ht="12.75" customHeight="1" x14ac:dyDescent="0.2">
      <c r="A144" s="151">
        <v>9</v>
      </c>
      <c r="B144" s="155" t="s">
        <v>30</v>
      </c>
      <c r="C144" s="153">
        <v>1</v>
      </c>
      <c r="D144" s="150" t="s">
        <v>14</v>
      </c>
      <c r="E144" s="100"/>
      <c r="F144" s="232">
        <f t="shared" si="9"/>
        <v>0</v>
      </c>
      <c r="G144" s="92"/>
      <c r="H144" s="57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</row>
    <row r="145" spans="1:110" s="5" customFormat="1" ht="12.75" customHeight="1" x14ac:dyDescent="0.2">
      <c r="A145" s="151">
        <v>10</v>
      </c>
      <c r="B145" s="155" t="s">
        <v>31</v>
      </c>
      <c r="C145" s="153">
        <v>1</v>
      </c>
      <c r="D145" s="150" t="s">
        <v>14</v>
      </c>
      <c r="E145" s="100"/>
      <c r="F145" s="232">
        <f t="shared" si="9"/>
        <v>0</v>
      </c>
      <c r="G145" s="92"/>
      <c r="H145" s="57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</row>
    <row r="146" spans="1:110" s="5" customFormat="1" ht="12.75" customHeight="1" x14ac:dyDescent="0.2">
      <c r="A146" s="151">
        <v>11</v>
      </c>
      <c r="B146" s="155" t="s">
        <v>147</v>
      </c>
      <c r="C146" s="153">
        <v>1</v>
      </c>
      <c r="D146" s="150" t="s">
        <v>14</v>
      </c>
      <c r="E146" s="100"/>
      <c r="F146" s="232">
        <f>+E146*C146</f>
        <v>0</v>
      </c>
      <c r="G146" s="92"/>
      <c r="H146" s="57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</row>
    <row r="147" spans="1:110" s="5" customFormat="1" ht="12.75" customHeight="1" x14ac:dyDescent="0.2">
      <c r="A147" s="157"/>
      <c r="B147" s="158" t="s">
        <v>229</v>
      </c>
      <c r="C147" s="159"/>
      <c r="D147" s="160"/>
      <c r="E147" s="233"/>
      <c r="F147" s="234">
        <f>+SUM(F136:F146)</f>
        <v>0</v>
      </c>
      <c r="G147" s="59"/>
      <c r="H147" s="65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</row>
    <row r="148" spans="1:110" s="5" customFormat="1" ht="12.75" customHeight="1" x14ac:dyDescent="0.2">
      <c r="A148" s="161"/>
      <c r="B148" s="162"/>
      <c r="C148" s="144"/>
      <c r="D148" s="145"/>
      <c r="E148" s="231"/>
      <c r="F148" s="235"/>
      <c r="G148" s="92"/>
      <c r="H148" s="57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</row>
    <row r="149" spans="1:110" s="5" customFormat="1" ht="12.75" customHeight="1" x14ac:dyDescent="0.2">
      <c r="A149" s="142" t="s">
        <v>207</v>
      </c>
      <c r="B149" s="163" t="s">
        <v>148</v>
      </c>
      <c r="C149" s="164"/>
      <c r="D149" s="150"/>
      <c r="E149" s="236"/>
      <c r="F149" s="232"/>
      <c r="G149" s="92"/>
      <c r="H149" s="57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</row>
    <row r="150" spans="1:110" s="5" customFormat="1" x14ac:dyDescent="0.2">
      <c r="A150" s="148">
        <v>1</v>
      </c>
      <c r="B150" s="163" t="s">
        <v>149</v>
      </c>
      <c r="C150" s="164"/>
      <c r="D150" s="150"/>
      <c r="E150" s="100"/>
      <c r="F150" s="232"/>
      <c r="G150" s="92"/>
      <c r="H150" s="57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</row>
    <row r="151" spans="1:110" s="5" customFormat="1" ht="31.5" customHeight="1" x14ac:dyDescent="0.2">
      <c r="A151" s="165">
        <v>1.1000000000000001</v>
      </c>
      <c r="B151" s="154" t="s">
        <v>150</v>
      </c>
      <c r="C151" s="153">
        <v>1</v>
      </c>
      <c r="D151" s="150" t="s">
        <v>14</v>
      </c>
      <c r="E151" s="100"/>
      <c r="F151" s="232">
        <f>+E151*C151</f>
        <v>0</v>
      </c>
      <c r="G151" s="92"/>
      <c r="H151" s="57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</row>
    <row r="152" spans="1:110" s="5" customFormat="1" ht="12.75" customHeight="1" x14ac:dyDescent="0.2">
      <c r="A152" s="154">
        <v>1.2</v>
      </c>
      <c r="B152" s="154" t="s">
        <v>151</v>
      </c>
      <c r="C152" s="153">
        <v>1</v>
      </c>
      <c r="D152" s="150" t="s">
        <v>14</v>
      </c>
      <c r="E152" s="100"/>
      <c r="F152" s="232">
        <f t="shared" ref="F152:F189" si="10">ROUND((E152*C152),2)</f>
        <v>0</v>
      </c>
      <c r="G152" s="92"/>
      <c r="H152" s="57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</row>
    <row r="153" spans="1:110" s="5" customFormat="1" ht="12.75" customHeight="1" x14ac:dyDescent="0.2">
      <c r="A153" s="165">
        <v>1.3</v>
      </c>
      <c r="B153" s="154" t="s">
        <v>152</v>
      </c>
      <c r="C153" s="153">
        <v>1</v>
      </c>
      <c r="D153" s="150" t="s">
        <v>14</v>
      </c>
      <c r="E153" s="100"/>
      <c r="F153" s="232">
        <f t="shared" si="10"/>
        <v>0</v>
      </c>
      <c r="G153" s="92"/>
      <c r="H153" s="57"/>
      <c r="I153" s="66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</row>
    <row r="154" spans="1:110" s="5" customFormat="1" ht="42" customHeight="1" x14ac:dyDescent="0.2">
      <c r="A154" s="154">
        <v>1.4</v>
      </c>
      <c r="B154" s="168" t="s">
        <v>270</v>
      </c>
      <c r="C154" s="153">
        <v>1</v>
      </c>
      <c r="D154" s="150" t="s">
        <v>14</v>
      </c>
      <c r="E154" s="100"/>
      <c r="F154" s="237">
        <f t="shared" si="10"/>
        <v>0</v>
      </c>
      <c r="G154" s="320"/>
      <c r="H154" s="321"/>
      <c r="I154" s="321"/>
      <c r="J154" s="281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</row>
    <row r="155" spans="1:110" s="5" customFormat="1" ht="12.75" customHeight="1" x14ac:dyDescent="0.2">
      <c r="A155" s="165">
        <v>1.5</v>
      </c>
      <c r="B155" s="266" t="s">
        <v>271</v>
      </c>
      <c r="C155" s="153">
        <v>1</v>
      </c>
      <c r="D155" s="150" t="s">
        <v>14</v>
      </c>
      <c r="E155" s="100"/>
      <c r="F155" s="237">
        <f t="shared" si="10"/>
        <v>0</v>
      </c>
      <c r="G155" s="263"/>
      <c r="H155" s="281"/>
      <c r="I155" s="281"/>
      <c r="J155" s="281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</row>
    <row r="156" spans="1:110" s="58" customFormat="1" ht="12.75" customHeight="1" x14ac:dyDescent="0.2">
      <c r="A156" s="154">
        <v>1.6</v>
      </c>
      <c r="B156" s="154" t="s">
        <v>268</v>
      </c>
      <c r="C156" s="153">
        <v>1</v>
      </c>
      <c r="D156" s="150" t="s">
        <v>14</v>
      </c>
      <c r="E156" s="100"/>
      <c r="F156" s="237">
        <f t="shared" si="10"/>
        <v>0</v>
      </c>
      <c r="G156" s="95"/>
      <c r="H156" s="96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</row>
    <row r="157" spans="1:110" s="5" customFormat="1" ht="12.75" customHeight="1" x14ac:dyDescent="0.2">
      <c r="A157" s="165">
        <v>1.7</v>
      </c>
      <c r="B157" s="152" t="s">
        <v>153</v>
      </c>
      <c r="C157" s="153">
        <v>2</v>
      </c>
      <c r="D157" s="150" t="s">
        <v>14</v>
      </c>
      <c r="E157" s="100"/>
      <c r="F157" s="232">
        <f t="shared" si="10"/>
        <v>0</v>
      </c>
      <c r="G157" s="92"/>
      <c r="H157" s="57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</row>
    <row r="158" spans="1:110" s="5" customFormat="1" ht="12.75" customHeight="1" x14ac:dyDescent="0.2">
      <c r="A158" s="154">
        <v>1.8</v>
      </c>
      <c r="B158" s="152" t="s">
        <v>154</v>
      </c>
      <c r="C158" s="153">
        <v>2</v>
      </c>
      <c r="D158" s="150" t="s">
        <v>14</v>
      </c>
      <c r="E158" s="100"/>
      <c r="F158" s="232">
        <f t="shared" si="10"/>
        <v>0</v>
      </c>
      <c r="G158" s="92"/>
      <c r="H158" s="57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</row>
    <row r="159" spans="1:110" s="5" customFormat="1" ht="12.75" customHeight="1" x14ac:dyDescent="0.2">
      <c r="A159" s="165">
        <v>1.9</v>
      </c>
      <c r="B159" s="152" t="s">
        <v>155</v>
      </c>
      <c r="C159" s="153">
        <v>2</v>
      </c>
      <c r="D159" s="150" t="s">
        <v>14</v>
      </c>
      <c r="E159" s="100"/>
      <c r="F159" s="232">
        <f t="shared" si="10"/>
        <v>0</v>
      </c>
      <c r="G159" s="92"/>
      <c r="H159" s="57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</row>
    <row r="160" spans="1:110" s="5" customFormat="1" ht="15" customHeight="1" x14ac:dyDescent="0.2">
      <c r="A160" s="166">
        <v>1.1000000000000001</v>
      </c>
      <c r="B160" s="154" t="s">
        <v>33</v>
      </c>
      <c r="C160" s="153">
        <v>1</v>
      </c>
      <c r="D160" s="150" t="s">
        <v>14</v>
      </c>
      <c r="E160" s="100"/>
      <c r="F160" s="232">
        <f t="shared" si="10"/>
        <v>0</v>
      </c>
      <c r="G160" s="92"/>
      <c r="H160" s="57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</row>
    <row r="161" spans="1:1560" s="5" customFormat="1" ht="13.5" customHeight="1" x14ac:dyDescent="0.2">
      <c r="A161" s="154">
        <v>1.1100000000000001</v>
      </c>
      <c r="B161" s="155" t="s">
        <v>34</v>
      </c>
      <c r="C161" s="153">
        <v>1</v>
      </c>
      <c r="D161" s="150" t="s">
        <v>14</v>
      </c>
      <c r="E161" s="100"/>
      <c r="F161" s="232">
        <f t="shared" si="10"/>
        <v>0</v>
      </c>
      <c r="G161" s="92"/>
      <c r="H161" s="57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</row>
    <row r="162" spans="1:1560" s="5" customFormat="1" ht="12.75" customHeight="1" x14ac:dyDescent="0.2">
      <c r="A162" s="166">
        <v>1.1200000000000001</v>
      </c>
      <c r="B162" s="154" t="s">
        <v>32</v>
      </c>
      <c r="C162" s="153">
        <v>1</v>
      </c>
      <c r="D162" s="150" t="s">
        <v>14</v>
      </c>
      <c r="E162" s="100"/>
      <c r="F162" s="232">
        <f t="shared" si="10"/>
        <v>0</v>
      </c>
      <c r="G162" s="92"/>
      <c r="H162" s="57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</row>
    <row r="163" spans="1:1560" s="6" customFormat="1" ht="12.75" customHeight="1" x14ac:dyDescent="0.2">
      <c r="A163" s="154">
        <v>1.1299999999999999</v>
      </c>
      <c r="B163" s="155" t="s">
        <v>156</v>
      </c>
      <c r="C163" s="153">
        <v>1</v>
      </c>
      <c r="D163" s="150" t="s">
        <v>14</v>
      </c>
      <c r="E163" s="100"/>
      <c r="F163" s="232">
        <f>+E163*C163</f>
        <v>0</v>
      </c>
      <c r="G163" s="92"/>
      <c r="H163" s="57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</row>
    <row r="164" spans="1:1560" s="22" customFormat="1" ht="12.75" customHeight="1" x14ac:dyDescent="0.2">
      <c r="A164" s="157"/>
      <c r="B164" s="158" t="s">
        <v>208</v>
      </c>
      <c r="C164" s="159"/>
      <c r="D164" s="160"/>
      <c r="E164" s="233"/>
      <c r="F164" s="234">
        <f>SUM(F151:F163)</f>
        <v>0</v>
      </c>
      <c r="G164" s="59"/>
      <c r="H164" s="65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  <c r="OH164" s="21"/>
      <c r="OI164" s="21"/>
      <c r="OJ164" s="21"/>
      <c r="OK164" s="21"/>
      <c r="OL164" s="21"/>
      <c r="OM164" s="21"/>
      <c r="ON164" s="21"/>
      <c r="OO164" s="21"/>
      <c r="OP164" s="21"/>
      <c r="OQ164" s="21"/>
      <c r="OR164" s="21"/>
      <c r="OS164" s="21"/>
      <c r="OT164" s="21"/>
      <c r="OU164" s="21"/>
      <c r="OV164" s="21"/>
      <c r="OW164" s="21"/>
      <c r="OX164" s="21"/>
      <c r="OY164" s="21"/>
      <c r="OZ164" s="21"/>
      <c r="PA164" s="21"/>
      <c r="PB164" s="21"/>
      <c r="PC164" s="21"/>
      <c r="PD164" s="21"/>
      <c r="PE164" s="21"/>
      <c r="PF164" s="21"/>
      <c r="PG164" s="21"/>
      <c r="PH164" s="21"/>
      <c r="PI164" s="21"/>
      <c r="PJ164" s="21"/>
      <c r="PK164" s="21"/>
      <c r="PL164" s="21"/>
      <c r="PM164" s="21"/>
      <c r="PN164" s="21"/>
      <c r="PO164" s="21"/>
      <c r="PP164" s="21"/>
      <c r="PQ164" s="21"/>
      <c r="PR164" s="21"/>
      <c r="PS164" s="21"/>
      <c r="PT164" s="21"/>
      <c r="PU164" s="21"/>
      <c r="PV164" s="21"/>
      <c r="PW164" s="21"/>
      <c r="PX164" s="21"/>
      <c r="PY164" s="21"/>
      <c r="PZ164" s="21"/>
      <c r="QA164" s="21"/>
      <c r="QB164" s="21"/>
      <c r="QC164" s="21"/>
      <c r="QD164" s="21"/>
      <c r="QE164" s="21"/>
      <c r="QF164" s="21"/>
      <c r="QG164" s="21"/>
      <c r="QH164" s="21"/>
      <c r="QI164" s="21"/>
      <c r="QJ164" s="21"/>
      <c r="QK164" s="21"/>
      <c r="QL164" s="21"/>
      <c r="QM164" s="21"/>
      <c r="QN164" s="21"/>
      <c r="QO164" s="21"/>
      <c r="QP164" s="21"/>
      <c r="QQ164" s="21"/>
      <c r="QR164" s="21"/>
      <c r="QS164" s="21"/>
      <c r="QT164" s="21"/>
      <c r="QU164" s="21"/>
      <c r="QV164" s="21"/>
      <c r="QW164" s="21"/>
      <c r="QX164" s="21"/>
      <c r="QY164" s="21"/>
      <c r="QZ164" s="21"/>
      <c r="RA164" s="21"/>
      <c r="RB164" s="21"/>
      <c r="RC164" s="21"/>
      <c r="RD164" s="21"/>
      <c r="RE164" s="21"/>
      <c r="RF164" s="21"/>
      <c r="RG164" s="21"/>
      <c r="RH164" s="21"/>
      <c r="RI164" s="21"/>
      <c r="RJ164" s="21"/>
      <c r="RK164" s="21"/>
      <c r="RL164" s="21"/>
      <c r="RM164" s="21"/>
      <c r="RN164" s="21"/>
      <c r="RO164" s="21"/>
      <c r="RP164" s="21"/>
      <c r="RQ164" s="21"/>
      <c r="RR164" s="21"/>
      <c r="RS164" s="21"/>
      <c r="RT164" s="21"/>
      <c r="RU164" s="21"/>
      <c r="RV164" s="21"/>
      <c r="RW164" s="21"/>
      <c r="RX164" s="21"/>
      <c r="RY164" s="21"/>
      <c r="RZ164" s="21"/>
      <c r="SA164" s="21"/>
      <c r="SB164" s="21"/>
      <c r="SC164" s="21"/>
      <c r="SD164" s="21"/>
      <c r="SE164" s="21"/>
      <c r="SF164" s="21"/>
      <c r="SG164" s="21"/>
      <c r="SH164" s="21"/>
      <c r="SI164" s="21"/>
      <c r="SJ164" s="21"/>
      <c r="SK164" s="21"/>
      <c r="SL164" s="21"/>
      <c r="SM164" s="21"/>
      <c r="SN164" s="21"/>
      <c r="SO164" s="21"/>
      <c r="SP164" s="21"/>
      <c r="SQ164" s="21"/>
      <c r="SR164" s="21"/>
      <c r="SS164" s="21"/>
      <c r="ST164" s="21"/>
      <c r="SU164" s="21"/>
      <c r="SV164" s="21"/>
      <c r="SW164" s="21"/>
      <c r="SX164" s="21"/>
      <c r="SY164" s="21"/>
      <c r="SZ164" s="21"/>
      <c r="TA164" s="21"/>
      <c r="TB164" s="21"/>
      <c r="TC164" s="21"/>
      <c r="TD164" s="21"/>
      <c r="TE164" s="21"/>
      <c r="TF164" s="21"/>
      <c r="TG164" s="21"/>
      <c r="TH164" s="21"/>
      <c r="TI164" s="21"/>
      <c r="TJ164" s="21"/>
      <c r="TK164" s="21"/>
      <c r="TL164" s="21"/>
      <c r="TM164" s="21"/>
      <c r="TN164" s="21"/>
      <c r="TO164" s="21"/>
      <c r="TP164" s="21"/>
      <c r="TQ164" s="21"/>
      <c r="TR164" s="21"/>
      <c r="TS164" s="21"/>
      <c r="TT164" s="21"/>
      <c r="TU164" s="21"/>
      <c r="TV164" s="21"/>
      <c r="TW164" s="21"/>
      <c r="TX164" s="21"/>
      <c r="TY164" s="21"/>
      <c r="TZ164" s="21"/>
      <c r="UA164" s="21"/>
      <c r="UB164" s="21"/>
      <c r="UC164" s="21"/>
      <c r="UD164" s="21"/>
      <c r="UE164" s="21"/>
      <c r="UF164" s="21"/>
      <c r="UG164" s="21"/>
      <c r="UH164" s="21"/>
      <c r="UI164" s="21"/>
      <c r="UJ164" s="21"/>
      <c r="UK164" s="21"/>
      <c r="UL164" s="21"/>
      <c r="UM164" s="21"/>
      <c r="UN164" s="21"/>
      <c r="UO164" s="21"/>
      <c r="UP164" s="21"/>
      <c r="UQ164" s="21"/>
      <c r="UR164" s="21"/>
      <c r="US164" s="21"/>
      <c r="UT164" s="21"/>
      <c r="UU164" s="21"/>
      <c r="UV164" s="21"/>
      <c r="UW164" s="21"/>
      <c r="UX164" s="21"/>
      <c r="UY164" s="21"/>
      <c r="UZ164" s="21"/>
      <c r="VA164" s="21"/>
      <c r="VB164" s="21"/>
      <c r="VC164" s="21"/>
      <c r="VD164" s="21"/>
      <c r="VE164" s="21"/>
      <c r="VF164" s="21"/>
      <c r="VG164" s="21"/>
      <c r="VH164" s="21"/>
      <c r="VI164" s="21"/>
      <c r="VJ164" s="21"/>
      <c r="VK164" s="21"/>
      <c r="VL164" s="21"/>
      <c r="VM164" s="21"/>
      <c r="VN164" s="21"/>
      <c r="VO164" s="21"/>
      <c r="VP164" s="21"/>
      <c r="VQ164" s="21"/>
      <c r="VR164" s="21"/>
      <c r="VS164" s="21"/>
      <c r="VT164" s="21"/>
      <c r="VU164" s="21"/>
      <c r="VV164" s="21"/>
      <c r="VW164" s="21"/>
      <c r="VX164" s="21"/>
      <c r="VY164" s="21"/>
      <c r="VZ164" s="21"/>
      <c r="WA164" s="21"/>
      <c r="WB164" s="21"/>
      <c r="WC164" s="21"/>
      <c r="WD164" s="21"/>
      <c r="WE164" s="21"/>
      <c r="WF164" s="21"/>
      <c r="WG164" s="21"/>
      <c r="WH164" s="21"/>
      <c r="WI164" s="21"/>
      <c r="WJ164" s="21"/>
      <c r="WK164" s="21"/>
      <c r="WL164" s="21"/>
      <c r="WM164" s="21"/>
      <c r="WN164" s="21"/>
      <c r="WO164" s="21"/>
      <c r="WP164" s="21"/>
      <c r="WQ164" s="21"/>
      <c r="WR164" s="21"/>
      <c r="WS164" s="21"/>
      <c r="WT164" s="21"/>
      <c r="WU164" s="21"/>
      <c r="WV164" s="21"/>
      <c r="WW164" s="21"/>
      <c r="WX164" s="21"/>
      <c r="WY164" s="21"/>
      <c r="WZ164" s="21"/>
      <c r="XA164" s="21"/>
      <c r="XB164" s="21"/>
      <c r="XC164" s="21"/>
      <c r="XD164" s="21"/>
      <c r="XE164" s="21"/>
      <c r="XF164" s="21"/>
      <c r="XG164" s="21"/>
      <c r="XH164" s="21"/>
      <c r="XI164" s="21"/>
      <c r="XJ164" s="21"/>
      <c r="XK164" s="21"/>
      <c r="XL164" s="21"/>
      <c r="XM164" s="21"/>
      <c r="XN164" s="21"/>
      <c r="XO164" s="21"/>
      <c r="XP164" s="21"/>
      <c r="XQ164" s="21"/>
      <c r="XR164" s="21"/>
      <c r="XS164" s="21"/>
      <c r="XT164" s="21"/>
      <c r="XU164" s="21"/>
      <c r="XV164" s="21"/>
      <c r="XW164" s="21"/>
      <c r="XX164" s="21"/>
      <c r="XY164" s="21"/>
      <c r="XZ164" s="21"/>
      <c r="YA164" s="21"/>
      <c r="YB164" s="21"/>
      <c r="YC164" s="21"/>
      <c r="YD164" s="21"/>
      <c r="YE164" s="21"/>
      <c r="YF164" s="21"/>
      <c r="YG164" s="21"/>
      <c r="YH164" s="21"/>
      <c r="YI164" s="21"/>
      <c r="YJ164" s="21"/>
      <c r="YK164" s="21"/>
      <c r="YL164" s="21"/>
      <c r="YM164" s="21"/>
      <c r="YN164" s="21"/>
      <c r="YO164" s="21"/>
      <c r="YP164" s="21"/>
      <c r="YQ164" s="21"/>
      <c r="YR164" s="21"/>
      <c r="YS164" s="21"/>
      <c r="YT164" s="21"/>
      <c r="YU164" s="21"/>
      <c r="YV164" s="21"/>
      <c r="YW164" s="21"/>
      <c r="YX164" s="21"/>
      <c r="YY164" s="21"/>
      <c r="YZ164" s="21"/>
      <c r="ZA164" s="21"/>
      <c r="ZB164" s="21"/>
      <c r="ZC164" s="21"/>
      <c r="ZD164" s="21"/>
      <c r="ZE164" s="21"/>
      <c r="ZF164" s="21"/>
      <c r="ZG164" s="21"/>
      <c r="ZH164" s="21"/>
      <c r="ZI164" s="21"/>
      <c r="ZJ164" s="21"/>
      <c r="ZK164" s="21"/>
      <c r="ZL164" s="21"/>
      <c r="ZM164" s="21"/>
      <c r="ZN164" s="21"/>
      <c r="ZO164" s="21"/>
      <c r="ZP164" s="21"/>
      <c r="ZQ164" s="21"/>
      <c r="ZR164" s="21"/>
      <c r="ZS164" s="21"/>
      <c r="ZT164" s="21"/>
      <c r="ZU164" s="21"/>
      <c r="ZV164" s="21"/>
      <c r="ZW164" s="21"/>
      <c r="ZX164" s="21"/>
      <c r="ZY164" s="21"/>
      <c r="ZZ164" s="21"/>
      <c r="AAA164" s="21"/>
      <c r="AAB164" s="21"/>
      <c r="AAC164" s="21"/>
      <c r="AAD164" s="21"/>
      <c r="AAE164" s="21"/>
      <c r="AAF164" s="21"/>
      <c r="AAG164" s="21"/>
      <c r="AAH164" s="21"/>
      <c r="AAI164" s="21"/>
      <c r="AAJ164" s="21"/>
      <c r="AAK164" s="21"/>
      <c r="AAL164" s="21"/>
      <c r="AAM164" s="21"/>
      <c r="AAN164" s="21"/>
      <c r="AAO164" s="21"/>
      <c r="AAP164" s="21"/>
      <c r="AAQ164" s="21"/>
      <c r="AAR164" s="21"/>
      <c r="AAS164" s="21"/>
      <c r="AAT164" s="21"/>
      <c r="AAU164" s="21"/>
      <c r="AAV164" s="21"/>
      <c r="AAW164" s="21"/>
      <c r="AAX164" s="21"/>
      <c r="AAY164" s="21"/>
      <c r="AAZ164" s="21"/>
      <c r="ABA164" s="21"/>
      <c r="ABB164" s="21"/>
      <c r="ABC164" s="21"/>
      <c r="ABD164" s="21"/>
      <c r="ABE164" s="21"/>
      <c r="ABF164" s="21"/>
      <c r="ABG164" s="21"/>
      <c r="ABH164" s="21"/>
      <c r="ABI164" s="21"/>
      <c r="ABJ164" s="21"/>
      <c r="ABK164" s="21"/>
      <c r="ABL164" s="21"/>
      <c r="ABM164" s="21"/>
      <c r="ABN164" s="21"/>
      <c r="ABO164" s="21"/>
      <c r="ABP164" s="21"/>
      <c r="ABQ164" s="21"/>
      <c r="ABR164" s="21"/>
      <c r="ABS164" s="21"/>
      <c r="ABT164" s="21"/>
      <c r="ABU164" s="21"/>
      <c r="ABV164" s="21"/>
      <c r="ABW164" s="21"/>
      <c r="ABX164" s="21"/>
      <c r="ABY164" s="21"/>
      <c r="ABZ164" s="21"/>
      <c r="ACA164" s="21"/>
      <c r="ACB164" s="21"/>
      <c r="ACC164" s="21"/>
      <c r="ACD164" s="21"/>
      <c r="ACE164" s="21"/>
      <c r="ACF164" s="21"/>
      <c r="ACG164" s="21"/>
      <c r="ACH164" s="21"/>
      <c r="ACI164" s="21"/>
      <c r="ACJ164" s="21"/>
      <c r="ACK164" s="21"/>
      <c r="ACL164" s="21"/>
      <c r="ACM164" s="21"/>
      <c r="ACN164" s="21"/>
      <c r="ACO164" s="21"/>
      <c r="ACP164" s="21"/>
      <c r="ACQ164" s="21"/>
      <c r="ACR164" s="21"/>
      <c r="ACS164" s="21"/>
      <c r="ACT164" s="21"/>
      <c r="ACU164" s="21"/>
      <c r="ACV164" s="21"/>
      <c r="ACW164" s="21"/>
      <c r="ACX164" s="21"/>
      <c r="ACY164" s="21"/>
      <c r="ACZ164" s="21"/>
      <c r="ADA164" s="21"/>
      <c r="ADB164" s="21"/>
      <c r="ADC164" s="21"/>
      <c r="ADD164" s="21"/>
      <c r="ADE164" s="21"/>
      <c r="ADF164" s="21"/>
      <c r="ADG164" s="21"/>
      <c r="ADH164" s="21"/>
      <c r="ADI164" s="21"/>
      <c r="ADJ164" s="21"/>
      <c r="ADK164" s="21"/>
      <c r="ADL164" s="21"/>
      <c r="ADM164" s="21"/>
      <c r="ADN164" s="21"/>
      <c r="ADO164" s="21"/>
      <c r="ADP164" s="21"/>
      <c r="ADQ164" s="21"/>
      <c r="ADR164" s="21"/>
      <c r="ADS164" s="21"/>
      <c r="ADT164" s="21"/>
      <c r="ADU164" s="21"/>
      <c r="ADV164" s="21"/>
      <c r="ADW164" s="21"/>
      <c r="ADX164" s="21"/>
      <c r="ADY164" s="21"/>
      <c r="ADZ164" s="21"/>
      <c r="AEA164" s="21"/>
      <c r="AEB164" s="21"/>
      <c r="AEC164" s="21"/>
      <c r="AED164" s="21"/>
      <c r="AEE164" s="21"/>
      <c r="AEF164" s="21"/>
      <c r="AEG164" s="21"/>
      <c r="AEH164" s="21"/>
      <c r="AEI164" s="21"/>
      <c r="AEJ164" s="21"/>
      <c r="AEK164" s="21"/>
      <c r="AEL164" s="21"/>
      <c r="AEM164" s="21"/>
      <c r="AEN164" s="21"/>
      <c r="AEO164" s="21"/>
      <c r="AEP164" s="21"/>
      <c r="AEQ164" s="21"/>
      <c r="AER164" s="21"/>
      <c r="AES164" s="21"/>
      <c r="AET164" s="21"/>
      <c r="AEU164" s="21"/>
      <c r="AEV164" s="21"/>
      <c r="AEW164" s="21"/>
      <c r="AEX164" s="21"/>
      <c r="AEY164" s="21"/>
      <c r="AEZ164" s="21"/>
      <c r="AFA164" s="21"/>
      <c r="AFB164" s="21"/>
      <c r="AFC164" s="21"/>
      <c r="AFD164" s="21"/>
      <c r="AFE164" s="21"/>
      <c r="AFF164" s="21"/>
      <c r="AFG164" s="21"/>
      <c r="AFH164" s="21"/>
      <c r="AFI164" s="21"/>
      <c r="AFJ164" s="21"/>
      <c r="AFK164" s="21"/>
      <c r="AFL164" s="21"/>
      <c r="AFM164" s="21"/>
      <c r="AFN164" s="21"/>
      <c r="AFO164" s="21"/>
      <c r="AFP164" s="21"/>
      <c r="AFQ164" s="21"/>
      <c r="AFR164" s="21"/>
      <c r="AFS164" s="21"/>
      <c r="AFT164" s="21"/>
      <c r="AFU164" s="21"/>
      <c r="AFV164" s="21"/>
      <c r="AFW164" s="21"/>
      <c r="AFX164" s="21"/>
      <c r="AFY164" s="21"/>
      <c r="AFZ164" s="21"/>
      <c r="AGA164" s="21"/>
      <c r="AGB164" s="21"/>
      <c r="AGC164" s="21"/>
      <c r="AGD164" s="21"/>
      <c r="AGE164" s="21"/>
      <c r="AGF164" s="21"/>
      <c r="AGG164" s="21"/>
      <c r="AGH164" s="21"/>
      <c r="AGI164" s="21"/>
      <c r="AGJ164" s="21"/>
      <c r="AGK164" s="21"/>
      <c r="AGL164" s="21"/>
      <c r="AGM164" s="21"/>
      <c r="AGN164" s="21"/>
      <c r="AGO164" s="21"/>
      <c r="AGP164" s="21"/>
      <c r="AGQ164" s="21"/>
      <c r="AGR164" s="21"/>
      <c r="AGS164" s="21"/>
      <c r="AGT164" s="21"/>
      <c r="AGU164" s="21"/>
      <c r="AGV164" s="21"/>
      <c r="AGW164" s="21"/>
      <c r="AGX164" s="21"/>
      <c r="AGY164" s="21"/>
      <c r="AGZ164" s="21"/>
      <c r="AHA164" s="21"/>
      <c r="AHB164" s="21"/>
      <c r="AHC164" s="21"/>
      <c r="AHD164" s="21"/>
      <c r="AHE164" s="21"/>
      <c r="AHF164" s="21"/>
      <c r="AHG164" s="21"/>
      <c r="AHH164" s="21"/>
      <c r="AHI164" s="21"/>
      <c r="AHJ164" s="21"/>
      <c r="AHK164" s="21"/>
      <c r="AHL164" s="21"/>
      <c r="AHM164" s="21"/>
      <c r="AHN164" s="21"/>
      <c r="AHO164" s="21"/>
      <c r="AHP164" s="21"/>
      <c r="AHQ164" s="21"/>
      <c r="AHR164" s="21"/>
      <c r="AHS164" s="21"/>
      <c r="AHT164" s="21"/>
      <c r="AHU164" s="21"/>
      <c r="AHV164" s="21"/>
      <c r="AHW164" s="21"/>
      <c r="AHX164" s="21"/>
      <c r="AHY164" s="21"/>
      <c r="AHZ164" s="21"/>
      <c r="AIA164" s="21"/>
      <c r="AIB164" s="21"/>
      <c r="AIC164" s="21"/>
      <c r="AID164" s="21"/>
      <c r="AIE164" s="21"/>
      <c r="AIF164" s="21"/>
      <c r="AIG164" s="21"/>
      <c r="AIH164" s="21"/>
      <c r="AII164" s="21"/>
      <c r="AIJ164" s="21"/>
      <c r="AIK164" s="21"/>
      <c r="AIL164" s="21"/>
      <c r="AIM164" s="21"/>
      <c r="AIN164" s="21"/>
      <c r="AIO164" s="21"/>
      <c r="AIP164" s="21"/>
      <c r="AIQ164" s="21"/>
      <c r="AIR164" s="21"/>
      <c r="AIS164" s="21"/>
      <c r="AIT164" s="21"/>
      <c r="AIU164" s="21"/>
      <c r="AIV164" s="21"/>
      <c r="AIW164" s="21"/>
      <c r="AIX164" s="21"/>
      <c r="AIY164" s="21"/>
      <c r="AIZ164" s="21"/>
      <c r="AJA164" s="21"/>
      <c r="AJB164" s="21"/>
      <c r="AJC164" s="21"/>
      <c r="AJD164" s="21"/>
      <c r="AJE164" s="21"/>
      <c r="AJF164" s="21"/>
      <c r="AJG164" s="21"/>
      <c r="AJH164" s="21"/>
      <c r="AJI164" s="21"/>
      <c r="AJJ164" s="21"/>
      <c r="AJK164" s="21"/>
      <c r="AJL164" s="21"/>
      <c r="AJM164" s="21"/>
      <c r="AJN164" s="21"/>
      <c r="AJO164" s="21"/>
      <c r="AJP164" s="21"/>
      <c r="AJQ164" s="21"/>
      <c r="AJR164" s="21"/>
      <c r="AJS164" s="21"/>
      <c r="AJT164" s="21"/>
      <c r="AJU164" s="21"/>
      <c r="AJV164" s="21"/>
      <c r="AJW164" s="21"/>
      <c r="AJX164" s="21"/>
      <c r="AJY164" s="21"/>
      <c r="AJZ164" s="21"/>
      <c r="AKA164" s="21"/>
      <c r="AKB164" s="21"/>
      <c r="AKC164" s="21"/>
      <c r="AKD164" s="21"/>
      <c r="AKE164" s="21"/>
      <c r="AKF164" s="21"/>
      <c r="AKG164" s="21"/>
      <c r="AKH164" s="21"/>
      <c r="AKI164" s="21"/>
      <c r="AKJ164" s="21"/>
      <c r="AKK164" s="21"/>
      <c r="AKL164" s="21"/>
      <c r="AKM164" s="21"/>
      <c r="AKN164" s="21"/>
      <c r="AKO164" s="21"/>
      <c r="AKP164" s="21"/>
      <c r="AKQ164" s="21"/>
      <c r="AKR164" s="21"/>
      <c r="AKS164" s="21"/>
      <c r="AKT164" s="21"/>
      <c r="AKU164" s="21"/>
      <c r="AKV164" s="21"/>
      <c r="AKW164" s="21"/>
      <c r="AKX164" s="21"/>
      <c r="AKY164" s="21"/>
      <c r="AKZ164" s="21"/>
      <c r="ALA164" s="21"/>
      <c r="ALB164" s="21"/>
      <c r="ALC164" s="21"/>
      <c r="ALD164" s="21"/>
      <c r="ALE164" s="21"/>
      <c r="ALF164" s="21"/>
      <c r="ALG164" s="21"/>
      <c r="ALH164" s="21"/>
      <c r="ALI164" s="21"/>
      <c r="ALJ164" s="21"/>
      <c r="ALK164" s="21"/>
      <c r="ALL164" s="21"/>
      <c r="ALM164" s="21"/>
      <c r="ALN164" s="21"/>
      <c r="ALO164" s="21"/>
      <c r="ALP164" s="21"/>
      <c r="ALQ164" s="21"/>
      <c r="ALR164" s="21"/>
      <c r="ALS164" s="21"/>
      <c r="ALT164" s="21"/>
      <c r="ALU164" s="21"/>
      <c r="ALV164" s="21"/>
      <c r="ALW164" s="21"/>
      <c r="ALX164" s="21"/>
      <c r="ALY164" s="21"/>
      <c r="ALZ164" s="21"/>
      <c r="AMA164" s="21"/>
      <c r="AMB164" s="21"/>
      <c r="AMC164" s="21"/>
      <c r="AMD164" s="21"/>
      <c r="AME164" s="21"/>
      <c r="AMF164" s="21"/>
      <c r="AMG164" s="21"/>
      <c r="AMH164" s="21"/>
      <c r="AMI164" s="21"/>
      <c r="AMJ164" s="21"/>
      <c r="AMK164" s="21"/>
      <c r="AML164" s="21"/>
      <c r="AMM164" s="21"/>
      <c r="AMN164" s="21"/>
      <c r="AMO164" s="21"/>
      <c r="AMP164" s="21"/>
      <c r="AMQ164" s="21"/>
      <c r="AMR164" s="21"/>
      <c r="AMS164" s="21"/>
      <c r="AMT164" s="21"/>
      <c r="AMU164" s="21"/>
      <c r="AMV164" s="21"/>
      <c r="AMW164" s="21"/>
      <c r="AMX164" s="21"/>
      <c r="AMY164" s="21"/>
      <c r="AMZ164" s="21"/>
      <c r="ANA164" s="21"/>
      <c r="ANB164" s="21"/>
      <c r="ANC164" s="21"/>
      <c r="AND164" s="21"/>
      <c r="ANE164" s="21"/>
      <c r="ANF164" s="21"/>
      <c r="ANG164" s="21"/>
      <c r="ANH164" s="21"/>
      <c r="ANI164" s="21"/>
      <c r="ANJ164" s="21"/>
      <c r="ANK164" s="21"/>
      <c r="ANL164" s="21"/>
      <c r="ANM164" s="21"/>
      <c r="ANN164" s="21"/>
      <c r="ANO164" s="21"/>
      <c r="ANP164" s="21"/>
      <c r="ANQ164" s="21"/>
      <c r="ANR164" s="21"/>
      <c r="ANS164" s="21"/>
      <c r="ANT164" s="21"/>
      <c r="ANU164" s="21"/>
      <c r="ANV164" s="21"/>
      <c r="ANW164" s="21"/>
      <c r="ANX164" s="21"/>
      <c r="ANY164" s="21"/>
      <c r="ANZ164" s="21"/>
      <c r="AOA164" s="21"/>
      <c r="AOB164" s="21"/>
      <c r="AOC164" s="21"/>
      <c r="AOD164" s="21"/>
      <c r="AOE164" s="21"/>
      <c r="AOF164" s="21"/>
      <c r="AOG164" s="21"/>
      <c r="AOH164" s="21"/>
      <c r="AOI164" s="21"/>
      <c r="AOJ164" s="21"/>
      <c r="AOK164" s="21"/>
      <c r="AOL164" s="21"/>
      <c r="AOM164" s="21"/>
      <c r="AON164" s="21"/>
      <c r="AOO164" s="21"/>
      <c r="AOP164" s="21"/>
      <c r="AOQ164" s="21"/>
      <c r="AOR164" s="21"/>
      <c r="AOS164" s="21"/>
      <c r="AOT164" s="21"/>
      <c r="AOU164" s="21"/>
      <c r="AOV164" s="21"/>
      <c r="AOW164" s="21"/>
      <c r="AOX164" s="21"/>
      <c r="AOY164" s="21"/>
      <c r="AOZ164" s="21"/>
      <c r="APA164" s="21"/>
      <c r="APB164" s="21"/>
      <c r="APC164" s="21"/>
      <c r="APD164" s="21"/>
      <c r="APE164" s="21"/>
      <c r="APF164" s="21"/>
      <c r="APG164" s="21"/>
      <c r="APH164" s="21"/>
      <c r="API164" s="21"/>
      <c r="APJ164" s="21"/>
      <c r="APK164" s="21"/>
      <c r="APL164" s="21"/>
      <c r="APM164" s="21"/>
      <c r="APN164" s="21"/>
      <c r="APO164" s="21"/>
      <c r="APP164" s="21"/>
      <c r="APQ164" s="21"/>
      <c r="APR164" s="21"/>
      <c r="APS164" s="21"/>
      <c r="APT164" s="21"/>
      <c r="APU164" s="21"/>
      <c r="APV164" s="21"/>
      <c r="APW164" s="21"/>
      <c r="APX164" s="21"/>
      <c r="APY164" s="21"/>
      <c r="APZ164" s="21"/>
      <c r="AQA164" s="21"/>
      <c r="AQB164" s="21"/>
      <c r="AQC164" s="21"/>
      <c r="AQD164" s="21"/>
      <c r="AQE164" s="21"/>
      <c r="AQF164" s="21"/>
      <c r="AQG164" s="21"/>
      <c r="AQH164" s="21"/>
      <c r="AQI164" s="21"/>
      <c r="AQJ164" s="21"/>
      <c r="AQK164" s="21"/>
      <c r="AQL164" s="21"/>
      <c r="AQM164" s="21"/>
      <c r="AQN164" s="21"/>
      <c r="AQO164" s="21"/>
      <c r="AQP164" s="21"/>
      <c r="AQQ164" s="21"/>
      <c r="AQR164" s="21"/>
      <c r="AQS164" s="21"/>
      <c r="AQT164" s="21"/>
      <c r="AQU164" s="21"/>
      <c r="AQV164" s="21"/>
      <c r="AQW164" s="21"/>
      <c r="AQX164" s="21"/>
      <c r="AQY164" s="21"/>
      <c r="AQZ164" s="21"/>
      <c r="ARA164" s="21"/>
      <c r="ARB164" s="21"/>
      <c r="ARC164" s="21"/>
      <c r="ARD164" s="21"/>
      <c r="ARE164" s="21"/>
      <c r="ARF164" s="21"/>
      <c r="ARG164" s="21"/>
      <c r="ARH164" s="21"/>
      <c r="ARI164" s="21"/>
      <c r="ARJ164" s="21"/>
      <c r="ARK164" s="21"/>
      <c r="ARL164" s="21"/>
      <c r="ARM164" s="21"/>
      <c r="ARN164" s="21"/>
      <c r="ARO164" s="21"/>
      <c r="ARP164" s="21"/>
      <c r="ARQ164" s="21"/>
      <c r="ARR164" s="21"/>
      <c r="ARS164" s="21"/>
      <c r="ART164" s="21"/>
      <c r="ARU164" s="21"/>
      <c r="ARV164" s="21"/>
      <c r="ARW164" s="21"/>
      <c r="ARX164" s="21"/>
      <c r="ARY164" s="21"/>
      <c r="ARZ164" s="21"/>
      <c r="ASA164" s="21"/>
      <c r="ASB164" s="21"/>
      <c r="ASC164" s="21"/>
      <c r="ASD164" s="21"/>
      <c r="ASE164" s="21"/>
      <c r="ASF164" s="21"/>
      <c r="ASG164" s="21"/>
      <c r="ASH164" s="21"/>
      <c r="ASI164" s="21"/>
      <c r="ASJ164" s="21"/>
      <c r="ASK164" s="21"/>
      <c r="ASL164" s="21"/>
      <c r="ASM164" s="21"/>
      <c r="ASN164" s="21"/>
      <c r="ASO164" s="21"/>
      <c r="ASP164" s="21"/>
      <c r="ASQ164" s="21"/>
      <c r="ASR164" s="21"/>
      <c r="ASS164" s="21"/>
      <c r="AST164" s="21"/>
      <c r="ASU164" s="21"/>
      <c r="ASV164" s="21"/>
      <c r="ASW164" s="21"/>
      <c r="ASX164" s="21"/>
      <c r="ASY164" s="21"/>
      <c r="ASZ164" s="21"/>
      <c r="ATA164" s="21"/>
      <c r="ATB164" s="21"/>
      <c r="ATC164" s="21"/>
      <c r="ATD164" s="21"/>
      <c r="ATE164" s="21"/>
      <c r="ATF164" s="21"/>
      <c r="ATG164" s="21"/>
      <c r="ATH164" s="21"/>
      <c r="ATI164" s="21"/>
      <c r="ATJ164" s="21"/>
      <c r="ATK164" s="21"/>
      <c r="ATL164" s="21"/>
      <c r="ATM164" s="21"/>
      <c r="ATN164" s="21"/>
      <c r="ATO164" s="21"/>
      <c r="ATP164" s="21"/>
      <c r="ATQ164" s="21"/>
      <c r="ATR164" s="21"/>
      <c r="ATS164" s="21"/>
      <c r="ATT164" s="21"/>
      <c r="ATU164" s="21"/>
      <c r="ATV164" s="21"/>
      <c r="ATW164" s="21"/>
      <c r="ATX164" s="21"/>
      <c r="ATY164" s="21"/>
      <c r="ATZ164" s="21"/>
      <c r="AUA164" s="21"/>
      <c r="AUB164" s="21"/>
      <c r="AUC164" s="21"/>
      <c r="AUD164" s="21"/>
      <c r="AUE164" s="21"/>
      <c r="AUF164" s="21"/>
      <c r="AUG164" s="21"/>
      <c r="AUH164" s="21"/>
      <c r="AUI164" s="21"/>
      <c r="AUJ164" s="21"/>
      <c r="AUK164" s="21"/>
      <c r="AUL164" s="21"/>
      <c r="AUM164" s="21"/>
      <c r="AUN164" s="21"/>
      <c r="AUO164" s="21"/>
      <c r="AUP164" s="21"/>
      <c r="AUQ164" s="21"/>
      <c r="AUR164" s="21"/>
      <c r="AUS164" s="21"/>
      <c r="AUT164" s="21"/>
      <c r="AUU164" s="21"/>
      <c r="AUV164" s="21"/>
      <c r="AUW164" s="21"/>
      <c r="AUX164" s="21"/>
      <c r="AUY164" s="21"/>
      <c r="AUZ164" s="21"/>
      <c r="AVA164" s="21"/>
      <c r="AVB164" s="21"/>
      <c r="AVC164" s="21"/>
      <c r="AVD164" s="21"/>
      <c r="AVE164" s="21"/>
      <c r="AVF164" s="21"/>
      <c r="AVG164" s="21"/>
      <c r="AVH164" s="21"/>
      <c r="AVI164" s="21"/>
      <c r="AVJ164" s="21"/>
      <c r="AVK164" s="21"/>
      <c r="AVL164" s="21"/>
      <c r="AVM164" s="21"/>
      <c r="AVN164" s="21"/>
      <c r="AVO164" s="21"/>
      <c r="AVP164" s="21"/>
      <c r="AVQ164" s="21"/>
      <c r="AVR164" s="21"/>
      <c r="AVS164" s="21"/>
      <c r="AVT164" s="21"/>
      <c r="AVU164" s="21"/>
      <c r="AVV164" s="21"/>
      <c r="AVW164" s="21"/>
      <c r="AVX164" s="21"/>
      <c r="AVY164" s="21"/>
      <c r="AVZ164" s="21"/>
      <c r="AWA164" s="21"/>
      <c r="AWB164" s="21"/>
      <c r="AWC164" s="21"/>
      <c r="AWD164" s="21"/>
      <c r="AWE164" s="21"/>
      <c r="AWF164" s="21"/>
      <c r="AWG164" s="21"/>
      <c r="AWH164" s="21"/>
      <c r="AWI164" s="21"/>
      <c r="AWJ164" s="21"/>
      <c r="AWK164" s="21"/>
      <c r="AWL164" s="21"/>
      <c r="AWM164" s="21"/>
      <c r="AWN164" s="21"/>
      <c r="AWO164" s="21"/>
      <c r="AWP164" s="21"/>
      <c r="AWQ164" s="21"/>
      <c r="AWR164" s="21"/>
      <c r="AWS164" s="21"/>
      <c r="AWT164" s="21"/>
      <c r="AWU164" s="21"/>
      <c r="AWV164" s="21"/>
      <c r="AWW164" s="21"/>
      <c r="AWX164" s="21"/>
      <c r="AWY164" s="21"/>
      <c r="AWZ164" s="21"/>
      <c r="AXA164" s="21"/>
      <c r="AXB164" s="21"/>
      <c r="AXC164" s="21"/>
      <c r="AXD164" s="21"/>
      <c r="AXE164" s="21"/>
      <c r="AXF164" s="21"/>
      <c r="AXG164" s="21"/>
      <c r="AXH164" s="21"/>
      <c r="AXI164" s="21"/>
      <c r="AXJ164" s="21"/>
      <c r="AXK164" s="21"/>
      <c r="AXL164" s="21"/>
      <c r="AXM164" s="21"/>
      <c r="AXN164" s="21"/>
      <c r="AXO164" s="21"/>
      <c r="AXP164" s="21"/>
      <c r="AXQ164" s="21"/>
      <c r="AXR164" s="21"/>
      <c r="AXS164" s="21"/>
      <c r="AXT164" s="21"/>
      <c r="AXU164" s="21"/>
      <c r="AXV164" s="21"/>
      <c r="AXW164" s="21"/>
      <c r="AXX164" s="21"/>
      <c r="AXY164" s="21"/>
      <c r="AXZ164" s="21"/>
      <c r="AYA164" s="21"/>
      <c r="AYB164" s="21"/>
      <c r="AYC164" s="21"/>
      <c r="AYD164" s="21"/>
      <c r="AYE164" s="21"/>
      <c r="AYF164" s="21"/>
      <c r="AYG164" s="21"/>
      <c r="AYH164" s="21"/>
      <c r="AYI164" s="21"/>
      <c r="AYJ164" s="21"/>
      <c r="AYK164" s="21"/>
      <c r="AYL164" s="21"/>
      <c r="AYM164" s="21"/>
      <c r="AYN164" s="21"/>
      <c r="AYO164" s="21"/>
      <c r="AYP164" s="21"/>
      <c r="AYQ164" s="21"/>
      <c r="AYR164" s="21"/>
      <c r="AYS164" s="21"/>
      <c r="AYT164" s="21"/>
      <c r="AYU164" s="21"/>
      <c r="AYV164" s="21"/>
      <c r="AYW164" s="21"/>
      <c r="AYX164" s="21"/>
      <c r="AYY164" s="21"/>
      <c r="AYZ164" s="21"/>
      <c r="AZA164" s="21"/>
      <c r="AZB164" s="21"/>
      <c r="AZC164" s="21"/>
      <c r="AZD164" s="21"/>
      <c r="AZE164" s="21"/>
      <c r="AZF164" s="21"/>
      <c r="AZG164" s="21"/>
      <c r="AZH164" s="21"/>
      <c r="AZI164" s="21"/>
      <c r="AZJ164" s="21"/>
      <c r="AZK164" s="21"/>
      <c r="AZL164" s="21"/>
      <c r="AZM164" s="21"/>
      <c r="AZN164" s="21"/>
      <c r="AZO164" s="21"/>
      <c r="AZP164" s="21"/>
      <c r="AZQ164" s="21"/>
      <c r="AZR164" s="21"/>
      <c r="AZS164" s="21"/>
      <c r="AZT164" s="21"/>
      <c r="AZU164" s="21"/>
      <c r="AZV164" s="21"/>
      <c r="AZW164" s="21"/>
      <c r="AZX164" s="21"/>
      <c r="AZY164" s="21"/>
      <c r="AZZ164" s="21"/>
      <c r="BAA164" s="21"/>
      <c r="BAB164" s="21"/>
      <c r="BAC164" s="21"/>
      <c r="BAD164" s="21"/>
      <c r="BAE164" s="21"/>
      <c r="BAF164" s="21"/>
      <c r="BAG164" s="21"/>
      <c r="BAH164" s="21"/>
      <c r="BAI164" s="21"/>
      <c r="BAJ164" s="21"/>
      <c r="BAK164" s="21"/>
      <c r="BAL164" s="21"/>
      <c r="BAM164" s="21"/>
      <c r="BAN164" s="21"/>
      <c r="BAO164" s="21"/>
      <c r="BAP164" s="21"/>
      <c r="BAQ164" s="21"/>
      <c r="BAR164" s="21"/>
      <c r="BAS164" s="21"/>
      <c r="BAT164" s="21"/>
      <c r="BAU164" s="21"/>
      <c r="BAV164" s="21"/>
      <c r="BAW164" s="21"/>
      <c r="BAX164" s="21"/>
      <c r="BAY164" s="21"/>
      <c r="BAZ164" s="21"/>
      <c r="BBA164" s="21"/>
      <c r="BBB164" s="21"/>
      <c r="BBC164" s="21"/>
      <c r="BBD164" s="21"/>
      <c r="BBE164" s="21"/>
      <c r="BBF164" s="21"/>
      <c r="BBG164" s="21"/>
      <c r="BBH164" s="21"/>
      <c r="BBI164" s="21"/>
      <c r="BBJ164" s="21"/>
      <c r="BBK164" s="21"/>
      <c r="BBL164" s="21"/>
      <c r="BBM164" s="21"/>
      <c r="BBN164" s="21"/>
      <c r="BBO164" s="21"/>
      <c r="BBP164" s="21"/>
      <c r="BBQ164" s="21"/>
      <c r="BBR164" s="21"/>
      <c r="BBS164" s="21"/>
      <c r="BBT164" s="21"/>
      <c r="BBU164" s="21"/>
      <c r="BBV164" s="21"/>
      <c r="BBW164" s="21"/>
      <c r="BBX164" s="21"/>
      <c r="BBY164" s="21"/>
      <c r="BBZ164" s="21"/>
      <c r="BCA164" s="21"/>
      <c r="BCB164" s="21"/>
      <c r="BCC164" s="21"/>
      <c r="BCD164" s="21"/>
      <c r="BCE164" s="21"/>
      <c r="BCF164" s="21"/>
      <c r="BCG164" s="21"/>
      <c r="BCH164" s="21"/>
      <c r="BCI164" s="21"/>
      <c r="BCJ164" s="21"/>
      <c r="BCK164" s="21"/>
      <c r="BCL164" s="21"/>
      <c r="BCM164" s="21"/>
      <c r="BCN164" s="21"/>
      <c r="BCO164" s="21"/>
      <c r="BCP164" s="21"/>
      <c r="BCQ164" s="21"/>
      <c r="BCR164" s="21"/>
      <c r="BCS164" s="21"/>
      <c r="BCT164" s="21"/>
      <c r="BCU164" s="21"/>
      <c r="BCV164" s="21"/>
      <c r="BCW164" s="21"/>
      <c r="BCX164" s="21"/>
      <c r="BCY164" s="21"/>
      <c r="BCZ164" s="21"/>
      <c r="BDA164" s="21"/>
      <c r="BDB164" s="21"/>
      <c r="BDC164" s="21"/>
      <c r="BDD164" s="21"/>
      <c r="BDE164" s="21"/>
      <c r="BDF164" s="21"/>
      <c r="BDG164" s="21"/>
      <c r="BDH164" s="21"/>
      <c r="BDI164" s="21"/>
      <c r="BDJ164" s="21"/>
      <c r="BDK164" s="21"/>
      <c r="BDL164" s="21"/>
      <c r="BDM164" s="21"/>
      <c r="BDN164" s="21"/>
      <c r="BDO164" s="21"/>
      <c r="BDP164" s="21"/>
      <c r="BDQ164" s="21"/>
      <c r="BDR164" s="21"/>
      <c r="BDS164" s="21"/>
      <c r="BDT164" s="21"/>
      <c r="BDU164" s="21"/>
      <c r="BDV164" s="21"/>
      <c r="BDW164" s="21"/>
      <c r="BDX164" s="21"/>
      <c r="BDY164" s="21"/>
      <c r="BDZ164" s="21"/>
      <c r="BEA164" s="21"/>
      <c r="BEB164" s="21"/>
      <c r="BEC164" s="21"/>
      <c r="BED164" s="21"/>
      <c r="BEE164" s="21"/>
      <c r="BEF164" s="21"/>
      <c r="BEG164" s="21"/>
      <c r="BEH164" s="21"/>
      <c r="BEI164" s="21"/>
      <c r="BEJ164" s="21"/>
      <c r="BEK164" s="21"/>
      <c r="BEL164" s="21"/>
      <c r="BEM164" s="21"/>
      <c r="BEN164" s="21"/>
      <c r="BEO164" s="21"/>
      <c r="BEP164" s="21"/>
      <c r="BEQ164" s="21"/>
      <c r="BER164" s="21"/>
      <c r="BES164" s="21"/>
      <c r="BET164" s="21"/>
      <c r="BEU164" s="21"/>
      <c r="BEV164" s="21"/>
      <c r="BEW164" s="21"/>
      <c r="BEX164" s="21"/>
      <c r="BEY164" s="21"/>
      <c r="BEZ164" s="21"/>
      <c r="BFA164" s="21"/>
      <c r="BFB164" s="21"/>
      <c r="BFC164" s="21"/>
      <c r="BFD164" s="21"/>
      <c r="BFE164" s="21"/>
      <c r="BFF164" s="21"/>
      <c r="BFG164" s="21"/>
      <c r="BFH164" s="21"/>
      <c r="BFI164" s="21"/>
      <c r="BFJ164" s="21"/>
      <c r="BFK164" s="21"/>
      <c r="BFL164" s="21"/>
      <c r="BFM164" s="21"/>
      <c r="BFN164" s="21"/>
      <c r="BFO164" s="21"/>
      <c r="BFP164" s="21"/>
      <c r="BFQ164" s="21"/>
      <c r="BFR164" s="21"/>
      <c r="BFS164" s="21"/>
      <c r="BFT164" s="21"/>
      <c r="BFU164" s="21"/>
      <c r="BFV164" s="21"/>
      <c r="BFW164" s="21"/>
      <c r="BFX164" s="21"/>
      <c r="BFY164" s="21"/>
      <c r="BFZ164" s="21"/>
      <c r="BGA164" s="21"/>
      <c r="BGB164" s="21"/>
      <c r="BGC164" s="21"/>
      <c r="BGD164" s="21"/>
      <c r="BGE164" s="21"/>
      <c r="BGF164" s="21"/>
      <c r="BGG164" s="21"/>
      <c r="BGH164" s="21"/>
      <c r="BGI164" s="21"/>
      <c r="BGJ164" s="21"/>
      <c r="BGK164" s="21"/>
      <c r="BGL164" s="21"/>
      <c r="BGM164" s="21"/>
      <c r="BGN164" s="21"/>
      <c r="BGO164" s="21"/>
      <c r="BGP164" s="21"/>
      <c r="BGQ164" s="21"/>
      <c r="BGR164" s="21"/>
      <c r="BGS164" s="21"/>
      <c r="BGT164" s="21"/>
      <c r="BGU164" s="21"/>
      <c r="BGV164" s="21"/>
      <c r="BGW164" s="21"/>
      <c r="BGX164" s="21"/>
      <c r="BGY164" s="21"/>
      <c r="BGZ164" s="21"/>
    </row>
    <row r="165" spans="1:1560" s="19" customFormat="1" ht="12.75" customHeight="1" x14ac:dyDescent="0.2">
      <c r="A165" s="161"/>
      <c r="B165" s="162"/>
      <c r="C165" s="144"/>
      <c r="D165" s="145"/>
      <c r="E165" s="231"/>
      <c r="F165" s="235"/>
      <c r="G165" s="59"/>
      <c r="H165" s="6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  <c r="KF165" s="5"/>
      <c r="KG165" s="5"/>
      <c r="KH165" s="5"/>
      <c r="KI165" s="5"/>
      <c r="KJ165" s="5"/>
      <c r="KK165" s="5"/>
      <c r="KL165" s="5"/>
      <c r="KM165" s="5"/>
      <c r="KN165" s="5"/>
      <c r="KO165" s="5"/>
      <c r="KP165" s="5"/>
      <c r="KQ165" s="5"/>
      <c r="KR165" s="5"/>
      <c r="KS165" s="5"/>
      <c r="KT165" s="5"/>
      <c r="KU165" s="5"/>
      <c r="KV165" s="5"/>
      <c r="KW165" s="5"/>
      <c r="KX165" s="5"/>
      <c r="KY165" s="5"/>
      <c r="KZ165" s="5"/>
      <c r="LA165" s="5"/>
      <c r="LB165" s="5"/>
      <c r="LC165" s="5"/>
      <c r="LD165" s="5"/>
      <c r="LE165" s="5"/>
      <c r="LF165" s="5"/>
      <c r="LG165" s="5"/>
      <c r="LH165" s="5"/>
      <c r="LI165" s="5"/>
      <c r="LJ165" s="5"/>
      <c r="LK165" s="5"/>
      <c r="LL165" s="5"/>
      <c r="LM165" s="5"/>
      <c r="LN165" s="5"/>
      <c r="LO165" s="5"/>
      <c r="LP165" s="5"/>
      <c r="LQ165" s="5"/>
      <c r="LR165" s="5"/>
      <c r="LS165" s="5"/>
      <c r="LT165" s="5"/>
      <c r="LU165" s="5"/>
      <c r="LV165" s="5"/>
      <c r="LW165" s="5"/>
      <c r="LX165" s="5"/>
      <c r="LY165" s="5"/>
      <c r="LZ165" s="5"/>
      <c r="MA165" s="5"/>
      <c r="MB165" s="5"/>
      <c r="MC165" s="5"/>
      <c r="MD165" s="5"/>
      <c r="ME165" s="5"/>
      <c r="MF165" s="5"/>
      <c r="MG165" s="5"/>
      <c r="MH165" s="5"/>
      <c r="MI165" s="5"/>
      <c r="MJ165" s="5"/>
      <c r="MK165" s="5"/>
      <c r="ML165" s="5"/>
      <c r="MM165" s="5"/>
      <c r="MN165" s="5"/>
      <c r="MO165" s="5"/>
      <c r="MP165" s="5"/>
      <c r="MQ165" s="5"/>
      <c r="MR165" s="5"/>
      <c r="MS165" s="5"/>
      <c r="MT165" s="5"/>
      <c r="MU165" s="5"/>
      <c r="MV165" s="5"/>
      <c r="MW165" s="5"/>
      <c r="MX165" s="5"/>
      <c r="MY165" s="5"/>
      <c r="MZ165" s="5"/>
      <c r="NA165" s="5"/>
      <c r="NB165" s="5"/>
      <c r="NC165" s="5"/>
      <c r="ND165" s="5"/>
      <c r="NE165" s="5"/>
      <c r="NF165" s="5"/>
      <c r="NG165" s="5"/>
      <c r="NH165" s="5"/>
      <c r="NI165" s="5"/>
      <c r="NJ165" s="5"/>
      <c r="NK165" s="5"/>
      <c r="NL165" s="5"/>
      <c r="NM165" s="5"/>
      <c r="NN165" s="5"/>
      <c r="NO165" s="5"/>
      <c r="NP165" s="5"/>
      <c r="NQ165" s="5"/>
      <c r="NR165" s="5"/>
      <c r="NS165" s="5"/>
      <c r="NT165" s="5"/>
      <c r="NU165" s="5"/>
      <c r="NV165" s="5"/>
      <c r="NW165" s="5"/>
      <c r="NX165" s="5"/>
      <c r="NY165" s="5"/>
      <c r="NZ165" s="5"/>
      <c r="OA165" s="5"/>
      <c r="OB165" s="5"/>
      <c r="OC165" s="5"/>
      <c r="OD165" s="5"/>
      <c r="OE165" s="5"/>
      <c r="OF165" s="5"/>
      <c r="OG165" s="5"/>
      <c r="OH165" s="5"/>
      <c r="OI165" s="5"/>
      <c r="OJ165" s="5"/>
      <c r="OK165" s="5"/>
      <c r="OL165" s="5"/>
      <c r="OM165" s="5"/>
      <c r="ON165" s="5"/>
      <c r="OO165" s="5"/>
      <c r="OP165" s="5"/>
      <c r="OQ165" s="5"/>
      <c r="OR165" s="5"/>
      <c r="OS165" s="5"/>
      <c r="OT165" s="5"/>
      <c r="OU165" s="5"/>
      <c r="OV165" s="5"/>
      <c r="OW165" s="5"/>
      <c r="OX165" s="5"/>
      <c r="OY165" s="5"/>
      <c r="OZ165" s="5"/>
      <c r="PA165" s="5"/>
      <c r="PB165" s="5"/>
      <c r="PC165" s="5"/>
      <c r="PD165" s="5"/>
      <c r="PE165" s="5"/>
      <c r="PF165" s="5"/>
      <c r="PG165" s="5"/>
      <c r="PH165" s="5"/>
      <c r="PI165" s="5"/>
      <c r="PJ165" s="5"/>
      <c r="PK165" s="5"/>
      <c r="PL165" s="5"/>
      <c r="PM165" s="5"/>
      <c r="PN165" s="5"/>
      <c r="PO165" s="5"/>
      <c r="PP165" s="5"/>
      <c r="PQ165" s="5"/>
      <c r="PR165" s="5"/>
      <c r="PS165" s="5"/>
      <c r="PT165" s="5"/>
      <c r="PU165" s="5"/>
      <c r="PV165" s="5"/>
      <c r="PW165" s="5"/>
      <c r="PX165" s="5"/>
      <c r="PY165" s="5"/>
      <c r="PZ165" s="5"/>
      <c r="QA165" s="5"/>
      <c r="QB165" s="5"/>
      <c r="QC165" s="5"/>
      <c r="QD165" s="5"/>
      <c r="QE165" s="5"/>
      <c r="QF165" s="5"/>
      <c r="QG165" s="5"/>
      <c r="QH165" s="5"/>
      <c r="QI165" s="5"/>
      <c r="QJ165" s="5"/>
      <c r="QK165" s="5"/>
      <c r="QL165" s="5"/>
      <c r="QM165" s="5"/>
      <c r="QN165" s="5"/>
      <c r="QO165" s="5"/>
      <c r="QP165" s="5"/>
      <c r="QQ165" s="5"/>
      <c r="QR165" s="5"/>
      <c r="QS165" s="5"/>
      <c r="QT165" s="5"/>
      <c r="QU165" s="5"/>
      <c r="QV165" s="5"/>
      <c r="QW165" s="5"/>
      <c r="QX165" s="5"/>
      <c r="QY165" s="5"/>
      <c r="QZ165" s="5"/>
      <c r="RA165" s="5"/>
      <c r="RB165" s="5"/>
      <c r="RC165" s="5"/>
      <c r="RD165" s="5"/>
      <c r="RE165" s="5"/>
      <c r="RF165" s="5"/>
      <c r="RG165" s="5"/>
      <c r="RH165" s="5"/>
      <c r="RI165" s="5"/>
      <c r="RJ165" s="5"/>
      <c r="RK165" s="5"/>
      <c r="RL165" s="5"/>
      <c r="RM165" s="5"/>
      <c r="RN165" s="5"/>
      <c r="RO165" s="5"/>
      <c r="RP165" s="5"/>
      <c r="RQ165" s="5"/>
      <c r="RR165" s="5"/>
      <c r="RS165" s="5"/>
      <c r="RT165" s="5"/>
      <c r="RU165" s="5"/>
      <c r="RV165" s="5"/>
      <c r="RW165" s="5"/>
      <c r="RX165" s="5"/>
      <c r="RY165" s="5"/>
      <c r="RZ165" s="5"/>
      <c r="SA165" s="5"/>
      <c r="SB165" s="5"/>
      <c r="SC165" s="5"/>
      <c r="SD165" s="5"/>
      <c r="SE165" s="5"/>
      <c r="SF165" s="5"/>
      <c r="SG165" s="5"/>
      <c r="SH165" s="5"/>
      <c r="SI165" s="5"/>
      <c r="SJ165" s="5"/>
      <c r="SK165" s="5"/>
      <c r="SL165" s="5"/>
      <c r="SM165" s="5"/>
      <c r="SN165" s="5"/>
      <c r="SO165" s="5"/>
      <c r="SP165" s="5"/>
      <c r="SQ165" s="5"/>
      <c r="SR165" s="5"/>
      <c r="SS165" s="5"/>
      <c r="ST165" s="5"/>
      <c r="SU165" s="5"/>
      <c r="SV165" s="5"/>
      <c r="SW165" s="5"/>
      <c r="SX165" s="5"/>
      <c r="SY165" s="5"/>
      <c r="SZ165" s="5"/>
      <c r="TA165" s="5"/>
      <c r="TB165" s="5"/>
      <c r="TC165" s="5"/>
      <c r="TD165" s="5"/>
      <c r="TE165" s="5"/>
      <c r="TF165" s="5"/>
      <c r="TG165" s="5"/>
      <c r="TH165" s="5"/>
      <c r="TI165" s="5"/>
      <c r="TJ165" s="5"/>
      <c r="TK165" s="5"/>
      <c r="TL165" s="5"/>
      <c r="TM165" s="5"/>
      <c r="TN165" s="5"/>
      <c r="TO165" s="5"/>
      <c r="TP165" s="5"/>
      <c r="TQ165" s="5"/>
      <c r="TR165" s="5"/>
      <c r="TS165" s="5"/>
      <c r="TT165" s="5"/>
      <c r="TU165" s="5"/>
      <c r="TV165" s="5"/>
      <c r="TW165" s="5"/>
      <c r="TX165" s="5"/>
      <c r="TY165" s="5"/>
      <c r="TZ165" s="5"/>
      <c r="UA165" s="5"/>
      <c r="UB165" s="5"/>
      <c r="UC165" s="5"/>
      <c r="UD165" s="5"/>
      <c r="UE165" s="5"/>
      <c r="UF165" s="5"/>
      <c r="UG165" s="5"/>
      <c r="UH165" s="5"/>
      <c r="UI165" s="5"/>
      <c r="UJ165" s="5"/>
      <c r="UK165" s="5"/>
      <c r="UL165" s="5"/>
      <c r="UM165" s="5"/>
      <c r="UN165" s="5"/>
      <c r="UO165" s="5"/>
      <c r="UP165" s="5"/>
      <c r="UQ165" s="5"/>
      <c r="UR165" s="5"/>
      <c r="US165" s="5"/>
      <c r="UT165" s="5"/>
      <c r="UU165" s="5"/>
      <c r="UV165" s="5"/>
      <c r="UW165" s="5"/>
      <c r="UX165" s="5"/>
      <c r="UY165" s="5"/>
      <c r="UZ165" s="5"/>
      <c r="VA165" s="5"/>
      <c r="VB165" s="5"/>
      <c r="VC165" s="5"/>
      <c r="VD165" s="5"/>
      <c r="VE165" s="5"/>
      <c r="VF165" s="5"/>
      <c r="VG165" s="5"/>
      <c r="VH165" s="5"/>
      <c r="VI165" s="5"/>
      <c r="VJ165" s="5"/>
      <c r="VK165" s="5"/>
      <c r="VL165" s="5"/>
      <c r="VM165" s="5"/>
      <c r="VN165" s="5"/>
      <c r="VO165" s="5"/>
      <c r="VP165" s="5"/>
      <c r="VQ165" s="5"/>
      <c r="VR165" s="5"/>
      <c r="VS165" s="5"/>
      <c r="VT165" s="5"/>
      <c r="VU165" s="5"/>
      <c r="VV165" s="5"/>
      <c r="VW165" s="5"/>
      <c r="VX165" s="5"/>
      <c r="VY165" s="5"/>
      <c r="VZ165" s="5"/>
      <c r="WA165" s="5"/>
      <c r="WB165" s="5"/>
      <c r="WC165" s="5"/>
      <c r="WD165" s="5"/>
      <c r="WE165" s="5"/>
      <c r="WF165" s="5"/>
      <c r="WG165" s="5"/>
      <c r="WH165" s="5"/>
      <c r="WI165" s="5"/>
      <c r="WJ165" s="5"/>
      <c r="WK165" s="5"/>
      <c r="WL165" s="5"/>
      <c r="WM165" s="5"/>
      <c r="WN165" s="5"/>
      <c r="WO165" s="5"/>
      <c r="WP165" s="5"/>
      <c r="WQ165" s="5"/>
      <c r="WR165" s="5"/>
      <c r="WS165" s="5"/>
      <c r="WT165" s="5"/>
      <c r="WU165" s="5"/>
      <c r="WV165" s="5"/>
      <c r="WW165" s="5"/>
      <c r="WX165" s="5"/>
      <c r="WY165" s="5"/>
      <c r="WZ165" s="5"/>
      <c r="XA165" s="5"/>
      <c r="XB165" s="5"/>
      <c r="XC165" s="5"/>
      <c r="XD165" s="5"/>
      <c r="XE165" s="5"/>
      <c r="XF165" s="5"/>
      <c r="XG165" s="5"/>
      <c r="XH165" s="5"/>
      <c r="XI165" s="5"/>
      <c r="XJ165" s="5"/>
      <c r="XK165" s="5"/>
      <c r="XL165" s="5"/>
      <c r="XM165" s="5"/>
      <c r="XN165" s="5"/>
      <c r="XO165" s="5"/>
      <c r="XP165" s="5"/>
      <c r="XQ165" s="5"/>
      <c r="XR165" s="5"/>
      <c r="XS165" s="5"/>
      <c r="XT165" s="5"/>
      <c r="XU165" s="5"/>
      <c r="XV165" s="5"/>
      <c r="XW165" s="5"/>
      <c r="XX165" s="5"/>
      <c r="XY165" s="5"/>
      <c r="XZ165" s="5"/>
      <c r="YA165" s="5"/>
      <c r="YB165" s="5"/>
      <c r="YC165" s="5"/>
      <c r="YD165" s="5"/>
      <c r="YE165" s="5"/>
      <c r="YF165" s="5"/>
      <c r="YG165" s="5"/>
      <c r="YH165" s="5"/>
      <c r="YI165" s="5"/>
      <c r="YJ165" s="5"/>
      <c r="YK165" s="5"/>
      <c r="YL165" s="5"/>
      <c r="YM165" s="5"/>
      <c r="YN165" s="5"/>
      <c r="YO165" s="5"/>
      <c r="YP165" s="5"/>
      <c r="YQ165" s="5"/>
      <c r="YR165" s="5"/>
      <c r="YS165" s="5"/>
      <c r="YT165" s="5"/>
      <c r="YU165" s="5"/>
      <c r="YV165" s="5"/>
      <c r="YW165" s="5"/>
      <c r="YX165" s="5"/>
      <c r="YY165" s="5"/>
      <c r="YZ165" s="5"/>
      <c r="ZA165" s="5"/>
      <c r="ZB165" s="5"/>
      <c r="ZC165" s="5"/>
      <c r="ZD165" s="5"/>
      <c r="ZE165" s="5"/>
      <c r="ZF165" s="5"/>
      <c r="ZG165" s="5"/>
      <c r="ZH165" s="5"/>
      <c r="ZI165" s="5"/>
      <c r="ZJ165" s="5"/>
      <c r="ZK165" s="5"/>
      <c r="ZL165" s="5"/>
      <c r="ZM165" s="5"/>
      <c r="ZN165" s="5"/>
      <c r="ZO165" s="5"/>
      <c r="ZP165" s="5"/>
      <c r="ZQ165" s="5"/>
      <c r="ZR165" s="5"/>
      <c r="ZS165" s="5"/>
      <c r="ZT165" s="5"/>
      <c r="ZU165" s="5"/>
      <c r="ZV165" s="5"/>
      <c r="ZW165" s="5"/>
      <c r="ZX165" s="5"/>
      <c r="ZY165" s="5"/>
      <c r="ZZ165" s="5"/>
      <c r="AAA165" s="5"/>
      <c r="AAB165" s="5"/>
      <c r="AAC165" s="5"/>
      <c r="AAD165" s="5"/>
      <c r="AAE165" s="5"/>
      <c r="AAF165" s="5"/>
      <c r="AAG165" s="5"/>
      <c r="AAH165" s="5"/>
      <c r="AAI165" s="5"/>
      <c r="AAJ165" s="5"/>
      <c r="AAK165" s="5"/>
      <c r="AAL165" s="5"/>
      <c r="AAM165" s="5"/>
      <c r="AAN165" s="5"/>
      <c r="AAO165" s="5"/>
      <c r="AAP165" s="5"/>
      <c r="AAQ165" s="5"/>
      <c r="AAR165" s="5"/>
      <c r="AAS165" s="5"/>
      <c r="AAT165" s="5"/>
      <c r="AAU165" s="5"/>
      <c r="AAV165" s="5"/>
      <c r="AAW165" s="5"/>
      <c r="AAX165" s="5"/>
      <c r="AAY165" s="5"/>
      <c r="AAZ165" s="5"/>
      <c r="ABA165" s="5"/>
      <c r="ABB165" s="5"/>
      <c r="ABC165" s="5"/>
      <c r="ABD165" s="5"/>
      <c r="ABE165" s="5"/>
      <c r="ABF165" s="5"/>
      <c r="ABG165" s="5"/>
      <c r="ABH165" s="5"/>
      <c r="ABI165" s="5"/>
      <c r="ABJ165" s="5"/>
      <c r="ABK165" s="5"/>
      <c r="ABL165" s="5"/>
      <c r="ABM165" s="5"/>
      <c r="ABN165" s="5"/>
      <c r="ABO165" s="5"/>
      <c r="ABP165" s="5"/>
      <c r="ABQ165" s="5"/>
      <c r="ABR165" s="5"/>
      <c r="ABS165" s="5"/>
      <c r="ABT165" s="5"/>
      <c r="ABU165" s="5"/>
      <c r="ABV165" s="5"/>
      <c r="ABW165" s="5"/>
      <c r="ABX165" s="5"/>
      <c r="ABY165" s="5"/>
      <c r="ABZ165" s="5"/>
      <c r="ACA165" s="5"/>
      <c r="ACB165" s="5"/>
      <c r="ACC165" s="5"/>
      <c r="ACD165" s="5"/>
      <c r="ACE165" s="5"/>
      <c r="ACF165" s="5"/>
      <c r="ACG165" s="5"/>
      <c r="ACH165" s="5"/>
      <c r="ACI165" s="5"/>
      <c r="ACJ165" s="5"/>
      <c r="ACK165" s="5"/>
      <c r="ACL165" s="5"/>
      <c r="ACM165" s="5"/>
      <c r="ACN165" s="5"/>
      <c r="ACO165" s="5"/>
      <c r="ACP165" s="5"/>
      <c r="ACQ165" s="5"/>
      <c r="ACR165" s="5"/>
      <c r="ACS165" s="5"/>
      <c r="ACT165" s="5"/>
      <c r="ACU165" s="5"/>
      <c r="ACV165" s="5"/>
      <c r="ACW165" s="5"/>
      <c r="ACX165" s="5"/>
      <c r="ACY165" s="5"/>
      <c r="ACZ165" s="5"/>
      <c r="ADA165" s="5"/>
      <c r="ADB165" s="5"/>
      <c r="ADC165" s="5"/>
      <c r="ADD165" s="5"/>
      <c r="ADE165" s="5"/>
      <c r="ADF165" s="5"/>
      <c r="ADG165" s="5"/>
      <c r="ADH165" s="5"/>
      <c r="ADI165" s="5"/>
      <c r="ADJ165" s="5"/>
      <c r="ADK165" s="5"/>
      <c r="ADL165" s="5"/>
      <c r="ADM165" s="5"/>
      <c r="ADN165" s="5"/>
      <c r="ADO165" s="5"/>
      <c r="ADP165" s="5"/>
      <c r="ADQ165" s="5"/>
      <c r="ADR165" s="5"/>
      <c r="ADS165" s="5"/>
      <c r="ADT165" s="5"/>
      <c r="ADU165" s="5"/>
      <c r="ADV165" s="5"/>
      <c r="ADW165" s="5"/>
      <c r="ADX165" s="5"/>
      <c r="ADY165" s="5"/>
      <c r="ADZ165" s="5"/>
      <c r="AEA165" s="5"/>
      <c r="AEB165" s="5"/>
      <c r="AEC165" s="5"/>
      <c r="AED165" s="5"/>
      <c r="AEE165" s="5"/>
      <c r="AEF165" s="5"/>
      <c r="AEG165" s="5"/>
      <c r="AEH165" s="5"/>
      <c r="AEI165" s="5"/>
      <c r="AEJ165" s="5"/>
      <c r="AEK165" s="5"/>
      <c r="AEL165" s="5"/>
      <c r="AEM165" s="5"/>
      <c r="AEN165" s="5"/>
      <c r="AEO165" s="5"/>
      <c r="AEP165" s="5"/>
      <c r="AEQ165" s="5"/>
      <c r="AER165" s="5"/>
      <c r="AES165" s="5"/>
      <c r="AET165" s="5"/>
      <c r="AEU165" s="5"/>
      <c r="AEV165" s="5"/>
      <c r="AEW165" s="5"/>
      <c r="AEX165" s="5"/>
      <c r="AEY165" s="5"/>
      <c r="AEZ165" s="5"/>
      <c r="AFA165" s="5"/>
      <c r="AFB165" s="5"/>
      <c r="AFC165" s="5"/>
      <c r="AFD165" s="5"/>
      <c r="AFE165" s="5"/>
      <c r="AFF165" s="5"/>
      <c r="AFG165" s="5"/>
      <c r="AFH165" s="5"/>
      <c r="AFI165" s="5"/>
      <c r="AFJ165" s="5"/>
      <c r="AFK165" s="5"/>
      <c r="AFL165" s="5"/>
      <c r="AFM165" s="5"/>
      <c r="AFN165" s="5"/>
      <c r="AFO165" s="5"/>
      <c r="AFP165" s="5"/>
      <c r="AFQ165" s="5"/>
      <c r="AFR165" s="5"/>
      <c r="AFS165" s="5"/>
      <c r="AFT165" s="5"/>
      <c r="AFU165" s="5"/>
      <c r="AFV165" s="5"/>
      <c r="AFW165" s="5"/>
      <c r="AFX165" s="5"/>
      <c r="AFY165" s="5"/>
      <c r="AFZ165" s="5"/>
      <c r="AGA165" s="5"/>
      <c r="AGB165" s="5"/>
      <c r="AGC165" s="5"/>
      <c r="AGD165" s="5"/>
      <c r="AGE165" s="5"/>
      <c r="AGF165" s="5"/>
      <c r="AGG165" s="5"/>
      <c r="AGH165" s="5"/>
      <c r="AGI165" s="5"/>
      <c r="AGJ165" s="5"/>
      <c r="AGK165" s="5"/>
      <c r="AGL165" s="5"/>
      <c r="AGM165" s="5"/>
      <c r="AGN165" s="5"/>
      <c r="AGO165" s="5"/>
      <c r="AGP165" s="5"/>
      <c r="AGQ165" s="5"/>
      <c r="AGR165" s="5"/>
      <c r="AGS165" s="5"/>
      <c r="AGT165" s="5"/>
      <c r="AGU165" s="5"/>
      <c r="AGV165" s="5"/>
      <c r="AGW165" s="5"/>
      <c r="AGX165" s="5"/>
      <c r="AGY165" s="5"/>
      <c r="AGZ165" s="5"/>
      <c r="AHA165" s="5"/>
      <c r="AHB165" s="5"/>
      <c r="AHC165" s="5"/>
      <c r="AHD165" s="5"/>
      <c r="AHE165" s="5"/>
      <c r="AHF165" s="5"/>
      <c r="AHG165" s="5"/>
      <c r="AHH165" s="5"/>
      <c r="AHI165" s="5"/>
      <c r="AHJ165" s="5"/>
      <c r="AHK165" s="5"/>
      <c r="AHL165" s="5"/>
      <c r="AHM165" s="5"/>
      <c r="AHN165" s="5"/>
      <c r="AHO165" s="5"/>
      <c r="AHP165" s="5"/>
      <c r="AHQ165" s="5"/>
      <c r="AHR165" s="5"/>
      <c r="AHS165" s="5"/>
      <c r="AHT165" s="5"/>
      <c r="AHU165" s="5"/>
      <c r="AHV165" s="5"/>
      <c r="AHW165" s="5"/>
      <c r="AHX165" s="5"/>
      <c r="AHY165" s="5"/>
      <c r="AHZ165" s="5"/>
      <c r="AIA165" s="5"/>
      <c r="AIB165" s="5"/>
      <c r="AIC165" s="5"/>
      <c r="AID165" s="5"/>
      <c r="AIE165" s="5"/>
      <c r="AIF165" s="5"/>
      <c r="AIG165" s="5"/>
      <c r="AIH165" s="5"/>
      <c r="AII165" s="5"/>
      <c r="AIJ165" s="5"/>
      <c r="AIK165" s="5"/>
      <c r="AIL165" s="5"/>
      <c r="AIM165" s="5"/>
      <c r="AIN165" s="5"/>
      <c r="AIO165" s="5"/>
      <c r="AIP165" s="5"/>
      <c r="AIQ165" s="5"/>
      <c r="AIR165" s="5"/>
      <c r="AIS165" s="5"/>
      <c r="AIT165" s="5"/>
      <c r="AIU165" s="5"/>
      <c r="AIV165" s="5"/>
      <c r="AIW165" s="5"/>
      <c r="AIX165" s="5"/>
      <c r="AIY165" s="5"/>
      <c r="AIZ165" s="5"/>
      <c r="AJA165" s="5"/>
      <c r="AJB165" s="5"/>
      <c r="AJC165" s="5"/>
      <c r="AJD165" s="5"/>
      <c r="AJE165" s="5"/>
      <c r="AJF165" s="5"/>
      <c r="AJG165" s="5"/>
      <c r="AJH165" s="5"/>
      <c r="AJI165" s="5"/>
      <c r="AJJ165" s="5"/>
      <c r="AJK165" s="5"/>
      <c r="AJL165" s="5"/>
      <c r="AJM165" s="5"/>
      <c r="AJN165" s="5"/>
      <c r="AJO165" s="5"/>
      <c r="AJP165" s="5"/>
      <c r="AJQ165" s="5"/>
      <c r="AJR165" s="5"/>
      <c r="AJS165" s="5"/>
      <c r="AJT165" s="5"/>
      <c r="AJU165" s="5"/>
      <c r="AJV165" s="5"/>
      <c r="AJW165" s="5"/>
      <c r="AJX165" s="5"/>
      <c r="AJY165" s="5"/>
      <c r="AJZ165" s="5"/>
      <c r="AKA165" s="5"/>
      <c r="AKB165" s="5"/>
      <c r="AKC165" s="5"/>
      <c r="AKD165" s="5"/>
      <c r="AKE165" s="5"/>
      <c r="AKF165" s="5"/>
      <c r="AKG165" s="5"/>
      <c r="AKH165" s="5"/>
      <c r="AKI165" s="5"/>
      <c r="AKJ165" s="5"/>
      <c r="AKK165" s="5"/>
      <c r="AKL165" s="5"/>
      <c r="AKM165" s="5"/>
      <c r="AKN165" s="5"/>
      <c r="AKO165" s="5"/>
      <c r="AKP165" s="5"/>
      <c r="AKQ165" s="5"/>
      <c r="AKR165" s="5"/>
      <c r="AKS165" s="5"/>
      <c r="AKT165" s="5"/>
      <c r="AKU165" s="5"/>
      <c r="AKV165" s="5"/>
      <c r="AKW165" s="5"/>
      <c r="AKX165" s="5"/>
      <c r="AKY165" s="5"/>
      <c r="AKZ165" s="5"/>
      <c r="ALA165" s="5"/>
      <c r="ALB165" s="5"/>
      <c r="ALC165" s="5"/>
      <c r="ALD165" s="5"/>
      <c r="ALE165" s="5"/>
      <c r="ALF165" s="5"/>
      <c r="ALG165" s="5"/>
      <c r="ALH165" s="5"/>
      <c r="ALI165" s="5"/>
      <c r="ALJ165" s="5"/>
      <c r="ALK165" s="5"/>
      <c r="ALL165" s="5"/>
      <c r="ALM165" s="5"/>
      <c r="ALN165" s="5"/>
      <c r="ALO165" s="5"/>
      <c r="ALP165" s="5"/>
      <c r="ALQ165" s="5"/>
      <c r="ALR165" s="5"/>
      <c r="ALS165" s="5"/>
      <c r="ALT165" s="5"/>
      <c r="ALU165" s="5"/>
      <c r="ALV165" s="5"/>
      <c r="ALW165" s="5"/>
      <c r="ALX165" s="5"/>
      <c r="ALY165" s="5"/>
      <c r="ALZ165" s="5"/>
      <c r="AMA165" s="5"/>
      <c r="AMB165" s="5"/>
      <c r="AMC165" s="5"/>
      <c r="AMD165" s="5"/>
      <c r="AME165" s="5"/>
      <c r="AMF165" s="5"/>
      <c r="AMG165" s="5"/>
      <c r="AMH165" s="5"/>
      <c r="AMI165" s="5"/>
      <c r="AMJ165" s="5"/>
      <c r="AMK165" s="5"/>
      <c r="AML165" s="5"/>
      <c r="AMM165" s="5"/>
      <c r="AMN165" s="5"/>
      <c r="AMO165" s="5"/>
      <c r="AMP165" s="5"/>
      <c r="AMQ165" s="5"/>
      <c r="AMR165" s="5"/>
      <c r="AMS165" s="5"/>
      <c r="AMT165" s="5"/>
      <c r="AMU165" s="5"/>
      <c r="AMV165" s="5"/>
      <c r="AMW165" s="5"/>
      <c r="AMX165" s="5"/>
      <c r="AMY165" s="5"/>
      <c r="AMZ165" s="5"/>
      <c r="ANA165" s="5"/>
      <c r="ANB165" s="5"/>
      <c r="ANC165" s="5"/>
      <c r="AND165" s="5"/>
      <c r="ANE165" s="5"/>
      <c r="ANF165" s="5"/>
      <c r="ANG165" s="5"/>
      <c r="ANH165" s="5"/>
      <c r="ANI165" s="5"/>
      <c r="ANJ165" s="5"/>
      <c r="ANK165" s="5"/>
      <c r="ANL165" s="5"/>
      <c r="ANM165" s="5"/>
      <c r="ANN165" s="5"/>
      <c r="ANO165" s="5"/>
      <c r="ANP165" s="5"/>
      <c r="ANQ165" s="5"/>
      <c r="ANR165" s="5"/>
      <c r="ANS165" s="5"/>
      <c r="ANT165" s="5"/>
      <c r="ANU165" s="5"/>
      <c r="ANV165" s="5"/>
      <c r="ANW165" s="5"/>
      <c r="ANX165" s="5"/>
      <c r="ANY165" s="5"/>
      <c r="ANZ165" s="5"/>
      <c r="AOA165" s="5"/>
      <c r="AOB165" s="5"/>
      <c r="AOC165" s="5"/>
      <c r="AOD165" s="5"/>
      <c r="AOE165" s="5"/>
      <c r="AOF165" s="5"/>
      <c r="AOG165" s="5"/>
      <c r="AOH165" s="5"/>
      <c r="AOI165" s="5"/>
      <c r="AOJ165" s="5"/>
      <c r="AOK165" s="5"/>
      <c r="AOL165" s="5"/>
      <c r="AOM165" s="5"/>
      <c r="AON165" s="5"/>
      <c r="AOO165" s="5"/>
      <c r="AOP165" s="5"/>
      <c r="AOQ165" s="5"/>
      <c r="AOR165" s="5"/>
      <c r="AOS165" s="5"/>
      <c r="AOT165" s="5"/>
      <c r="AOU165" s="5"/>
      <c r="AOV165" s="5"/>
      <c r="AOW165" s="5"/>
      <c r="AOX165" s="5"/>
      <c r="AOY165" s="5"/>
      <c r="AOZ165" s="5"/>
      <c r="APA165" s="5"/>
      <c r="APB165" s="5"/>
      <c r="APC165" s="5"/>
      <c r="APD165" s="5"/>
      <c r="APE165" s="5"/>
      <c r="APF165" s="5"/>
      <c r="APG165" s="5"/>
      <c r="APH165" s="5"/>
      <c r="API165" s="5"/>
      <c r="APJ165" s="5"/>
      <c r="APK165" s="5"/>
      <c r="APL165" s="5"/>
      <c r="APM165" s="5"/>
      <c r="APN165" s="5"/>
      <c r="APO165" s="5"/>
      <c r="APP165" s="5"/>
      <c r="APQ165" s="5"/>
      <c r="APR165" s="5"/>
      <c r="APS165" s="5"/>
      <c r="APT165" s="5"/>
      <c r="APU165" s="5"/>
      <c r="APV165" s="5"/>
      <c r="APW165" s="5"/>
      <c r="APX165" s="5"/>
      <c r="APY165" s="5"/>
      <c r="APZ165" s="5"/>
      <c r="AQA165" s="5"/>
      <c r="AQB165" s="5"/>
      <c r="AQC165" s="5"/>
      <c r="AQD165" s="5"/>
      <c r="AQE165" s="5"/>
      <c r="AQF165" s="5"/>
      <c r="AQG165" s="5"/>
      <c r="AQH165" s="5"/>
      <c r="AQI165" s="5"/>
      <c r="AQJ165" s="5"/>
      <c r="AQK165" s="5"/>
      <c r="AQL165" s="5"/>
      <c r="AQM165" s="5"/>
      <c r="AQN165" s="5"/>
      <c r="AQO165" s="5"/>
      <c r="AQP165" s="5"/>
      <c r="AQQ165" s="5"/>
      <c r="AQR165" s="5"/>
      <c r="AQS165" s="5"/>
      <c r="AQT165" s="5"/>
      <c r="AQU165" s="5"/>
      <c r="AQV165" s="5"/>
      <c r="AQW165" s="5"/>
      <c r="AQX165" s="5"/>
      <c r="AQY165" s="5"/>
      <c r="AQZ165" s="5"/>
      <c r="ARA165" s="5"/>
      <c r="ARB165" s="5"/>
      <c r="ARC165" s="5"/>
      <c r="ARD165" s="5"/>
      <c r="ARE165" s="5"/>
      <c r="ARF165" s="5"/>
      <c r="ARG165" s="5"/>
      <c r="ARH165" s="5"/>
      <c r="ARI165" s="5"/>
      <c r="ARJ165" s="5"/>
      <c r="ARK165" s="5"/>
      <c r="ARL165" s="5"/>
      <c r="ARM165" s="5"/>
      <c r="ARN165" s="5"/>
      <c r="ARO165" s="5"/>
      <c r="ARP165" s="5"/>
      <c r="ARQ165" s="5"/>
      <c r="ARR165" s="5"/>
      <c r="ARS165" s="5"/>
      <c r="ART165" s="5"/>
      <c r="ARU165" s="5"/>
      <c r="ARV165" s="5"/>
      <c r="ARW165" s="5"/>
      <c r="ARX165" s="5"/>
      <c r="ARY165" s="5"/>
      <c r="ARZ165" s="5"/>
      <c r="ASA165" s="5"/>
      <c r="ASB165" s="5"/>
      <c r="ASC165" s="5"/>
      <c r="ASD165" s="5"/>
      <c r="ASE165" s="5"/>
      <c r="ASF165" s="5"/>
      <c r="ASG165" s="5"/>
      <c r="ASH165" s="5"/>
      <c r="ASI165" s="5"/>
      <c r="ASJ165" s="5"/>
      <c r="ASK165" s="5"/>
      <c r="ASL165" s="5"/>
      <c r="ASM165" s="5"/>
      <c r="ASN165" s="5"/>
      <c r="ASO165" s="5"/>
      <c r="ASP165" s="5"/>
      <c r="ASQ165" s="5"/>
      <c r="ASR165" s="5"/>
      <c r="ASS165" s="5"/>
      <c r="AST165" s="5"/>
      <c r="ASU165" s="5"/>
      <c r="ASV165" s="5"/>
      <c r="ASW165" s="5"/>
      <c r="ASX165" s="5"/>
      <c r="ASY165" s="5"/>
      <c r="ASZ165" s="5"/>
      <c r="ATA165" s="5"/>
      <c r="ATB165" s="5"/>
      <c r="ATC165" s="5"/>
      <c r="ATD165" s="5"/>
      <c r="ATE165" s="5"/>
      <c r="ATF165" s="5"/>
      <c r="ATG165" s="5"/>
      <c r="ATH165" s="5"/>
      <c r="ATI165" s="5"/>
      <c r="ATJ165" s="5"/>
      <c r="ATK165" s="5"/>
      <c r="ATL165" s="5"/>
      <c r="ATM165" s="5"/>
      <c r="ATN165" s="5"/>
      <c r="ATO165" s="5"/>
      <c r="ATP165" s="5"/>
      <c r="ATQ165" s="5"/>
      <c r="ATR165" s="5"/>
      <c r="ATS165" s="5"/>
      <c r="ATT165" s="5"/>
      <c r="ATU165" s="5"/>
      <c r="ATV165" s="5"/>
      <c r="ATW165" s="5"/>
      <c r="ATX165" s="5"/>
      <c r="ATY165" s="5"/>
      <c r="ATZ165" s="5"/>
      <c r="AUA165" s="5"/>
      <c r="AUB165" s="5"/>
      <c r="AUC165" s="5"/>
      <c r="AUD165" s="5"/>
      <c r="AUE165" s="5"/>
      <c r="AUF165" s="5"/>
      <c r="AUG165" s="5"/>
      <c r="AUH165" s="5"/>
      <c r="AUI165" s="5"/>
      <c r="AUJ165" s="5"/>
      <c r="AUK165" s="5"/>
      <c r="AUL165" s="5"/>
      <c r="AUM165" s="5"/>
      <c r="AUN165" s="5"/>
      <c r="AUO165" s="5"/>
      <c r="AUP165" s="5"/>
      <c r="AUQ165" s="5"/>
      <c r="AUR165" s="5"/>
      <c r="AUS165" s="5"/>
      <c r="AUT165" s="5"/>
      <c r="AUU165" s="5"/>
      <c r="AUV165" s="5"/>
      <c r="AUW165" s="5"/>
      <c r="AUX165" s="5"/>
      <c r="AUY165" s="5"/>
      <c r="AUZ165" s="5"/>
      <c r="AVA165" s="5"/>
      <c r="AVB165" s="5"/>
      <c r="AVC165" s="5"/>
      <c r="AVD165" s="5"/>
      <c r="AVE165" s="5"/>
      <c r="AVF165" s="5"/>
      <c r="AVG165" s="5"/>
      <c r="AVH165" s="5"/>
      <c r="AVI165" s="5"/>
      <c r="AVJ165" s="5"/>
      <c r="AVK165" s="5"/>
      <c r="AVL165" s="5"/>
      <c r="AVM165" s="5"/>
      <c r="AVN165" s="5"/>
      <c r="AVO165" s="5"/>
      <c r="AVP165" s="5"/>
      <c r="AVQ165" s="5"/>
      <c r="AVR165" s="5"/>
      <c r="AVS165" s="5"/>
      <c r="AVT165" s="5"/>
      <c r="AVU165" s="5"/>
      <c r="AVV165" s="5"/>
      <c r="AVW165" s="5"/>
      <c r="AVX165" s="5"/>
      <c r="AVY165" s="5"/>
      <c r="AVZ165" s="5"/>
      <c r="AWA165" s="5"/>
      <c r="AWB165" s="5"/>
      <c r="AWC165" s="5"/>
      <c r="AWD165" s="5"/>
      <c r="AWE165" s="5"/>
      <c r="AWF165" s="5"/>
      <c r="AWG165" s="5"/>
      <c r="AWH165" s="5"/>
      <c r="AWI165" s="5"/>
      <c r="AWJ165" s="5"/>
      <c r="AWK165" s="5"/>
      <c r="AWL165" s="5"/>
      <c r="AWM165" s="5"/>
      <c r="AWN165" s="5"/>
      <c r="AWO165" s="5"/>
      <c r="AWP165" s="5"/>
      <c r="AWQ165" s="5"/>
      <c r="AWR165" s="5"/>
      <c r="AWS165" s="5"/>
      <c r="AWT165" s="5"/>
      <c r="AWU165" s="5"/>
      <c r="AWV165" s="5"/>
      <c r="AWW165" s="5"/>
      <c r="AWX165" s="5"/>
      <c r="AWY165" s="5"/>
      <c r="AWZ165" s="5"/>
      <c r="AXA165" s="5"/>
      <c r="AXB165" s="5"/>
      <c r="AXC165" s="5"/>
      <c r="AXD165" s="5"/>
      <c r="AXE165" s="5"/>
      <c r="AXF165" s="5"/>
      <c r="AXG165" s="5"/>
      <c r="AXH165" s="5"/>
      <c r="AXI165" s="5"/>
      <c r="AXJ165" s="5"/>
      <c r="AXK165" s="5"/>
      <c r="AXL165" s="5"/>
      <c r="AXM165" s="5"/>
      <c r="AXN165" s="5"/>
      <c r="AXO165" s="5"/>
      <c r="AXP165" s="5"/>
      <c r="AXQ165" s="5"/>
      <c r="AXR165" s="5"/>
      <c r="AXS165" s="5"/>
      <c r="AXT165" s="5"/>
      <c r="AXU165" s="5"/>
      <c r="AXV165" s="5"/>
      <c r="AXW165" s="5"/>
      <c r="AXX165" s="5"/>
      <c r="AXY165" s="5"/>
      <c r="AXZ165" s="5"/>
      <c r="AYA165" s="5"/>
      <c r="AYB165" s="5"/>
      <c r="AYC165" s="5"/>
      <c r="AYD165" s="5"/>
      <c r="AYE165" s="5"/>
      <c r="AYF165" s="5"/>
      <c r="AYG165" s="5"/>
      <c r="AYH165" s="5"/>
      <c r="AYI165" s="5"/>
      <c r="AYJ165" s="5"/>
      <c r="AYK165" s="5"/>
      <c r="AYL165" s="5"/>
      <c r="AYM165" s="5"/>
      <c r="AYN165" s="5"/>
      <c r="AYO165" s="5"/>
      <c r="AYP165" s="5"/>
      <c r="AYQ165" s="5"/>
      <c r="AYR165" s="5"/>
      <c r="AYS165" s="5"/>
      <c r="AYT165" s="5"/>
      <c r="AYU165" s="5"/>
      <c r="AYV165" s="5"/>
      <c r="AYW165" s="5"/>
      <c r="AYX165" s="5"/>
      <c r="AYY165" s="5"/>
      <c r="AYZ165" s="5"/>
      <c r="AZA165" s="5"/>
      <c r="AZB165" s="5"/>
      <c r="AZC165" s="5"/>
      <c r="AZD165" s="5"/>
      <c r="AZE165" s="5"/>
      <c r="AZF165" s="5"/>
      <c r="AZG165" s="5"/>
      <c r="AZH165" s="5"/>
      <c r="AZI165" s="5"/>
      <c r="AZJ165" s="5"/>
      <c r="AZK165" s="5"/>
      <c r="AZL165" s="5"/>
      <c r="AZM165" s="5"/>
      <c r="AZN165" s="5"/>
      <c r="AZO165" s="5"/>
      <c r="AZP165" s="5"/>
      <c r="AZQ165" s="5"/>
      <c r="AZR165" s="5"/>
      <c r="AZS165" s="5"/>
      <c r="AZT165" s="5"/>
      <c r="AZU165" s="5"/>
      <c r="AZV165" s="5"/>
      <c r="AZW165" s="5"/>
      <c r="AZX165" s="5"/>
      <c r="AZY165" s="5"/>
      <c r="AZZ165" s="5"/>
      <c r="BAA165" s="5"/>
      <c r="BAB165" s="5"/>
      <c r="BAC165" s="5"/>
      <c r="BAD165" s="5"/>
      <c r="BAE165" s="5"/>
      <c r="BAF165" s="5"/>
      <c r="BAG165" s="5"/>
      <c r="BAH165" s="5"/>
      <c r="BAI165" s="5"/>
      <c r="BAJ165" s="5"/>
      <c r="BAK165" s="5"/>
      <c r="BAL165" s="5"/>
      <c r="BAM165" s="5"/>
      <c r="BAN165" s="5"/>
      <c r="BAO165" s="5"/>
      <c r="BAP165" s="5"/>
      <c r="BAQ165" s="5"/>
      <c r="BAR165" s="5"/>
      <c r="BAS165" s="5"/>
      <c r="BAT165" s="5"/>
      <c r="BAU165" s="5"/>
      <c r="BAV165" s="5"/>
      <c r="BAW165" s="5"/>
      <c r="BAX165" s="5"/>
      <c r="BAY165" s="5"/>
      <c r="BAZ165" s="5"/>
      <c r="BBA165" s="5"/>
      <c r="BBB165" s="5"/>
      <c r="BBC165" s="5"/>
      <c r="BBD165" s="5"/>
      <c r="BBE165" s="5"/>
      <c r="BBF165" s="5"/>
      <c r="BBG165" s="5"/>
      <c r="BBH165" s="5"/>
      <c r="BBI165" s="5"/>
      <c r="BBJ165" s="5"/>
      <c r="BBK165" s="5"/>
      <c r="BBL165" s="5"/>
      <c r="BBM165" s="5"/>
      <c r="BBN165" s="5"/>
      <c r="BBO165" s="5"/>
      <c r="BBP165" s="5"/>
      <c r="BBQ165" s="5"/>
      <c r="BBR165" s="5"/>
      <c r="BBS165" s="5"/>
      <c r="BBT165" s="5"/>
      <c r="BBU165" s="5"/>
      <c r="BBV165" s="5"/>
      <c r="BBW165" s="5"/>
      <c r="BBX165" s="5"/>
      <c r="BBY165" s="5"/>
      <c r="BBZ165" s="5"/>
      <c r="BCA165" s="5"/>
      <c r="BCB165" s="5"/>
      <c r="BCC165" s="5"/>
      <c r="BCD165" s="5"/>
      <c r="BCE165" s="5"/>
      <c r="BCF165" s="5"/>
      <c r="BCG165" s="5"/>
      <c r="BCH165" s="5"/>
      <c r="BCI165" s="5"/>
      <c r="BCJ165" s="5"/>
      <c r="BCK165" s="5"/>
      <c r="BCL165" s="5"/>
      <c r="BCM165" s="5"/>
      <c r="BCN165" s="5"/>
      <c r="BCO165" s="5"/>
      <c r="BCP165" s="5"/>
      <c r="BCQ165" s="5"/>
      <c r="BCR165" s="5"/>
      <c r="BCS165" s="5"/>
      <c r="BCT165" s="5"/>
      <c r="BCU165" s="5"/>
      <c r="BCV165" s="5"/>
      <c r="BCW165" s="5"/>
      <c r="BCX165" s="5"/>
      <c r="BCY165" s="5"/>
      <c r="BCZ165" s="5"/>
      <c r="BDA165" s="5"/>
      <c r="BDB165" s="5"/>
      <c r="BDC165" s="5"/>
      <c r="BDD165" s="5"/>
      <c r="BDE165" s="5"/>
      <c r="BDF165" s="5"/>
      <c r="BDG165" s="5"/>
      <c r="BDH165" s="5"/>
      <c r="BDI165" s="5"/>
      <c r="BDJ165" s="5"/>
      <c r="BDK165" s="5"/>
      <c r="BDL165" s="5"/>
      <c r="BDM165" s="5"/>
      <c r="BDN165" s="5"/>
      <c r="BDO165" s="5"/>
      <c r="BDP165" s="5"/>
      <c r="BDQ165" s="5"/>
      <c r="BDR165" s="5"/>
      <c r="BDS165" s="5"/>
      <c r="BDT165" s="5"/>
      <c r="BDU165" s="5"/>
      <c r="BDV165" s="5"/>
      <c r="BDW165" s="5"/>
      <c r="BDX165" s="5"/>
      <c r="BDY165" s="5"/>
      <c r="BDZ165" s="5"/>
      <c r="BEA165" s="5"/>
      <c r="BEB165" s="5"/>
      <c r="BEC165" s="5"/>
      <c r="BED165" s="5"/>
      <c r="BEE165" s="5"/>
      <c r="BEF165" s="5"/>
      <c r="BEG165" s="5"/>
      <c r="BEH165" s="5"/>
      <c r="BEI165" s="5"/>
      <c r="BEJ165" s="5"/>
      <c r="BEK165" s="5"/>
      <c r="BEL165" s="5"/>
      <c r="BEM165" s="5"/>
      <c r="BEN165" s="5"/>
      <c r="BEO165" s="5"/>
      <c r="BEP165" s="5"/>
      <c r="BEQ165" s="5"/>
      <c r="BER165" s="5"/>
      <c r="BES165" s="5"/>
      <c r="BET165" s="5"/>
      <c r="BEU165" s="5"/>
      <c r="BEV165" s="5"/>
      <c r="BEW165" s="5"/>
      <c r="BEX165" s="5"/>
      <c r="BEY165" s="5"/>
      <c r="BEZ165" s="5"/>
      <c r="BFA165" s="5"/>
      <c r="BFB165" s="5"/>
      <c r="BFC165" s="5"/>
      <c r="BFD165" s="5"/>
      <c r="BFE165" s="5"/>
      <c r="BFF165" s="5"/>
      <c r="BFG165" s="5"/>
      <c r="BFH165" s="5"/>
      <c r="BFI165" s="5"/>
      <c r="BFJ165" s="5"/>
      <c r="BFK165" s="5"/>
      <c r="BFL165" s="5"/>
      <c r="BFM165" s="5"/>
      <c r="BFN165" s="5"/>
      <c r="BFO165" s="5"/>
      <c r="BFP165" s="5"/>
      <c r="BFQ165" s="5"/>
      <c r="BFR165" s="5"/>
      <c r="BFS165" s="5"/>
      <c r="BFT165" s="5"/>
      <c r="BFU165" s="5"/>
      <c r="BFV165" s="5"/>
      <c r="BFW165" s="5"/>
      <c r="BFX165" s="5"/>
      <c r="BFY165" s="5"/>
      <c r="BFZ165" s="5"/>
      <c r="BGA165" s="5"/>
      <c r="BGB165" s="5"/>
      <c r="BGC165" s="5"/>
      <c r="BGD165" s="5"/>
      <c r="BGE165" s="5"/>
      <c r="BGF165" s="5"/>
      <c r="BGG165" s="5"/>
      <c r="BGH165" s="5"/>
      <c r="BGI165" s="5"/>
      <c r="BGJ165" s="5"/>
      <c r="BGK165" s="5"/>
      <c r="BGL165" s="5"/>
      <c r="BGM165" s="5"/>
      <c r="BGN165" s="5"/>
      <c r="BGO165" s="5"/>
      <c r="BGP165" s="5"/>
      <c r="BGQ165" s="5"/>
      <c r="BGR165" s="5"/>
      <c r="BGS165" s="5"/>
      <c r="BGT165" s="5"/>
      <c r="BGU165" s="5"/>
      <c r="BGV165" s="5"/>
      <c r="BGW165" s="5"/>
      <c r="BGX165" s="5"/>
      <c r="BGY165" s="5"/>
      <c r="BGZ165" s="5"/>
    </row>
    <row r="166" spans="1:1560" s="5" customFormat="1" ht="18.75" customHeight="1" x14ac:dyDescent="0.2">
      <c r="A166" s="167" t="s">
        <v>209</v>
      </c>
      <c r="B166" s="149" t="s">
        <v>157</v>
      </c>
      <c r="C166" s="149"/>
      <c r="D166" s="149"/>
      <c r="E166" s="238"/>
      <c r="F166" s="232"/>
      <c r="G166" s="92"/>
      <c r="H166" s="57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</row>
    <row r="167" spans="1:1560" s="5" customFormat="1" ht="12.75" customHeight="1" x14ac:dyDescent="0.2">
      <c r="A167" s="165">
        <v>1</v>
      </c>
      <c r="B167" s="152" t="s">
        <v>158</v>
      </c>
      <c r="C167" s="153">
        <v>3</v>
      </c>
      <c r="D167" s="150" t="s">
        <v>14</v>
      </c>
      <c r="E167" s="100"/>
      <c r="F167" s="237">
        <f>+C167*E167</f>
        <v>0</v>
      </c>
      <c r="G167" s="92"/>
      <c r="H167" s="57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</row>
    <row r="168" spans="1:1560" s="5" customFormat="1" ht="12.75" customHeight="1" x14ac:dyDescent="0.2">
      <c r="A168" s="165">
        <v>2</v>
      </c>
      <c r="B168" s="152" t="s">
        <v>159</v>
      </c>
      <c r="C168" s="153">
        <v>1</v>
      </c>
      <c r="D168" s="150" t="s">
        <v>14</v>
      </c>
      <c r="E168" s="100"/>
      <c r="F168" s="237">
        <f t="shared" ref="F168:F173" si="11">+C168*E168</f>
        <v>0</v>
      </c>
      <c r="G168" s="92"/>
      <c r="H168" s="57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</row>
    <row r="169" spans="1:1560" s="5" customFormat="1" ht="12.75" customHeight="1" x14ac:dyDescent="0.2">
      <c r="A169" s="165">
        <v>3</v>
      </c>
      <c r="B169" s="152" t="s">
        <v>160</v>
      </c>
      <c r="C169" s="153">
        <v>1</v>
      </c>
      <c r="D169" s="150" t="s">
        <v>14</v>
      </c>
      <c r="E169" s="100"/>
      <c r="F169" s="237">
        <f t="shared" si="11"/>
        <v>0</v>
      </c>
      <c r="G169" s="92"/>
      <c r="H169" s="57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</row>
    <row r="170" spans="1:1560" s="5" customFormat="1" ht="12.75" customHeight="1" x14ac:dyDescent="0.2">
      <c r="A170" s="165">
        <v>4</v>
      </c>
      <c r="B170" s="152" t="s">
        <v>161</v>
      </c>
      <c r="C170" s="153">
        <v>1</v>
      </c>
      <c r="D170" s="150" t="s">
        <v>14</v>
      </c>
      <c r="E170" s="100"/>
      <c r="F170" s="237">
        <f t="shared" si="11"/>
        <v>0</v>
      </c>
      <c r="G170" s="92"/>
      <c r="H170" s="57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</row>
    <row r="171" spans="1:1560" s="5" customFormat="1" ht="12.75" customHeight="1" x14ac:dyDescent="0.2">
      <c r="A171" s="165">
        <v>5</v>
      </c>
      <c r="B171" s="152" t="s">
        <v>162</v>
      </c>
      <c r="C171" s="153">
        <v>1</v>
      </c>
      <c r="D171" s="150" t="s">
        <v>14</v>
      </c>
      <c r="E171" s="100"/>
      <c r="F171" s="237">
        <f t="shared" si="11"/>
        <v>0</v>
      </c>
      <c r="G171" s="92"/>
      <c r="H171" s="57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8"/>
      <c r="DE171" s="68"/>
      <c r="DF171" s="6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  <c r="ND171" s="8"/>
      <c r="NE171" s="8"/>
      <c r="NF171" s="8"/>
      <c r="NG171" s="8"/>
      <c r="NH171" s="8"/>
      <c r="NI171" s="8"/>
      <c r="NJ171" s="8"/>
      <c r="NK171" s="8"/>
      <c r="NL171" s="8"/>
      <c r="NM171" s="8"/>
      <c r="NN171" s="8"/>
      <c r="NO171" s="8"/>
      <c r="NP171" s="8"/>
      <c r="NQ171" s="8"/>
      <c r="NR171" s="8"/>
      <c r="NS171" s="8"/>
      <c r="NT171" s="8"/>
      <c r="NU171" s="8"/>
      <c r="NV171" s="8"/>
      <c r="NW171" s="8"/>
      <c r="NX171" s="8"/>
      <c r="NY171" s="8"/>
      <c r="NZ171" s="8"/>
      <c r="OA171" s="8"/>
      <c r="OB171" s="8"/>
      <c r="OC171" s="8"/>
      <c r="OD171" s="8"/>
      <c r="OE171" s="8"/>
      <c r="OF171" s="8"/>
      <c r="OG171" s="8"/>
      <c r="OH171" s="8"/>
      <c r="OI171" s="8"/>
      <c r="OJ171" s="8"/>
      <c r="OK171" s="8"/>
      <c r="OL171" s="8"/>
      <c r="OM171" s="8"/>
      <c r="ON171" s="8"/>
      <c r="OO171" s="8"/>
      <c r="OP171" s="8"/>
      <c r="OQ171" s="8"/>
      <c r="OR171" s="8"/>
      <c r="OS171" s="8"/>
      <c r="OT171" s="8"/>
      <c r="OU171" s="8"/>
      <c r="OV171" s="8"/>
      <c r="OW171" s="8"/>
      <c r="OX171" s="8"/>
      <c r="OY171" s="8"/>
      <c r="OZ171" s="8"/>
      <c r="PA171" s="8"/>
      <c r="PB171" s="8"/>
      <c r="PC171" s="8"/>
      <c r="PD171" s="8"/>
      <c r="PE171" s="8"/>
      <c r="PF171" s="8"/>
      <c r="PG171" s="8"/>
      <c r="PH171" s="8"/>
      <c r="PI171" s="8"/>
      <c r="PJ171" s="8"/>
      <c r="PK171" s="8"/>
      <c r="PL171" s="8"/>
      <c r="PM171" s="8"/>
      <c r="PN171" s="8"/>
      <c r="PO171" s="8"/>
      <c r="PP171" s="8"/>
      <c r="PQ171" s="8"/>
      <c r="PR171" s="8"/>
      <c r="PS171" s="8"/>
      <c r="PT171" s="8"/>
      <c r="PU171" s="8"/>
      <c r="PV171" s="8"/>
      <c r="PW171" s="8"/>
      <c r="PX171" s="8"/>
      <c r="PY171" s="8"/>
      <c r="PZ171" s="8"/>
      <c r="QA171" s="8"/>
      <c r="QB171" s="8"/>
      <c r="QC171" s="8"/>
      <c r="QD171" s="8"/>
      <c r="QE171" s="8"/>
      <c r="QF171" s="8"/>
      <c r="QG171" s="8"/>
      <c r="QH171" s="8"/>
      <c r="QI171" s="8"/>
      <c r="QJ171" s="8"/>
      <c r="QK171" s="8"/>
      <c r="QL171" s="8"/>
      <c r="QM171" s="8"/>
      <c r="QN171" s="8"/>
      <c r="QO171" s="8"/>
      <c r="QP171" s="8"/>
      <c r="QQ171" s="8"/>
      <c r="QR171" s="8"/>
      <c r="QS171" s="8"/>
      <c r="QT171" s="8"/>
      <c r="QU171" s="8"/>
      <c r="QV171" s="8"/>
      <c r="QW171" s="8"/>
      <c r="QX171" s="8"/>
      <c r="QY171" s="8"/>
      <c r="QZ171" s="8"/>
      <c r="RA171" s="8"/>
      <c r="RB171" s="8"/>
      <c r="RC171" s="8"/>
      <c r="RD171" s="8"/>
      <c r="RE171" s="8"/>
      <c r="RF171" s="8"/>
      <c r="RG171" s="8"/>
      <c r="RH171" s="8"/>
      <c r="RI171" s="8"/>
      <c r="RJ171" s="8"/>
      <c r="RK171" s="8"/>
      <c r="RL171" s="8"/>
      <c r="RM171" s="8"/>
      <c r="RN171" s="8"/>
      <c r="RO171" s="8"/>
      <c r="RP171" s="8"/>
      <c r="RQ171" s="8"/>
      <c r="RR171" s="8"/>
      <c r="RS171" s="8"/>
      <c r="RT171" s="8"/>
      <c r="RU171" s="8"/>
      <c r="RV171" s="8"/>
      <c r="RW171" s="8"/>
      <c r="RX171" s="8"/>
      <c r="RY171" s="8"/>
      <c r="RZ171" s="8"/>
      <c r="SA171" s="8"/>
      <c r="SB171" s="8"/>
      <c r="SC171" s="8"/>
      <c r="SD171" s="8"/>
      <c r="SE171" s="8"/>
      <c r="SF171" s="8"/>
      <c r="SG171" s="8"/>
      <c r="SH171" s="8"/>
      <c r="SI171" s="8"/>
      <c r="SJ171" s="8"/>
      <c r="SK171" s="8"/>
      <c r="SL171" s="8"/>
      <c r="SM171" s="8"/>
      <c r="SN171" s="8"/>
      <c r="SO171" s="8"/>
      <c r="SP171" s="8"/>
      <c r="SQ171" s="8"/>
      <c r="SR171" s="8"/>
      <c r="SS171" s="8"/>
      <c r="ST171" s="8"/>
      <c r="SU171" s="8"/>
      <c r="SV171" s="8"/>
      <c r="SW171" s="8"/>
      <c r="SX171" s="8"/>
      <c r="SY171" s="8"/>
      <c r="SZ171" s="8"/>
      <c r="TA171" s="8"/>
      <c r="TB171" s="8"/>
      <c r="TC171" s="8"/>
      <c r="TD171" s="8"/>
      <c r="TE171" s="8"/>
      <c r="TF171" s="8"/>
      <c r="TG171" s="8"/>
      <c r="TH171" s="8"/>
      <c r="TI171" s="8"/>
      <c r="TJ171" s="8"/>
      <c r="TK171" s="8"/>
      <c r="TL171" s="8"/>
      <c r="TM171" s="8"/>
      <c r="TN171" s="8"/>
      <c r="TO171" s="8"/>
      <c r="TP171" s="8"/>
      <c r="TQ171" s="8"/>
      <c r="TR171" s="8"/>
      <c r="TS171" s="8"/>
      <c r="TT171" s="8"/>
      <c r="TU171" s="8"/>
      <c r="TV171" s="8"/>
      <c r="TW171" s="8"/>
      <c r="TX171" s="8"/>
      <c r="TY171" s="8"/>
      <c r="TZ171" s="8"/>
      <c r="UA171" s="8"/>
      <c r="UB171" s="8"/>
      <c r="UC171" s="8"/>
      <c r="UD171" s="8"/>
      <c r="UE171" s="8"/>
      <c r="UF171" s="8"/>
      <c r="UG171" s="8"/>
      <c r="UH171" s="8"/>
      <c r="UI171" s="8"/>
      <c r="UJ171" s="8"/>
      <c r="UK171" s="8"/>
      <c r="UL171" s="8"/>
      <c r="UM171" s="8"/>
      <c r="UN171" s="8"/>
      <c r="UO171" s="8"/>
      <c r="UP171" s="8"/>
      <c r="UQ171" s="8"/>
      <c r="UR171" s="8"/>
      <c r="US171" s="8"/>
      <c r="UT171" s="8"/>
      <c r="UU171" s="8"/>
      <c r="UV171" s="8"/>
      <c r="UW171" s="8"/>
      <c r="UX171" s="8"/>
      <c r="UY171" s="8"/>
      <c r="UZ171" s="8"/>
      <c r="VA171" s="8"/>
      <c r="VB171" s="8"/>
      <c r="VC171" s="8"/>
      <c r="VD171" s="8"/>
      <c r="VE171" s="8"/>
      <c r="VF171" s="8"/>
      <c r="VG171" s="8"/>
      <c r="VH171" s="8"/>
      <c r="VI171" s="8"/>
      <c r="VJ171" s="8"/>
      <c r="VK171" s="8"/>
      <c r="VL171" s="8"/>
      <c r="VM171" s="8"/>
      <c r="VN171" s="8"/>
      <c r="VO171" s="8"/>
      <c r="VP171" s="8"/>
      <c r="VQ171" s="8"/>
      <c r="VR171" s="8"/>
      <c r="VS171" s="8"/>
      <c r="VT171" s="8"/>
      <c r="VU171" s="8"/>
      <c r="VV171" s="8"/>
      <c r="VW171" s="8"/>
      <c r="VX171" s="8"/>
      <c r="VY171" s="8"/>
      <c r="VZ171" s="8"/>
      <c r="WA171" s="8"/>
      <c r="WB171" s="8"/>
      <c r="WC171" s="8"/>
      <c r="WD171" s="8"/>
      <c r="WE171" s="8"/>
      <c r="WF171" s="8"/>
      <c r="WG171" s="8"/>
      <c r="WH171" s="8"/>
      <c r="WI171" s="8"/>
      <c r="WJ171" s="8"/>
      <c r="WK171" s="8"/>
      <c r="WL171" s="8"/>
      <c r="WM171" s="8"/>
      <c r="WN171" s="8"/>
      <c r="WO171" s="8"/>
      <c r="WP171" s="8"/>
      <c r="WQ171" s="8"/>
      <c r="WR171" s="8"/>
      <c r="WS171" s="8"/>
      <c r="WT171" s="8"/>
      <c r="WU171" s="8"/>
      <c r="WV171" s="8"/>
      <c r="WW171" s="8"/>
      <c r="WX171" s="8"/>
      <c r="WY171" s="8"/>
      <c r="WZ171" s="8"/>
      <c r="XA171" s="8"/>
      <c r="XB171" s="8"/>
      <c r="XC171" s="8"/>
      <c r="XD171" s="8"/>
      <c r="XE171" s="8"/>
      <c r="XF171" s="8"/>
      <c r="XG171" s="8"/>
      <c r="XH171" s="8"/>
      <c r="XI171" s="8"/>
      <c r="XJ171" s="8"/>
      <c r="XK171" s="8"/>
      <c r="XL171" s="8"/>
      <c r="XM171" s="8"/>
      <c r="XN171" s="8"/>
      <c r="XO171" s="8"/>
      <c r="XP171" s="8"/>
      <c r="XQ171" s="8"/>
      <c r="XR171" s="8"/>
      <c r="XS171" s="8"/>
      <c r="XT171" s="8"/>
      <c r="XU171" s="8"/>
      <c r="XV171" s="8"/>
      <c r="XW171" s="8"/>
      <c r="XX171" s="8"/>
      <c r="XY171" s="8"/>
      <c r="XZ171" s="8"/>
      <c r="YA171" s="8"/>
      <c r="YB171" s="8"/>
      <c r="YC171" s="8"/>
      <c r="YD171" s="8"/>
      <c r="YE171" s="8"/>
      <c r="YF171" s="8"/>
      <c r="YG171" s="8"/>
      <c r="YH171" s="8"/>
      <c r="YI171" s="8"/>
      <c r="YJ171" s="8"/>
      <c r="YK171" s="8"/>
      <c r="YL171" s="8"/>
      <c r="YM171" s="8"/>
      <c r="YN171" s="8"/>
      <c r="YO171" s="8"/>
      <c r="YP171" s="8"/>
      <c r="YQ171" s="8"/>
      <c r="YR171" s="8"/>
      <c r="YS171" s="8"/>
      <c r="YT171" s="8"/>
      <c r="YU171" s="8"/>
      <c r="YV171" s="8"/>
      <c r="YW171" s="8"/>
      <c r="YX171" s="8"/>
      <c r="YY171" s="8"/>
      <c r="YZ171" s="8"/>
      <c r="ZA171" s="8"/>
      <c r="ZB171" s="8"/>
      <c r="ZC171" s="8"/>
      <c r="ZD171" s="8"/>
      <c r="ZE171" s="8"/>
      <c r="ZF171" s="8"/>
      <c r="ZG171" s="8"/>
      <c r="ZH171" s="8"/>
      <c r="ZI171" s="8"/>
      <c r="ZJ171" s="8"/>
      <c r="ZK171" s="8"/>
      <c r="ZL171" s="8"/>
      <c r="ZM171" s="8"/>
      <c r="ZN171" s="8"/>
      <c r="ZO171" s="8"/>
      <c r="ZP171" s="8"/>
      <c r="ZQ171" s="8"/>
      <c r="ZR171" s="8"/>
      <c r="ZS171" s="8"/>
      <c r="ZT171" s="8"/>
      <c r="ZU171" s="8"/>
      <c r="ZV171" s="8"/>
      <c r="ZW171" s="8"/>
      <c r="ZX171" s="8"/>
      <c r="ZY171" s="8"/>
      <c r="ZZ171" s="8"/>
      <c r="AAA171" s="8"/>
      <c r="AAB171" s="8"/>
      <c r="AAC171" s="8"/>
      <c r="AAD171" s="8"/>
      <c r="AAE171" s="8"/>
      <c r="AAF171" s="8"/>
      <c r="AAG171" s="8"/>
      <c r="AAH171" s="8"/>
      <c r="AAI171" s="8"/>
      <c r="AAJ171" s="8"/>
      <c r="AAK171" s="8"/>
      <c r="AAL171" s="8"/>
      <c r="AAM171" s="8"/>
      <c r="AAN171" s="8"/>
      <c r="AAO171" s="8"/>
      <c r="AAP171" s="8"/>
      <c r="AAQ171" s="8"/>
      <c r="AAR171" s="8"/>
      <c r="AAS171" s="8"/>
      <c r="AAT171" s="8"/>
      <c r="AAU171" s="8"/>
      <c r="AAV171" s="8"/>
      <c r="AAW171" s="8"/>
      <c r="AAX171" s="8"/>
      <c r="AAY171" s="8"/>
      <c r="AAZ171" s="8"/>
      <c r="ABA171" s="8"/>
      <c r="ABB171" s="8"/>
      <c r="ABC171" s="8"/>
      <c r="ABD171" s="8"/>
      <c r="ABE171" s="8"/>
      <c r="ABF171" s="8"/>
      <c r="ABG171" s="8"/>
      <c r="ABH171" s="8"/>
      <c r="ABI171" s="8"/>
      <c r="ABJ171" s="8"/>
      <c r="ABK171" s="8"/>
      <c r="ABL171" s="8"/>
      <c r="ABM171" s="8"/>
      <c r="ABN171" s="8"/>
      <c r="ABO171" s="8"/>
      <c r="ABP171" s="8"/>
      <c r="ABQ171" s="8"/>
      <c r="ABR171" s="8"/>
      <c r="ABS171" s="8"/>
      <c r="ABT171" s="8"/>
      <c r="ABU171" s="8"/>
      <c r="ABV171" s="8"/>
      <c r="ABW171" s="8"/>
      <c r="ABX171" s="8"/>
      <c r="ABY171" s="8"/>
      <c r="ABZ171" s="8"/>
      <c r="ACA171" s="8"/>
      <c r="ACB171" s="8"/>
      <c r="ACC171" s="8"/>
      <c r="ACD171" s="8"/>
      <c r="ACE171" s="8"/>
      <c r="ACF171" s="8"/>
      <c r="ACG171" s="8"/>
      <c r="ACH171" s="8"/>
      <c r="ACI171" s="8"/>
      <c r="ACJ171" s="8"/>
      <c r="ACK171" s="8"/>
      <c r="ACL171" s="8"/>
      <c r="ACM171" s="8"/>
      <c r="ACN171" s="8"/>
      <c r="ACO171" s="8"/>
      <c r="ACP171" s="8"/>
      <c r="ACQ171" s="8"/>
      <c r="ACR171" s="8"/>
      <c r="ACS171" s="8"/>
      <c r="ACT171" s="8"/>
      <c r="ACU171" s="8"/>
      <c r="ACV171" s="8"/>
      <c r="ACW171" s="8"/>
      <c r="ACX171" s="8"/>
      <c r="ACY171" s="8"/>
      <c r="ACZ171" s="8"/>
      <c r="ADA171" s="8"/>
      <c r="ADB171" s="8"/>
      <c r="ADC171" s="8"/>
      <c r="ADD171" s="8"/>
      <c r="ADE171" s="8"/>
      <c r="ADF171" s="8"/>
      <c r="ADG171" s="8"/>
      <c r="ADH171" s="8"/>
      <c r="ADI171" s="8"/>
      <c r="ADJ171" s="8"/>
      <c r="ADK171" s="8"/>
      <c r="ADL171" s="8"/>
      <c r="ADM171" s="8"/>
      <c r="ADN171" s="8"/>
      <c r="ADO171" s="8"/>
      <c r="ADP171" s="8"/>
      <c r="ADQ171" s="8"/>
      <c r="ADR171" s="8"/>
      <c r="ADS171" s="8"/>
      <c r="ADT171" s="8"/>
      <c r="ADU171" s="8"/>
      <c r="ADV171" s="8"/>
      <c r="ADW171" s="8"/>
      <c r="ADX171" s="8"/>
      <c r="ADY171" s="8"/>
      <c r="ADZ171" s="8"/>
      <c r="AEA171" s="8"/>
      <c r="AEB171" s="8"/>
      <c r="AEC171" s="8"/>
      <c r="AED171" s="8"/>
      <c r="AEE171" s="8"/>
      <c r="AEF171" s="8"/>
      <c r="AEG171" s="8"/>
      <c r="AEH171" s="8"/>
      <c r="AEI171" s="8"/>
      <c r="AEJ171" s="8"/>
      <c r="AEK171" s="8"/>
      <c r="AEL171" s="8"/>
      <c r="AEM171" s="8"/>
      <c r="AEN171" s="8"/>
      <c r="AEO171" s="8"/>
      <c r="AEP171" s="8"/>
      <c r="AEQ171" s="8"/>
      <c r="AER171" s="8"/>
      <c r="AES171" s="8"/>
      <c r="AET171" s="8"/>
      <c r="AEU171" s="8"/>
      <c r="AEV171" s="8"/>
      <c r="AEW171" s="8"/>
      <c r="AEX171" s="8"/>
      <c r="AEY171" s="8"/>
      <c r="AEZ171" s="8"/>
      <c r="AFA171" s="8"/>
      <c r="AFB171" s="8"/>
      <c r="AFC171" s="8"/>
      <c r="AFD171" s="8"/>
      <c r="AFE171" s="8"/>
      <c r="AFF171" s="8"/>
      <c r="AFG171" s="8"/>
      <c r="AFH171" s="8"/>
      <c r="AFI171" s="8"/>
      <c r="AFJ171" s="8"/>
      <c r="AFK171" s="8"/>
      <c r="AFL171" s="8"/>
      <c r="AFM171" s="8"/>
      <c r="AFN171" s="8"/>
      <c r="AFO171" s="8"/>
      <c r="AFP171" s="8"/>
      <c r="AFQ171" s="8"/>
      <c r="AFR171" s="8"/>
      <c r="AFS171" s="8"/>
      <c r="AFT171" s="8"/>
      <c r="AFU171" s="8"/>
      <c r="AFV171" s="8"/>
      <c r="AFW171" s="8"/>
      <c r="AFX171" s="8"/>
      <c r="AFY171" s="8"/>
      <c r="AFZ171" s="8"/>
      <c r="AGA171" s="8"/>
      <c r="AGB171" s="8"/>
      <c r="AGC171" s="8"/>
      <c r="AGD171" s="8"/>
      <c r="AGE171" s="8"/>
      <c r="AGF171" s="8"/>
      <c r="AGG171" s="8"/>
      <c r="AGH171" s="8"/>
      <c r="AGI171" s="8"/>
      <c r="AGJ171" s="8"/>
      <c r="AGK171" s="8"/>
      <c r="AGL171" s="8"/>
      <c r="AGM171" s="8"/>
      <c r="AGN171" s="8"/>
      <c r="AGO171" s="8"/>
      <c r="AGP171" s="8"/>
      <c r="AGQ171" s="8"/>
      <c r="AGR171" s="8"/>
      <c r="AGS171" s="8"/>
      <c r="AGT171" s="8"/>
      <c r="AGU171" s="8"/>
      <c r="AGV171" s="8"/>
      <c r="AGW171" s="8"/>
      <c r="AGX171" s="8"/>
      <c r="AGY171" s="8"/>
      <c r="AGZ171" s="8"/>
      <c r="AHA171" s="8"/>
      <c r="AHB171" s="8"/>
      <c r="AHC171" s="8"/>
      <c r="AHD171" s="8"/>
      <c r="AHE171" s="8"/>
      <c r="AHF171" s="8"/>
      <c r="AHG171" s="8"/>
      <c r="AHH171" s="8"/>
      <c r="AHI171" s="8"/>
      <c r="AHJ171" s="8"/>
      <c r="AHK171" s="8"/>
      <c r="AHL171" s="8"/>
      <c r="AHM171" s="8"/>
      <c r="AHN171" s="8"/>
      <c r="AHO171" s="8"/>
      <c r="AHP171" s="8"/>
      <c r="AHQ171" s="8"/>
      <c r="AHR171" s="8"/>
      <c r="AHS171" s="8"/>
      <c r="AHT171" s="8"/>
      <c r="AHU171" s="8"/>
      <c r="AHV171" s="8"/>
      <c r="AHW171" s="8"/>
      <c r="AHX171" s="8"/>
      <c r="AHY171" s="8"/>
      <c r="AHZ171" s="8"/>
      <c r="AIA171" s="8"/>
      <c r="AIB171" s="8"/>
      <c r="AIC171" s="8"/>
      <c r="AID171" s="8"/>
      <c r="AIE171" s="8"/>
      <c r="AIF171" s="8"/>
      <c r="AIG171" s="8"/>
      <c r="AIH171" s="8"/>
      <c r="AII171" s="8"/>
      <c r="AIJ171" s="8"/>
      <c r="AIK171" s="8"/>
      <c r="AIL171" s="8"/>
      <c r="AIM171" s="8"/>
      <c r="AIN171" s="8"/>
      <c r="AIO171" s="8"/>
      <c r="AIP171" s="8"/>
      <c r="AIQ171" s="8"/>
      <c r="AIR171" s="8"/>
      <c r="AIS171" s="8"/>
      <c r="AIT171" s="8"/>
      <c r="AIU171" s="8"/>
      <c r="AIV171" s="8"/>
      <c r="AIW171" s="8"/>
      <c r="AIX171" s="8"/>
      <c r="AIY171" s="8"/>
      <c r="AIZ171" s="8"/>
      <c r="AJA171" s="8"/>
      <c r="AJB171" s="8"/>
      <c r="AJC171" s="8"/>
      <c r="AJD171" s="8"/>
      <c r="AJE171" s="8"/>
      <c r="AJF171" s="8"/>
      <c r="AJG171" s="8"/>
      <c r="AJH171" s="8"/>
      <c r="AJI171" s="8"/>
      <c r="AJJ171" s="8"/>
      <c r="AJK171" s="8"/>
      <c r="AJL171" s="8"/>
      <c r="AJM171" s="8"/>
      <c r="AJN171" s="8"/>
      <c r="AJO171" s="8"/>
      <c r="AJP171" s="8"/>
      <c r="AJQ171" s="8"/>
      <c r="AJR171" s="8"/>
      <c r="AJS171" s="8"/>
      <c r="AJT171" s="8"/>
      <c r="AJU171" s="8"/>
      <c r="AJV171" s="8"/>
      <c r="AJW171" s="8"/>
      <c r="AJX171" s="8"/>
      <c r="AJY171" s="8"/>
      <c r="AJZ171" s="8"/>
      <c r="AKA171" s="8"/>
      <c r="AKB171" s="8"/>
      <c r="AKC171" s="8"/>
      <c r="AKD171" s="8"/>
      <c r="AKE171" s="8"/>
      <c r="AKF171" s="8"/>
      <c r="AKG171" s="8"/>
      <c r="AKH171" s="8"/>
      <c r="AKI171" s="8"/>
      <c r="AKJ171" s="8"/>
      <c r="AKK171" s="8"/>
      <c r="AKL171" s="8"/>
      <c r="AKM171" s="8"/>
      <c r="AKN171" s="8"/>
      <c r="AKO171" s="8"/>
      <c r="AKP171" s="8"/>
      <c r="AKQ171" s="8"/>
      <c r="AKR171" s="8"/>
      <c r="AKS171" s="8"/>
      <c r="AKT171" s="8"/>
      <c r="AKU171" s="8"/>
      <c r="AKV171" s="8"/>
      <c r="AKW171" s="8"/>
      <c r="AKX171" s="8"/>
      <c r="AKY171" s="8"/>
      <c r="AKZ171" s="8"/>
      <c r="ALA171" s="8"/>
      <c r="ALB171" s="8"/>
      <c r="ALC171" s="8"/>
      <c r="ALD171" s="8"/>
      <c r="ALE171" s="8"/>
      <c r="ALF171" s="8"/>
      <c r="ALG171" s="8"/>
      <c r="ALH171" s="8"/>
      <c r="ALI171" s="8"/>
      <c r="ALJ171" s="8"/>
      <c r="ALK171" s="8"/>
      <c r="ALL171" s="8"/>
      <c r="ALM171" s="8"/>
      <c r="ALN171" s="8"/>
      <c r="ALO171" s="8"/>
      <c r="ALP171" s="8"/>
      <c r="ALQ171" s="8"/>
      <c r="ALR171" s="8"/>
      <c r="ALS171" s="8"/>
      <c r="ALT171" s="8"/>
      <c r="ALU171" s="8"/>
      <c r="ALV171" s="8"/>
      <c r="ALW171" s="8"/>
      <c r="ALX171" s="8"/>
      <c r="ALY171" s="8"/>
      <c r="ALZ171" s="8"/>
      <c r="AMA171" s="8"/>
      <c r="AMB171" s="8"/>
      <c r="AMC171" s="8"/>
      <c r="AMD171" s="8"/>
      <c r="AME171" s="8"/>
      <c r="AMF171" s="8"/>
      <c r="AMG171" s="8"/>
      <c r="AMH171" s="8"/>
      <c r="AMI171" s="8"/>
      <c r="AMJ171" s="8"/>
      <c r="AMK171" s="8"/>
      <c r="AML171" s="8"/>
      <c r="AMM171" s="8"/>
      <c r="AMN171" s="8"/>
      <c r="AMO171" s="8"/>
      <c r="AMP171" s="8"/>
      <c r="AMQ171" s="8"/>
      <c r="AMR171" s="8"/>
      <c r="AMS171" s="8"/>
      <c r="AMT171" s="8"/>
      <c r="AMU171" s="8"/>
      <c r="AMV171" s="8"/>
      <c r="AMW171" s="8"/>
      <c r="AMX171" s="8"/>
      <c r="AMY171" s="8"/>
      <c r="AMZ171" s="8"/>
      <c r="ANA171" s="8"/>
      <c r="ANB171" s="8"/>
      <c r="ANC171" s="8"/>
      <c r="AND171" s="8"/>
      <c r="ANE171" s="8"/>
      <c r="ANF171" s="8"/>
      <c r="ANG171" s="8"/>
      <c r="ANH171" s="8"/>
      <c r="ANI171" s="8"/>
      <c r="ANJ171" s="8"/>
      <c r="ANK171" s="8"/>
      <c r="ANL171" s="8"/>
      <c r="ANM171" s="8"/>
      <c r="ANN171" s="8"/>
      <c r="ANO171" s="8"/>
      <c r="ANP171" s="8"/>
      <c r="ANQ171" s="8"/>
      <c r="ANR171" s="8"/>
      <c r="ANS171" s="8"/>
      <c r="ANT171" s="8"/>
      <c r="ANU171" s="8"/>
      <c r="ANV171" s="8"/>
      <c r="ANW171" s="8"/>
      <c r="ANX171" s="8"/>
      <c r="ANY171" s="8"/>
      <c r="ANZ171" s="8"/>
      <c r="AOA171" s="8"/>
      <c r="AOB171" s="8"/>
      <c r="AOC171" s="8"/>
      <c r="AOD171" s="8"/>
      <c r="AOE171" s="8"/>
      <c r="AOF171" s="8"/>
      <c r="AOG171" s="8"/>
      <c r="AOH171" s="8"/>
      <c r="AOI171" s="8"/>
      <c r="AOJ171" s="8"/>
      <c r="AOK171" s="8"/>
      <c r="AOL171" s="8"/>
      <c r="AOM171" s="8"/>
      <c r="AON171" s="8"/>
      <c r="AOO171" s="8"/>
      <c r="AOP171" s="8"/>
      <c r="AOQ171" s="8"/>
      <c r="AOR171" s="8"/>
      <c r="AOS171" s="8"/>
      <c r="AOT171" s="8"/>
      <c r="AOU171" s="8"/>
      <c r="AOV171" s="8"/>
      <c r="AOW171" s="8"/>
      <c r="AOX171" s="8"/>
      <c r="AOY171" s="8"/>
      <c r="AOZ171" s="8"/>
      <c r="APA171" s="8"/>
      <c r="APB171" s="8"/>
      <c r="APC171" s="8"/>
      <c r="APD171" s="8"/>
      <c r="APE171" s="8"/>
      <c r="APF171" s="8"/>
      <c r="APG171" s="8"/>
      <c r="APH171" s="8"/>
      <c r="API171" s="8"/>
      <c r="APJ171" s="8"/>
      <c r="APK171" s="8"/>
      <c r="APL171" s="8"/>
      <c r="APM171" s="8"/>
      <c r="APN171" s="8"/>
      <c r="APO171" s="8"/>
      <c r="APP171" s="8"/>
      <c r="APQ171" s="8"/>
      <c r="APR171" s="8"/>
      <c r="APS171" s="8"/>
      <c r="APT171" s="8"/>
      <c r="APU171" s="8"/>
      <c r="APV171" s="8"/>
      <c r="APW171" s="8"/>
      <c r="APX171" s="8"/>
      <c r="APY171" s="8"/>
      <c r="APZ171" s="8"/>
      <c r="AQA171" s="8"/>
      <c r="AQB171" s="8"/>
      <c r="AQC171" s="8"/>
      <c r="AQD171" s="8"/>
      <c r="AQE171" s="8"/>
      <c r="AQF171" s="8"/>
      <c r="AQG171" s="8"/>
      <c r="AQH171" s="8"/>
      <c r="AQI171" s="8"/>
      <c r="AQJ171" s="8"/>
      <c r="AQK171" s="8"/>
      <c r="AQL171" s="8"/>
      <c r="AQM171" s="8"/>
      <c r="AQN171" s="8"/>
      <c r="AQO171" s="8"/>
      <c r="AQP171" s="8"/>
      <c r="AQQ171" s="8"/>
      <c r="AQR171" s="8"/>
      <c r="AQS171" s="8"/>
      <c r="AQT171" s="8"/>
      <c r="AQU171" s="8"/>
      <c r="AQV171" s="8"/>
      <c r="AQW171" s="8"/>
      <c r="AQX171" s="8"/>
      <c r="AQY171" s="8"/>
      <c r="AQZ171" s="8"/>
      <c r="ARA171" s="8"/>
      <c r="ARB171" s="8"/>
      <c r="ARC171" s="8"/>
      <c r="ARD171" s="8"/>
      <c r="ARE171" s="8"/>
      <c r="ARF171" s="8"/>
      <c r="ARG171" s="8"/>
      <c r="ARH171" s="8"/>
      <c r="ARI171" s="8"/>
      <c r="ARJ171" s="8"/>
      <c r="ARK171" s="8"/>
      <c r="ARL171" s="8"/>
      <c r="ARM171" s="8"/>
      <c r="ARN171" s="8"/>
      <c r="ARO171" s="8"/>
      <c r="ARP171" s="8"/>
      <c r="ARQ171" s="8"/>
      <c r="ARR171" s="8"/>
      <c r="ARS171" s="8"/>
      <c r="ART171" s="8"/>
      <c r="ARU171" s="8"/>
      <c r="ARV171" s="8"/>
      <c r="ARW171" s="8"/>
      <c r="ARX171" s="8"/>
      <c r="ARY171" s="8"/>
      <c r="ARZ171" s="8"/>
      <c r="ASA171" s="8"/>
      <c r="ASB171" s="8"/>
      <c r="ASC171" s="8"/>
      <c r="ASD171" s="8"/>
      <c r="ASE171" s="8"/>
      <c r="ASF171" s="8"/>
      <c r="ASG171" s="8"/>
      <c r="ASH171" s="8"/>
      <c r="ASI171" s="8"/>
      <c r="ASJ171" s="8"/>
      <c r="ASK171" s="8"/>
      <c r="ASL171" s="8"/>
      <c r="ASM171" s="8"/>
      <c r="ASN171" s="8"/>
      <c r="ASO171" s="8"/>
      <c r="ASP171" s="8"/>
      <c r="ASQ171" s="8"/>
      <c r="ASR171" s="8"/>
      <c r="ASS171" s="8"/>
      <c r="AST171" s="8"/>
      <c r="ASU171" s="8"/>
      <c r="ASV171" s="8"/>
      <c r="ASW171" s="8"/>
      <c r="ASX171" s="8"/>
      <c r="ASY171" s="8"/>
      <c r="ASZ171" s="8"/>
      <c r="ATA171" s="8"/>
      <c r="ATB171" s="8"/>
      <c r="ATC171" s="8"/>
      <c r="ATD171" s="8"/>
      <c r="ATE171" s="8"/>
      <c r="ATF171" s="8"/>
      <c r="ATG171" s="8"/>
      <c r="ATH171" s="8"/>
      <c r="ATI171" s="8"/>
      <c r="ATJ171" s="8"/>
      <c r="ATK171" s="8"/>
      <c r="ATL171" s="8"/>
      <c r="ATM171" s="8"/>
      <c r="ATN171" s="8"/>
      <c r="ATO171" s="8"/>
      <c r="ATP171" s="8"/>
      <c r="ATQ171" s="8"/>
      <c r="ATR171" s="8"/>
      <c r="ATS171" s="8"/>
      <c r="ATT171" s="8"/>
      <c r="ATU171" s="8"/>
      <c r="ATV171" s="8"/>
      <c r="ATW171" s="8"/>
      <c r="ATX171" s="8"/>
      <c r="ATY171" s="8"/>
      <c r="ATZ171" s="8"/>
      <c r="AUA171" s="8"/>
      <c r="AUB171" s="8"/>
      <c r="AUC171" s="8"/>
      <c r="AUD171" s="8"/>
      <c r="AUE171" s="8"/>
      <c r="AUF171" s="8"/>
      <c r="AUG171" s="8"/>
      <c r="AUH171" s="8"/>
      <c r="AUI171" s="8"/>
      <c r="AUJ171" s="8"/>
      <c r="AUK171" s="8"/>
      <c r="AUL171" s="8"/>
      <c r="AUM171" s="8"/>
      <c r="AUN171" s="8"/>
      <c r="AUO171" s="8"/>
      <c r="AUP171" s="8"/>
      <c r="AUQ171" s="8"/>
      <c r="AUR171" s="8"/>
      <c r="AUS171" s="8"/>
      <c r="AUT171" s="8"/>
      <c r="AUU171" s="8"/>
      <c r="AUV171" s="8"/>
      <c r="AUW171" s="8"/>
      <c r="AUX171" s="8"/>
      <c r="AUY171" s="8"/>
      <c r="AUZ171" s="8"/>
      <c r="AVA171" s="8"/>
      <c r="AVB171" s="8"/>
      <c r="AVC171" s="8"/>
      <c r="AVD171" s="8"/>
      <c r="AVE171" s="8"/>
      <c r="AVF171" s="8"/>
      <c r="AVG171" s="8"/>
      <c r="AVH171" s="8"/>
      <c r="AVI171" s="8"/>
      <c r="AVJ171" s="8"/>
      <c r="AVK171" s="8"/>
      <c r="AVL171" s="8"/>
      <c r="AVM171" s="8"/>
      <c r="AVN171" s="8"/>
      <c r="AVO171" s="8"/>
      <c r="AVP171" s="8"/>
      <c r="AVQ171" s="8"/>
      <c r="AVR171" s="8"/>
      <c r="AVS171" s="8"/>
      <c r="AVT171" s="8"/>
      <c r="AVU171" s="8"/>
      <c r="AVV171" s="8"/>
      <c r="AVW171" s="8"/>
      <c r="AVX171" s="8"/>
      <c r="AVY171" s="8"/>
      <c r="AVZ171" s="8"/>
      <c r="AWA171" s="8"/>
      <c r="AWB171" s="8"/>
      <c r="AWC171" s="8"/>
      <c r="AWD171" s="8"/>
      <c r="AWE171" s="8"/>
      <c r="AWF171" s="8"/>
      <c r="AWG171" s="8"/>
      <c r="AWH171" s="8"/>
      <c r="AWI171" s="8"/>
      <c r="AWJ171" s="8"/>
      <c r="AWK171" s="8"/>
      <c r="AWL171" s="8"/>
      <c r="AWM171" s="8"/>
      <c r="AWN171" s="8"/>
      <c r="AWO171" s="8"/>
      <c r="AWP171" s="8"/>
      <c r="AWQ171" s="8"/>
      <c r="AWR171" s="8"/>
      <c r="AWS171" s="8"/>
      <c r="AWT171" s="8"/>
      <c r="AWU171" s="8"/>
      <c r="AWV171" s="8"/>
      <c r="AWW171" s="8"/>
      <c r="AWX171" s="8"/>
      <c r="AWY171" s="8"/>
      <c r="AWZ171" s="8"/>
      <c r="AXA171" s="8"/>
      <c r="AXB171" s="8"/>
      <c r="AXC171" s="8"/>
      <c r="AXD171" s="8"/>
      <c r="AXE171" s="8"/>
      <c r="AXF171" s="8"/>
      <c r="AXG171" s="8"/>
      <c r="AXH171" s="8"/>
      <c r="AXI171" s="8"/>
      <c r="AXJ171" s="8"/>
      <c r="AXK171" s="8"/>
      <c r="AXL171" s="8"/>
      <c r="AXM171" s="8"/>
      <c r="AXN171" s="8"/>
      <c r="AXO171" s="8"/>
      <c r="AXP171" s="8"/>
      <c r="AXQ171" s="8"/>
      <c r="AXR171" s="8"/>
      <c r="AXS171" s="8"/>
      <c r="AXT171" s="8"/>
      <c r="AXU171" s="8"/>
      <c r="AXV171" s="8"/>
      <c r="AXW171" s="8"/>
      <c r="AXX171" s="8"/>
      <c r="AXY171" s="8"/>
      <c r="AXZ171" s="8"/>
      <c r="AYA171" s="8"/>
      <c r="AYB171" s="8"/>
      <c r="AYC171" s="8"/>
      <c r="AYD171" s="8"/>
      <c r="AYE171" s="8"/>
      <c r="AYF171" s="8"/>
      <c r="AYG171" s="8"/>
      <c r="AYH171" s="8"/>
      <c r="AYI171" s="8"/>
      <c r="AYJ171" s="8"/>
      <c r="AYK171" s="8"/>
      <c r="AYL171" s="8"/>
      <c r="AYM171" s="8"/>
      <c r="AYN171" s="8"/>
      <c r="AYO171" s="8"/>
      <c r="AYP171" s="8"/>
      <c r="AYQ171" s="8"/>
      <c r="AYR171" s="8"/>
      <c r="AYS171" s="8"/>
      <c r="AYT171" s="8"/>
      <c r="AYU171" s="8"/>
      <c r="AYV171" s="8"/>
      <c r="AYW171" s="8"/>
      <c r="AYX171" s="8"/>
      <c r="AYY171" s="8"/>
      <c r="AYZ171" s="8"/>
      <c r="AZA171" s="8"/>
      <c r="AZB171" s="8"/>
      <c r="AZC171" s="8"/>
      <c r="AZD171" s="8"/>
      <c r="AZE171" s="8"/>
      <c r="AZF171" s="8"/>
      <c r="AZG171" s="8"/>
      <c r="AZH171" s="8"/>
      <c r="AZI171" s="8"/>
      <c r="AZJ171" s="8"/>
      <c r="AZK171" s="8"/>
      <c r="AZL171" s="8"/>
      <c r="AZM171" s="8"/>
      <c r="AZN171" s="8"/>
      <c r="AZO171" s="8"/>
      <c r="AZP171" s="8"/>
      <c r="AZQ171" s="8"/>
      <c r="AZR171" s="8"/>
      <c r="AZS171" s="8"/>
      <c r="AZT171" s="8"/>
      <c r="AZU171" s="8"/>
      <c r="AZV171" s="8"/>
      <c r="AZW171" s="8"/>
      <c r="AZX171" s="8"/>
      <c r="AZY171" s="8"/>
      <c r="AZZ171" s="8"/>
      <c r="BAA171" s="8"/>
      <c r="BAB171" s="8"/>
      <c r="BAC171" s="8"/>
      <c r="BAD171" s="8"/>
      <c r="BAE171" s="8"/>
      <c r="BAF171" s="8"/>
      <c r="BAG171" s="8"/>
      <c r="BAH171" s="8"/>
      <c r="BAI171" s="8"/>
      <c r="BAJ171" s="8"/>
      <c r="BAK171" s="8"/>
      <c r="BAL171" s="8"/>
      <c r="BAM171" s="8"/>
      <c r="BAN171" s="8"/>
      <c r="BAO171" s="8"/>
      <c r="BAP171" s="8"/>
      <c r="BAQ171" s="8"/>
      <c r="BAR171" s="8"/>
      <c r="BAS171" s="8"/>
      <c r="BAT171" s="8"/>
      <c r="BAU171" s="8"/>
      <c r="BAV171" s="8"/>
      <c r="BAW171" s="8"/>
      <c r="BAX171" s="8"/>
      <c r="BAY171" s="8"/>
      <c r="BAZ171" s="8"/>
      <c r="BBA171" s="8"/>
      <c r="BBB171" s="8"/>
      <c r="BBC171" s="8"/>
      <c r="BBD171" s="8"/>
      <c r="BBE171" s="8"/>
      <c r="BBF171" s="8"/>
      <c r="BBG171" s="8"/>
      <c r="BBH171" s="8"/>
      <c r="BBI171" s="8"/>
      <c r="BBJ171" s="8"/>
      <c r="BBK171" s="8"/>
      <c r="BBL171" s="8"/>
      <c r="BBM171" s="8"/>
      <c r="BBN171" s="8"/>
      <c r="BBO171" s="8"/>
      <c r="BBP171" s="8"/>
      <c r="BBQ171" s="8"/>
      <c r="BBR171" s="8"/>
      <c r="BBS171" s="8"/>
      <c r="BBT171" s="8"/>
      <c r="BBU171" s="8"/>
      <c r="BBV171" s="8"/>
      <c r="BBW171" s="8"/>
      <c r="BBX171" s="8"/>
      <c r="BBY171" s="8"/>
      <c r="BBZ171" s="8"/>
      <c r="BCA171" s="8"/>
      <c r="BCB171" s="8"/>
      <c r="BCC171" s="8"/>
      <c r="BCD171" s="8"/>
      <c r="BCE171" s="8"/>
      <c r="BCF171" s="8"/>
      <c r="BCG171" s="8"/>
      <c r="BCH171" s="8"/>
      <c r="BCI171" s="8"/>
      <c r="BCJ171" s="8"/>
      <c r="BCK171" s="8"/>
      <c r="BCL171" s="8"/>
      <c r="BCM171" s="8"/>
      <c r="BCN171" s="8"/>
      <c r="BCO171" s="8"/>
      <c r="BCP171" s="8"/>
      <c r="BCQ171" s="8"/>
      <c r="BCR171" s="8"/>
      <c r="BCS171" s="8"/>
      <c r="BCT171" s="8"/>
      <c r="BCU171" s="8"/>
      <c r="BCV171" s="8"/>
      <c r="BCW171" s="8"/>
      <c r="BCX171" s="8"/>
      <c r="BCY171" s="8"/>
      <c r="BCZ171" s="8"/>
      <c r="BDA171" s="8"/>
      <c r="BDB171" s="8"/>
      <c r="BDC171" s="8"/>
      <c r="BDD171" s="8"/>
      <c r="BDE171" s="8"/>
      <c r="BDF171" s="8"/>
      <c r="BDG171" s="8"/>
      <c r="BDH171" s="8"/>
      <c r="BDI171" s="8"/>
      <c r="BDJ171" s="8"/>
      <c r="BDK171" s="8"/>
      <c r="BDL171" s="8"/>
      <c r="BDM171" s="8"/>
      <c r="BDN171" s="8"/>
      <c r="BDO171" s="8"/>
      <c r="BDP171" s="8"/>
      <c r="BDQ171" s="8"/>
      <c r="BDR171" s="8"/>
      <c r="BDS171" s="8"/>
      <c r="BDT171" s="8"/>
      <c r="BDU171" s="8"/>
      <c r="BDV171" s="8"/>
      <c r="BDW171" s="8"/>
      <c r="BDX171" s="8"/>
      <c r="BDY171" s="8"/>
      <c r="BDZ171" s="8"/>
      <c r="BEA171" s="8"/>
      <c r="BEB171" s="8"/>
      <c r="BEC171" s="8"/>
      <c r="BED171" s="8"/>
      <c r="BEE171" s="8"/>
      <c r="BEF171" s="8"/>
      <c r="BEG171" s="8"/>
      <c r="BEH171" s="8"/>
      <c r="BEI171" s="8"/>
      <c r="BEJ171" s="8"/>
      <c r="BEK171" s="8"/>
      <c r="BEL171" s="8"/>
      <c r="BEM171" s="8"/>
      <c r="BEN171" s="8"/>
      <c r="BEO171" s="8"/>
      <c r="BEP171" s="8"/>
      <c r="BEQ171" s="8"/>
      <c r="BER171" s="8"/>
      <c r="BES171" s="8"/>
      <c r="BET171" s="8"/>
      <c r="BEU171" s="8"/>
      <c r="BEV171" s="8"/>
      <c r="BEW171" s="8"/>
      <c r="BEX171" s="8"/>
      <c r="BEY171" s="8"/>
      <c r="BEZ171" s="8"/>
      <c r="BFA171" s="8"/>
      <c r="BFB171" s="8"/>
      <c r="BFC171" s="8"/>
      <c r="BFD171" s="8"/>
      <c r="BFE171" s="8"/>
      <c r="BFF171" s="8"/>
      <c r="BFG171" s="8"/>
      <c r="BFH171" s="8"/>
      <c r="BFI171" s="8"/>
      <c r="BFJ171" s="8"/>
      <c r="BFK171" s="8"/>
      <c r="BFL171" s="8"/>
      <c r="BFM171" s="8"/>
      <c r="BFN171" s="8"/>
      <c r="BFO171" s="8"/>
      <c r="BFP171" s="8"/>
      <c r="BFQ171" s="8"/>
      <c r="BFR171" s="8"/>
      <c r="BFS171" s="8"/>
      <c r="BFT171" s="8"/>
      <c r="BFU171" s="8"/>
      <c r="BFV171" s="8"/>
      <c r="BFW171" s="8"/>
      <c r="BFX171" s="8"/>
      <c r="BFY171" s="8"/>
      <c r="BFZ171" s="8"/>
      <c r="BGA171" s="8"/>
      <c r="BGB171" s="8"/>
      <c r="BGC171" s="8"/>
      <c r="BGD171" s="8"/>
      <c r="BGE171" s="8"/>
      <c r="BGF171" s="8"/>
      <c r="BGG171" s="8"/>
      <c r="BGH171" s="8"/>
      <c r="BGI171" s="8"/>
      <c r="BGJ171" s="8"/>
      <c r="BGK171" s="8"/>
      <c r="BGL171" s="8"/>
      <c r="BGM171" s="8"/>
      <c r="BGN171" s="8"/>
      <c r="BGO171" s="8"/>
      <c r="BGP171" s="8"/>
      <c r="BGQ171" s="8"/>
      <c r="BGR171" s="8"/>
      <c r="BGS171" s="8"/>
      <c r="BGT171" s="8"/>
      <c r="BGU171" s="8"/>
      <c r="BGV171" s="8"/>
      <c r="BGW171" s="8"/>
      <c r="BGX171" s="8"/>
      <c r="BGY171" s="8"/>
      <c r="BGZ171" s="8"/>
    </row>
    <row r="172" spans="1:1560" s="5" customFormat="1" ht="12.75" customHeight="1" x14ac:dyDescent="0.2">
      <c r="A172" s="165">
        <v>6</v>
      </c>
      <c r="B172" s="152" t="s">
        <v>163</v>
      </c>
      <c r="C172" s="153">
        <v>1</v>
      </c>
      <c r="D172" s="150" t="s">
        <v>14</v>
      </c>
      <c r="E172" s="100"/>
      <c r="F172" s="237">
        <f t="shared" si="11"/>
        <v>0</v>
      </c>
      <c r="G172" s="92"/>
      <c r="H172" s="57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  <c r="CD172" s="68"/>
      <c r="CE172" s="68"/>
      <c r="CF172" s="68"/>
      <c r="CG172" s="68"/>
      <c r="CH172" s="68"/>
      <c r="CI172" s="68"/>
      <c r="CJ172" s="68"/>
      <c r="CK172" s="68"/>
      <c r="CL172" s="68"/>
      <c r="CM172" s="68"/>
      <c r="CN172" s="68"/>
      <c r="CO172" s="68"/>
      <c r="CP172" s="68"/>
      <c r="CQ172" s="68"/>
      <c r="CR172" s="68"/>
      <c r="CS172" s="68"/>
      <c r="CT172" s="68"/>
      <c r="CU172" s="68"/>
      <c r="CV172" s="68"/>
      <c r="CW172" s="68"/>
      <c r="CX172" s="68"/>
      <c r="CY172" s="68"/>
      <c r="CZ172" s="68"/>
      <c r="DA172" s="68"/>
      <c r="DB172" s="68"/>
      <c r="DC172" s="68"/>
      <c r="DD172" s="68"/>
      <c r="DE172" s="68"/>
      <c r="DF172" s="6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/>
      <c r="LM172" s="8"/>
      <c r="LN172" s="8"/>
      <c r="LO172" s="8"/>
      <c r="LP172" s="8"/>
      <c r="LQ172" s="8"/>
      <c r="LR172" s="8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/>
      <c r="ME172" s="8"/>
      <c r="MF172" s="8"/>
      <c r="MG172" s="8"/>
      <c r="MH172" s="8"/>
      <c r="MI172" s="8"/>
      <c r="MJ172" s="8"/>
      <c r="MK172" s="8"/>
      <c r="ML172" s="8"/>
      <c r="MM172" s="8"/>
      <c r="MN172" s="8"/>
      <c r="MO172" s="8"/>
      <c r="MP172" s="8"/>
      <c r="MQ172" s="8"/>
      <c r="MR172" s="8"/>
      <c r="MS172" s="8"/>
      <c r="MT172" s="8"/>
      <c r="MU172" s="8"/>
      <c r="MV172" s="8"/>
      <c r="MW172" s="8"/>
      <c r="MX172" s="8"/>
      <c r="MY172" s="8"/>
      <c r="MZ172" s="8"/>
      <c r="NA172" s="8"/>
      <c r="NB172" s="8"/>
      <c r="NC172" s="8"/>
      <c r="ND172" s="8"/>
      <c r="NE172" s="8"/>
      <c r="NF172" s="8"/>
      <c r="NG172" s="8"/>
      <c r="NH172" s="8"/>
      <c r="NI172" s="8"/>
      <c r="NJ172" s="8"/>
      <c r="NK172" s="8"/>
      <c r="NL172" s="8"/>
      <c r="NM172" s="8"/>
      <c r="NN172" s="8"/>
      <c r="NO172" s="8"/>
      <c r="NP172" s="8"/>
      <c r="NQ172" s="8"/>
      <c r="NR172" s="8"/>
      <c r="NS172" s="8"/>
      <c r="NT172" s="8"/>
      <c r="NU172" s="8"/>
      <c r="NV172" s="8"/>
      <c r="NW172" s="8"/>
      <c r="NX172" s="8"/>
      <c r="NY172" s="8"/>
      <c r="NZ172" s="8"/>
      <c r="OA172" s="8"/>
      <c r="OB172" s="8"/>
      <c r="OC172" s="8"/>
      <c r="OD172" s="8"/>
      <c r="OE172" s="8"/>
      <c r="OF172" s="8"/>
      <c r="OG172" s="8"/>
      <c r="OH172" s="8"/>
      <c r="OI172" s="8"/>
      <c r="OJ172" s="8"/>
      <c r="OK172" s="8"/>
      <c r="OL172" s="8"/>
      <c r="OM172" s="8"/>
      <c r="ON172" s="8"/>
      <c r="OO172" s="8"/>
      <c r="OP172" s="8"/>
      <c r="OQ172" s="8"/>
      <c r="OR172" s="8"/>
      <c r="OS172" s="8"/>
      <c r="OT172" s="8"/>
      <c r="OU172" s="8"/>
      <c r="OV172" s="8"/>
      <c r="OW172" s="8"/>
      <c r="OX172" s="8"/>
      <c r="OY172" s="8"/>
      <c r="OZ172" s="8"/>
      <c r="PA172" s="8"/>
      <c r="PB172" s="8"/>
      <c r="PC172" s="8"/>
      <c r="PD172" s="8"/>
      <c r="PE172" s="8"/>
      <c r="PF172" s="8"/>
      <c r="PG172" s="8"/>
      <c r="PH172" s="8"/>
      <c r="PI172" s="8"/>
      <c r="PJ172" s="8"/>
      <c r="PK172" s="8"/>
      <c r="PL172" s="8"/>
      <c r="PM172" s="8"/>
      <c r="PN172" s="8"/>
      <c r="PO172" s="8"/>
      <c r="PP172" s="8"/>
      <c r="PQ172" s="8"/>
      <c r="PR172" s="8"/>
      <c r="PS172" s="8"/>
      <c r="PT172" s="8"/>
      <c r="PU172" s="8"/>
      <c r="PV172" s="8"/>
      <c r="PW172" s="8"/>
      <c r="PX172" s="8"/>
      <c r="PY172" s="8"/>
      <c r="PZ172" s="8"/>
      <c r="QA172" s="8"/>
      <c r="QB172" s="8"/>
      <c r="QC172" s="8"/>
      <c r="QD172" s="8"/>
      <c r="QE172" s="8"/>
      <c r="QF172" s="8"/>
      <c r="QG172" s="8"/>
      <c r="QH172" s="8"/>
      <c r="QI172" s="8"/>
      <c r="QJ172" s="8"/>
      <c r="QK172" s="8"/>
      <c r="QL172" s="8"/>
      <c r="QM172" s="8"/>
      <c r="QN172" s="8"/>
      <c r="QO172" s="8"/>
      <c r="QP172" s="8"/>
      <c r="QQ172" s="8"/>
      <c r="QR172" s="8"/>
      <c r="QS172" s="8"/>
      <c r="QT172" s="8"/>
      <c r="QU172" s="8"/>
      <c r="QV172" s="8"/>
      <c r="QW172" s="8"/>
      <c r="QX172" s="8"/>
      <c r="QY172" s="8"/>
      <c r="QZ172" s="8"/>
      <c r="RA172" s="8"/>
      <c r="RB172" s="8"/>
      <c r="RC172" s="8"/>
      <c r="RD172" s="8"/>
      <c r="RE172" s="8"/>
      <c r="RF172" s="8"/>
      <c r="RG172" s="8"/>
      <c r="RH172" s="8"/>
      <c r="RI172" s="8"/>
      <c r="RJ172" s="8"/>
      <c r="RK172" s="8"/>
      <c r="RL172" s="8"/>
      <c r="RM172" s="8"/>
      <c r="RN172" s="8"/>
      <c r="RO172" s="8"/>
      <c r="RP172" s="8"/>
      <c r="RQ172" s="8"/>
      <c r="RR172" s="8"/>
      <c r="RS172" s="8"/>
      <c r="RT172" s="8"/>
      <c r="RU172" s="8"/>
      <c r="RV172" s="8"/>
      <c r="RW172" s="8"/>
      <c r="RX172" s="8"/>
      <c r="RY172" s="8"/>
      <c r="RZ172" s="8"/>
      <c r="SA172" s="8"/>
      <c r="SB172" s="8"/>
      <c r="SC172" s="8"/>
      <c r="SD172" s="8"/>
      <c r="SE172" s="8"/>
      <c r="SF172" s="8"/>
      <c r="SG172" s="8"/>
      <c r="SH172" s="8"/>
      <c r="SI172" s="8"/>
      <c r="SJ172" s="8"/>
      <c r="SK172" s="8"/>
      <c r="SL172" s="8"/>
      <c r="SM172" s="8"/>
      <c r="SN172" s="8"/>
      <c r="SO172" s="8"/>
      <c r="SP172" s="8"/>
      <c r="SQ172" s="8"/>
      <c r="SR172" s="8"/>
      <c r="SS172" s="8"/>
      <c r="ST172" s="8"/>
      <c r="SU172" s="8"/>
      <c r="SV172" s="8"/>
      <c r="SW172" s="8"/>
      <c r="SX172" s="8"/>
      <c r="SY172" s="8"/>
      <c r="SZ172" s="8"/>
      <c r="TA172" s="8"/>
      <c r="TB172" s="8"/>
      <c r="TC172" s="8"/>
      <c r="TD172" s="8"/>
      <c r="TE172" s="8"/>
      <c r="TF172" s="8"/>
      <c r="TG172" s="8"/>
      <c r="TH172" s="8"/>
      <c r="TI172" s="8"/>
      <c r="TJ172" s="8"/>
      <c r="TK172" s="8"/>
      <c r="TL172" s="8"/>
      <c r="TM172" s="8"/>
      <c r="TN172" s="8"/>
      <c r="TO172" s="8"/>
      <c r="TP172" s="8"/>
      <c r="TQ172" s="8"/>
      <c r="TR172" s="8"/>
      <c r="TS172" s="8"/>
      <c r="TT172" s="8"/>
      <c r="TU172" s="8"/>
      <c r="TV172" s="8"/>
      <c r="TW172" s="8"/>
      <c r="TX172" s="8"/>
      <c r="TY172" s="8"/>
      <c r="TZ172" s="8"/>
      <c r="UA172" s="8"/>
      <c r="UB172" s="8"/>
      <c r="UC172" s="8"/>
      <c r="UD172" s="8"/>
      <c r="UE172" s="8"/>
      <c r="UF172" s="8"/>
      <c r="UG172" s="8"/>
      <c r="UH172" s="8"/>
      <c r="UI172" s="8"/>
      <c r="UJ172" s="8"/>
      <c r="UK172" s="8"/>
      <c r="UL172" s="8"/>
      <c r="UM172" s="8"/>
      <c r="UN172" s="8"/>
      <c r="UO172" s="8"/>
      <c r="UP172" s="8"/>
      <c r="UQ172" s="8"/>
      <c r="UR172" s="8"/>
      <c r="US172" s="8"/>
      <c r="UT172" s="8"/>
      <c r="UU172" s="8"/>
      <c r="UV172" s="8"/>
      <c r="UW172" s="8"/>
      <c r="UX172" s="8"/>
      <c r="UY172" s="8"/>
      <c r="UZ172" s="8"/>
      <c r="VA172" s="8"/>
      <c r="VB172" s="8"/>
      <c r="VC172" s="8"/>
      <c r="VD172" s="8"/>
      <c r="VE172" s="8"/>
      <c r="VF172" s="8"/>
      <c r="VG172" s="8"/>
      <c r="VH172" s="8"/>
      <c r="VI172" s="8"/>
      <c r="VJ172" s="8"/>
      <c r="VK172" s="8"/>
      <c r="VL172" s="8"/>
      <c r="VM172" s="8"/>
      <c r="VN172" s="8"/>
      <c r="VO172" s="8"/>
      <c r="VP172" s="8"/>
      <c r="VQ172" s="8"/>
      <c r="VR172" s="8"/>
      <c r="VS172" s="8"/>
      <c r="VT172" s="8"/>
      <c r="VU172" s="8"/>
      <c r="VV172" s="8"/>
      <c r="VW172" s="8"/>
      <c r="VX172" s="8"/>
      <c r="VY172" s="8"/>
      <c r="VZ172" s="8"/>
      <c r="WA172" s="8"/>
      <c r="WB172" s="8"/>
      <c r="WC172" s="8"/>
      <c r="WD172" s="8"/>
      <c r="WE172" s="8"/>
      <c r="WF172" s="8"/>
      <c r="WG172" s="8"/>
      <c r="WH172" s="8"/>
      <c r="WI172" s="8"/>
      <c r="WJ172" s="8"/>
      <c r="WK172" s="8"/>
      <c r="WL172" s="8"/>
      <c r="WM172" s="8"/>
      <c r="WN172" s="8"/>
      <c r="WO172" s="8"/>
      <c r="WP172" s="8"/>
      <c r="WQ172" s="8"/>
      <c r="WR172" s="8"/>
      <c r="WS172" s="8"/>
      <c r="WT172" s="8"/>
      <c r="WU172" s="8"/>
      <c r="WV172" s="8"/>
      <c r="WW172" s="8"/>
      <c r="WX172" s="8"/>
      <c r="WY172" s="8"/>
      <c r="WZ172" s="8"/>
      <c r="XA172" s="8"/>
      <c r="XB172" s="8"/>
      <c r="XC172" s="8"/>
      <c r="XD172" s="8"/>
      <c r="XE172" s="8"/>
      <c r="XF172" s="8"/>
      <c r="XG172" s="8"/>
      <c r="XH172" s="8"/>
      <c r="XI172" s="8"/>
      <c r="XJ172" s="8"/>
      <c r="XK172" s="8"/>
      <c r="XL172" s="8"/>
      <c r="XM172" s="8"/>
      <c r="XN172" s="8"/>
      <c r="XO172" s="8"/>
      <c r="XP172" s="8"/>
      <c r="XQ172" s="8"/>
      <c r="XR172" s="8"/>
      <c r="XS172" s="8"/>
      <c r="XT172" s="8"/>
      <c r="XU172" s="8"/>
      <c r="XV172" s="8"/>
      <c r="XW172" s="8"/>
      <c r="XX172" s="8"/>
      <c r="XY172" s="8"/>
      <c r="XZ172" s="8"/>
      <c r="YA172" s="8"/>
      <c r="YB172" s="8"/>
      <c r="YC172" s="8"/>
      <c r="YD172" s="8"/>
      <c r="YE172" s="8"/>
      <c r="YF172" s="8"/>
      <c r="YG172" s="8"/>
      <c r="YH172" s="8"/>
      <c r="YI172" s="8"/>
      <c r="YJ172" s="8"/>
      <c r="YK172" s="8"/>
      <c r="YL172" s="8"/>
      <c r="YM172" s="8"/>
      <c r="YN172" s="8"/>
      <c r="YO172" s="8"/>
      <c r="YP172" s="8"/>
      <c r="YQ172" s="8"/>
      <c r="YR172" s="8"/>
      <c r="YS172" s="8"/>
      <c r="YT172" s="8"/>
      <c r="YU172" s="8"/>
      <c r="YV172" s="8"/>
      <c r="YW172" s="8"/>
      <c r="YX172" s="8"/>
      <c r="YY172" s="8"/>
      <c r="YZ172" s="8"/>
      <c r="ZA172" s="8"/>
      <c r="ZB172" s="8"/>
      <c r="ZC172" s="8"/>
      <c r="ZD172" s="8"/>
      <c r="ZE172" s="8"/>
      <c r="ZF172" s="8"/>
      <c r="ZG172" s="8"/>
      <c r="ZH172" s="8"/>
      <c r="ZI172" s="8"/>
      <c r="ZJ172" s="8"/>
      <c r="ZK172" s="8"/>
      <c r="ZL172" s="8"/>
      <c r="ZM172" s="8"/>
      <c r="ZN172" s="8"/>
      <c r="ZO172" s="8"/>
      <c r="ZP172" s="8"/>
      <c r="ZQ172" s="8"/>
      <c r="ZR172" s="8"/>
      <c r="ZS172" s="8"/>
      <c r="ZT172" s="8"/>
      <c r="ZU172" s="8"/>
      <c r="ZV172" s="8"/>
      <c r="ZW172" s="8"/>
      <c r="ZX172" s="8"/>
      <c r="ZY172" s="8"/>
      <c r="ZZ172" s="8"/>
      <c r="AAA172" s="8"/>
      <c r="AAB172" s="8"/>
      <c r="AAC172" s="8"/>
      <c r="AAD172" s="8"/>
      <c r="AAE172" s="8"/>
      <c r="AAF172" s="8"/>
      <c r="AAG172" s="8"/>
      <c r="AAH172" s="8"/>
      <c r="AAI172" s="8"/>
      <c r="AAJ172" s="8"/>
      <c r="AAK172" s="8"/>
      <c r="AAL172" s="8"/>
      <c r="AAM172" s="8"/>
      <c r="AAN172" s="8"/>
      <c r="AAO172" s="8"/>
      <c r="AAP172" s="8"/>
      <c r="AAQ172" s="8"/>
      <c r="AAR172" s="8"/>
      <c r="AAS172" s="8"/>
      <c r="AAT172" s="8"/>
      <c r="AAU172" s="8"/>
      <c r="AAV172" s="8"/>
      <c r="AAW172" s="8"/>
      <c r="AAX172" s="8"/>
      <c r="AAY172" s="8"/>
      <c r="AAZ172" s="8"/>
      <c r="ABA172" s="8"/>
      <c r="ABB172" s="8"/>
      <c r="ABC172" s="8"/>
      <c r="ABD172" s="8"/>
      <c r="ABE172" s="8"/>
      <c r="ABF172" s="8"/>
      <c r="ABG172" s="8"/>
      <c r="ABH172" s="8"/>
      <c r="ABI172" s="8"/>
      <c r="ABJ172" s="8"/>
      <c r="ABK172" s="8"/>
      <c r="ABL172" s="8"/>
      <c r="ABM172" s="8"/>
      <c r="ABN172" s="8"/>
      <c r="ABO172" s="8"/>
      <c r="ABP172" s="8"/>
      <c r="ABQ172" s="8"/>
      <c r="ABR172" s="8"/>
      <c r="ABS172" s="8"/>
      <c r="ABT172" s="8"/>
      <c r="ABU172" s="8"/>
      <c r="ABV172" s="8"/>
      <c r="ABW172" s="8"/>
      <c r="ABX172" s="8"/>
      <c r="ABY172" s="8"/>
      <c r="ABZ172" s="8"/>
      <c r="ACA172" s="8"/>
      <c r="ACB172" s="8"/>
      <c r="ACC172" s="8"/>
      <c r="ACD172" s="8"/>
      <c r="ACE172" s="8"/>
      <c r="ACF172" s="8"/>
      <c r="ACG172" s="8"/>
      <c r="ACH172" s="8"/>
      <c r="ACI172" s="8"/>
      <c r="ACJ172" s="8"/>
      <c r="ACK172" s="8"/>
      <c r="ACL172" s="8"/>
      <c r="ACM172" s="8"/>
      <c r="ACN172" s="8"/>
      <c r="ACO172" s="8"/>
      <c r="ACP172" s="8"/>
      <c r="ACQ172" s="8"/>
      <c r="ACR172" s="8"/>
      <c r="ACS172" s="8"/>
      <c r="ACT172" s="8"/>
      <c r="ACU172" s="8"/>
      <c r="ACV172" s="8"/>
      <c r="ACW172" s="8"/>
      <c r="ACX172" s="8"/>
      <c r="ACY172" s="8"/>
      <c r="ACZ172" s="8"/>
      <c r="ADA172" s="8"/>
      <c r="ADB172" s="8"/>
      <c r="ADC172" s="8"/>
      <c r="ADD172" s="8"/>
      <c r="ADE172" s="8"/>
      <c r="ADF172" s="8"/>
      <c r="ADG172" s="8"/>
      <c r="ADH172" s="8"/>
      <c r="ADI172" s="8"/>
      <c r="ADJ172" s="8"/>
      <c r="ADK172" s="8"/>
      <c r="ADL172" s="8"/>
      <c r="ADM172" s="8"/>
      <c r="ADN172" s="8"/>
      <c r="ADO172" s="8"/>
      <c r="ADP172" s="8"/>
      <c r="ADQ172" s="8"/>
      <c r="ADR172" s="8"/>
      <c r="ADS172" s="8"/>
      <c r="ADT172" s="8"/>
      <c r="ADU172" s="8"/>
      <c r="ADV172" s="8"/>
      <c r="ADW172" s="8"/>
      <c r="ADX172" s="8"/>
      <c r="ADY172" s="8"/>
      <c r="ADZ172" s="8"/>
      <c r="AEA172" s="8"/>
      <c r="AEB172" s="8"/>
      <c r="AEC172" s="8"/>
      <c r="AED172" s="8"/>
      <c r="AEE172" s="8"/>
      <c r="AEF172" s="8"/>
      <c r="AEG172" s="8"/>
      <c r="AEH172" s="8"/>
      <c r="AEI172" s="8"/>
      <c r="AEJ172" s="8"/>
      <c r="AEK172" s="8"/>
      <c r="AEL172" s="8"/>
      <c r="AEM172" s="8"/>
      <c r="AEN172" s="8"/>
      <c r="AEO172" s="8"/>
      <c r="AEP172" s="8"/>
      <c r="AEQ172" s="8"/>
      <c r="AER172" s="8"/>
      <c r="AES172" s="8"/>
      <c r="AET172" s="8"/>
      <c r="AEU172" s="8"/>
      <c r="AEV172" s="8"/>
      <c r="AEW172" s="8"/>
      <c r="AEX172" s="8"/>
      <c r="AEY172" s="8"/>
      <c r="AEZ172" s="8"/>
      <c r="AFA172" s="8"/>
      <c r="AFB172" s="8"/>
      <c r="AFC172" s="8"/>
      <c r="AFD172" s="8"/>
      <c r="AFE172" s="8"/>
      <c r="AFF172" s="8"/>
      <c r="AFG172" s="8"/>
      <c r="AFH172" s="8"/>
      <c r="AFI172" s="8"/>
      <c r="AFJ172" s="8"/>
      <c r="AFK172" s="8"/>
      <c r="AFL172" s="8"/>
      <c r="AFM172" s="8"/>
      <c r="AFN172" s="8"/>
      <c r="AFO172" s="8"/>
      <c r="AFP172" s="8"/>
      <c r="AFQ172" s="8"/>
      <c r="AFR172" s="8"/>
      <c r="AFS172" s="8"/>
      <c r="AFT172" s="8"/>
      <c r="AFU172" s="8"/>
      <c r="AFV172" s="8"/>
      <c r="AFW172" s="8"/>
      <c r="AFX172" s="8"/>
      <c r="AFY172" s="8"/>
      <c r="AFZ172" s="8"/>
      <c r="AGA172" s="8"/>
      <c r="AGB172" s="8"/>
      <c r="AGC172" s="8"/>
      <c r="AGD172" s="8"/>
      <c r="AGE172" s="8"/>
      <c r="AGF172" s="8"/>
      <c r="AGG172" s="8"/>
      <c r="AGH172" s="8"/>
      <c r="AGI172" s="8"/>
      <c r="AGJ172" s="8"/>
      <c r="AGK172" s="8"/>
      <c r="AGL172" s="8"/>
      <c r="AGM172" s="8"/>
      <c r="AGN172" s="8"/>
      <c r="AGO172" s="8"/>
      <c r="AGP172" s="8"/>
      <c r="AGQ172" s="8"/>
      <c r="AGR172" s="8"/>
      <c r="AGS172" s="8"/>
      <c r="AGT172" s="8"/>
      <c r="AGU172" s="8"/>
      <c r="AGV172" s="8"/>
      <c r="AGW172" s="8"/>
      <c r="AGX172" s="8"/>
      <c r="AGY172" s="8"/>
      <c r="AGZ172" s="8"/>
      <c r="AHA172" s="8"/>
      <c r="AHB172" s="8"/>
      <c r="AHC172" s="8"/>
      <c r="AHD172" s="8"/>
      <c r="AHE172" s="8"/>
      <c r="AHF172" s="8"/>
      <c r="AHG172" s="8"/>
      <c r="AHH172" s="8"/>
      <c r="AHI172" s="8"/>
      <c r="AHJ172" s="8"/>
      <c r="AHK172" s="8"/>
      <c r="AHL172" s="8"/>
      <c r="AHM172" s="8"/>
      <c r="AHN172" s="8"/>
      <c r="AHO172" s="8"/>
      <c r="AHP172" s="8"/>
      <c r="AHQ172" s="8"/>
      <c r="AHR172" s="8"/>
      <c r="AHS172" s="8"/>
      <c r="AHT172" s="8"/>
      <c r="AHU172" s="8"/>
      <c r="AHV172" s="8"/>
      <c r="AHW172" s="8"/>
      <c r="AHX172" s="8"/>
      <c r="AHY172" s="8"/>
      <c r="AHZ172" s="8"/>
      <c r="AIA172" s="8"/>
      <c r="AIB172" s="8"/>
      <c r="AIC172" s="8"/>
      <c r="AID172" s="8"/>
      <c r="AIE172" s="8"/>
      <c r="AIF172" s="8"/>
      <c r="AIG172" s="8"/>
      <c r="AIH172" s="8"/>
      <c r="AII172" s="8"/>
      <c r="AIJ172" s="8"/>
      <c r="AIK172" s="8"/>
      <c r="AIL172" s="8"/>
      <c r="AIM172" s="8"/>
      <c r="AIN172" s="8"/>
      <c r="AIO172" s="8"/>
      <c r="AIP172" s="8"/>
      <c r="AIQ172" s="8"/>
      <c r="AIR172" s="8"/>
      <c r="AIS172" s="8"/>
      <c r="AIT172" s="8"/>
      <c r="AIU172" s="8"/>
      <c r="AIV172" s="8"/>
      <c r="AIW172" s="8"/>
      <c r="AIX172" s="8"/>
      <c r="AIY172" s="8"/>
      <c r="AIZ172" s="8"/>
      <c r="AJA172" s="8"/>
      <c r="AJB172" s="8"/>
      <c r="AJC172" s="8"/>
      <c r="AJD172" s="8"/>
      <c r="AJE172" s="8"/>
      <c r="AJF172" s="8"/>
      <c r="AJG172" s="8"/>
      <c r="AJH172" s="8"/>
      <c r="AJI172" s="8"/>
      <c r="AJJ172" s="8"/>
      <c r="AJK172" s="8"/>
      <c r="AJL172" s="8"/>
      <c r="AJM172" s="8"/>
      <c r="AJN172" s="8"/>
      <c r="AJO172" s="8"/>
      <c r="AJP172" s="8"/>
      <c r="AJQ172" s="8"/>
      <c r="AJR172" s="8"/>
      <c r="AJS172" s="8"/>
      <c r="AJT172" s="8"/>
      <c r="AJU172" s="8"/>
      <c r="AJV172" s="8"/>
      <c r="AJW172" s="8"/>
      <c r="AJX172" s="8"/>
      <c r="AJY172" s="8"/>
      <c r="AJZ172" s="8"/>
      <c r="AKA172" s="8"/>
      <c r="AKB172" s="8"/>
      <c r="AKC172" s="8"/>
      <c r="AKD172" s="8"/>
      <c r="AKE172" s="8"/>
      <c r="AKF172" s="8"/>
      <c r="AKG172" s="8"/>
      <c r="AKH172" s="8"/>
      <c r="AKI172" s="8"/>
      <c r="AKJ172" s="8"/>
      <c r="AKK172" s="8"/>
      <c r="AKL172" s="8"/>
      <c r="AKM172" s="8"/>
      <c r="AKN172" s="8"/>
      <c r="AKO172" s="8"/>
      <c r="AKP172" s="8"/>
      <c r="AKQ172" s="8"/>
      <c r="AKR172" s="8"/>
      <c r="AKS172" s="8"/>
      <c r="AKT172" s="8"/>
      <c r="AKU172" s="8"/>
      <c r="AKV172" s="8"/>
      <c r="AKW172" s="8"/>
      <c r="AKX172" s="8"/>
      <c r="AKY172" s="8"/>
      <c r="AKZ172" s="8"/>
      <c r="ALA172" s="8"/>
      <c r="ALB172" s="8"/>
      <c r="ALC172" s="8"/>
      <c r="ALD172" s="8"/>
      <c r="ALE172" s="8"/>
      <c r="ALF172" s="8"/>
      <c r="ALG172" s="8"/>
      <c r="ALH172" s="8"/>
      <c r="ALI172" s="8"/>
      <c r="ALJ172" s="8"/>
      <c r="ALK172" s="8"/>
      <c r="ALL172" s="8"/>
      <c r="ALM172" s="8"/>
      <c r="ALN172" s="8"/>
      <c r="ALO172" s="8"/>
      <c r="ALP172" s="8"/>
      <c r="ALQ172" s="8"/>
      <c r="ALR172" s="8"/>
      <c r="ALS172" s="8"/>
      <c r="ALT172" s="8"/>
      <c r="ALU172" s="8"/>
      <c r="ALV172" s="8"/>
      <c r="ALW172" s="8"/>
      <c r="ALX172" s="8"/>
      <c r="ALY172" s="8"/>
      <c r="ALZ172" s="8"/>
      <c r="AMA172" s="8"/>
      <c r="AMB172" s="8"/>
      <c r="AMC172" s="8"/>
      <c r="AMD172" s="8"/>
      <c r="AME172" s="8"/>
      <c r="AMF172" s="8"/>
      <c r="AMG172" s="8"/>
      <c r="AMH172" s="8"/>
      <c r="AMI172" s="8"/>
      <c r="AMJ172" s="8"/>
      <c r="AMK172" s="8"/>
      <c r="AML172" s="8"/>
      <c r="AMM172" s="8"/>
      <c r="AMN172" s="8"/>
      <c r="AMO172" s="8"/>
      <c r="AMP172" s="8"/>
      <c r="AMQ172" s="8"/>
      <c r="AMR172" s="8"/>
      <c r="AMS172" s="8"/>
      <c r="AMT172" s="8"/>
      <c r="AMU172" s="8"/>
      <c r="AMV172" s="8"/>
      <c r="AMW172" s="8"/>
      <c r="AMX172" s="8"/>
      <c r="AMY172" s="8"/>
      <c r="AMZ172" s="8"/>
      <c r="ANA172" s="8"/>
      <c r="ANB172" s="8"/>
      <c r="ANC172" s="8"/>
      <c r="AND172" s="8"/>
      <c r="ANE172" s="8"/>
      <c r="ANF172" s="8"/>
      <c r="ANG172" s="8"/>
      <c r="ANH172" s="8"/>
      <c r="ANI172" s="8"/>
      <c r="ANJ172" s="8"/>
      <c r="ANK172" s="8"/>
      <c r="ANL172" s="8"/>
      <c r="ANM172" s="8"/>
      <c r="ANN172" s="8"/>
      <c r="ANO172" s="8"/>
      <c r="ANP172" s="8"/>
      <c r="ANQ172" s="8"/>
      <c r="ANR172" s="8"/>
      <c r="ANS172" s="8"/>
      <c r="ANT172" s="8"/>
      <c r="ANU172" s="8"/>
      <c r="ANV172" s="8"/>
      <c r="ANW172" s="8"/>
      <c r="ANX172" s="8"/>
      <c r="ANY172" s="8"/>
      <c r="ANZ172" s="8"/>
      <c r="AOA172" s="8"/>
      <c r="AOB172" s="8"/>
      <c r="AOC172" s="8"/>
      <c r="AOD172" s="8"/>
      <c r="AOE172" s="8"/>
      <c r="AOF172" s="8"/>
      <c r="AOG172" s="8"/>
      <c r="AOH172" s="8"/>
      <c r="AOI172" s="8"/>
      <c r="AOJ172" s="8"/>
      <c r="AOK172" s="8"/>
      <c r="AOL172" s="8"/>
      <c r="AOM172" s="8"/>
      <c r="AON172" s="8"/>
      <c r="AOO172" s="8"/>
      <c r="AOP172" s="8"/>
      <c r="AOQ172" s="8"/>
      <c r="AOR172" s="8"/>
      <c r="AOS172" s="8"/>
      <c r="AOT172" s="8"/>
      <c r="AOU172" s="8"/>
      <c r="AOV172" s="8"/>
      <c r="AOW172" s="8"/>
      <c r="AOX172" s="8"/>
      <c r="AOY172" s="8"/>
      <c r="AOZ172" s="8"/>
      <c r="APA172" s="8"/>
      <c r="APB172" s="8"/>
      <c r="APC172" s="8"/>
      <c r="APD172" s="8"/>
      <c r="APE172" s="8"/>
      <c r="APF172" s="8"/>
      <c r="APG172" s="8"/>
      <c r="APH172" s="8"/>
      <c r="API172" s="8"/>
      <c r="APJ172" s="8"/>
      <c r="APK172" s="8"/>
      <c r="APL172" s="8"/>
      <c r="APM172" s="8"/>
      <c r="APN172" s="8"/>
      <c r="APO172" s="8"/>
      <c r="APP172" s="8"/>
      <c r="APQ172" s="8"/>
      <c r="APR172" s="8"/>
      <c r="APS172" s="8"/>
      <c r="APT172" s="8"/>
      <c r="APU172" s="8"/>
      <c r="APV172" s="8"/>
      <c r="APW172" s="8"/>
      <c r="APX172" s="8"/>
      <c r="APY172" s="8"/>
      <c r="APZ172" s="8"/>
      <c r="AQA172" s="8"/>
      <c r="AQB172" s="8"/>
      <c r="AQC172" s="8"/>
      <c r="AQD172" s="8"/>
      <c r="AQE172" s="8"/>
      <c r="AQF172" s="8"/>
      <c r="AQG172" s="8"/>
      <c r="AQH172" s="8"/>
      <c r="AQI172" s="8"/>
      <c r="AQJ172" s="8"/>
      <c r="AQK172" s="8"/>
      <c r="AQL172" s="8"/>
      <c r="AQM172" s="8"/>
      <c r="AQN172" s="8"/>
      <c r="AQO172" s="8"/>
      <c r="AQP172" s="8"/>
      <c r="AQQ172" s="8"/>
      <c r="AQR172" s="8"/>
      <c r="AQS172" s="8"/>
      <c r="AQT172" s="8"/>
      <c r="AQU172" s="8"/>
      <c r="AQV172" s="8"/>
      <c r="AQW172" s="8"/>
      <c r="AQX172" s="8"/>
      <c r="AQY172" s="8"/>
      <c r="AQZ172" s="8"/>
      <c r="ARA172" s="8"/>
      <c r="ARB172" s="8"/>
      <c r="ARC172" s="8"/>
      <c r="ARD172" s="8"/>
      <c r="ARE172" s="8"/>
      <c r="ARF172" s="8"/>
      <c r="ARG172" s="8"/>
      <c r="ARH172" s="8"/>
      <c r="ARI172" s="8"/>
      <c r="ARJ172" s="8"/>
      <c r="ARK172" s="8"/>
      <c r="ARL172" s="8"/>
      <c r="ARM172" s="8"/>
      <c r="ARN172" s="8"/>
      <c r="ARO172" s="8"/>
      <c r="ARP172" s="8"/>
      <c r="ARQ172" s="8"/>
      <c r="ARR172" s="8"/>
      <c r="ARS172" s="8"/>
      <c r="ART172" s="8"/>
      <c r="ARU172" s="8"/>
      <c r="ARV172" s="8"/>
      <c r="ARW172" s="8"/>
      <c r="ARX172" s="8"/>
      <c r="ARY172" s="8"/>
      <c r="ARZ172" s="8"/>
      <c r="ASA172" s="8"/>
      <c r="ASB172" s="8"/>
      <c r="ASC172" s="8"/>
      <c r="ASD172" s="8"/>
      <c r="ASE172" s="8"/>
      <c r="ASF172" s="8"/>
      <c r="ASG172" s="8"/>
      <c r="ASH172" s="8"/>
      <c r="ASI172" s="8"/>
      <c r="ASJ172" s="8"/>
      <c r="ASK172" s="8"/>
      <c r="ASL172" s="8"/>
      <c r="ASM172" s="8"/>
      <c r="ASN172" s="8"/>
      <c r="ASO172" s="8"/>
      <c r="ASP172" s="8"/>
      <c r="ASQ172" s="8"/>
      <c r="ASR172" s="8"/>
      <c r="ASS172" s="8"/>
      <c r="AST172" s="8"/>
      <c r="ASU172" s="8"/>
      <c r="ASV172" s="8"/>
      <c r="ASW172" s="8"/>
      <c r="ASX172" s="8"/>
      <c r="ASY172" s="8"/>
      <c r="ASZ172" s="8"/>
      <c r="ATA172" s="8"/>
      <c r="ATB172" s="8"/>
      <c r="ATC172" s="8"/>
      <c r="ATD172" s="8"/>
      <c r="ATE172" s="8"/>
      <c r="ATF172" s="8"/>
      <c r="ATG172" s="8"/>
      <c r="ATH172" s="8"/>
      <c r="ATI172" s="8"/>
      <c r="ATJ172" s="8"/>
      <c r="ATK172" s="8"/>
      <c r="ATL172" s="8"/>
      <c r="ATM172" s="8"/>
      <c r="ATN172" s="8"/>
      <c r="ATO172" s="8"/>
      <c r="ATP172" s="8"/>
      <c r="ATQ172" s="8"/>
      <c r="ATR172" s="8"/>
      <c r="ATS172" s="8"/>
      <c r="ATT172" s="8"/>
      <c r="ATU172" s="8"/>
      <c r="ATV172" s="8"/>
      <c r="ATW172" s="8"/>
      <c r="ATX172" s="8"/>
      <c r="ATY172" s="8"/>
      <c r="ATZ172" s="8"/>
      <c r="AUA172" s="8"/>
      <c r="AUB172" s="8"/>
      <c r="AUC172" s="8"/>
      <c r="AUD172" s="8"/>
      <c r="AUE172" s="8"/>
      <c r="AUF172" s="8"/>
      <c r="AUG172" s="8"/>
      <c r="AUH172" s="8"/>
      <c r="AUI172" s="8"/>
      <c r="AUJ172" s="8"/>
      <c r="AUK172" s="8"/>
      <c r="AUL172" s="8"/>
      <c r="AUM172" s="8"/>
      <c r="AUN172" s="8"/>
      <c r="AUO172" s="8"/>
      <c r="AUP172" s="8"/>
      <c r="AUQ172" s="8"/>
      <c r="AUR172" s="8"/>
      <c r="AUS172" s="8"/>
      <c r="AUT172" s="8"/>
      <c r="AUU172" s="8"/>
      <c r="AUV172" s="8"/>
      <c r="AUW172" s="8"/>
      <c r="AUX172" s="8"/>
      <c r="AUY172" s="8"/>
      <c r="AUZ172" s="8"/>
      <c r="AVA172" s="8"/>
      <c r="AVB172" s="8"/>
      <c r="AVC172" s="8"/>
      <c r="AVD172" s="8"/>
      <c r="AVE172" s="8"/>
      <c r="AVF172" s="8"/>
      <c r="AVG172" s="8"/>
      <c r="AVH172" s="8"/>
      <c r="AVI172" s="8"/>
      <c r="AVJ172" s="8"/>
      <c r="AVK172" s="8"/>
      <c r="AVL172" s="8"/>
      <c r="AVM172" s="8"/>
      <c r="AVN172" s="8"/>
      <c r="AVO172" s="8"/>
      <c r="AVP172" s="8"/>
      <c r="AVQ172" s="8"/>
      <c r="AVR172" s="8"/>
      <c r="AVS172" s="8"/>
      <c r="AVT172" s="8"/>
      <c r="AVU172" s="8"/>
      <c r="AVV172" s="8"/>
      <c r="AVW172" s="8"/>
      <c r="AVX172" s="8"/>
      <c r="AVY172" s="8"/>
      <c r="AVZ172" s="8"/>
      <c r="AWA172" s="8"/>
      <c r="AWB172" s="8"/>
      <c r="AWC172" s="8"/>
      <c r="AWD172" s="8"/>
      <c r="AWE172" s="8"/>
      <c r="AWF172" s="8"/>
      <c r="AWG172" s="8"/>
      <c r="AWH172" s="8"/>
      <c r="AWI172" s="8"/>
      <c r="AWJ172" s="8"/>
      <c r="AWK172" s="8"/>
      <c r="AWL172" s="8"/>
      <c r="AWM172" s="8"/>
      <c r="AWN172" s="8"/>
      <c r="AWO172" s="8"/>
      <c r="AWP172" s="8"/>
      <c r="AWQ172" s="8"/>
      <c r="AWR172" s="8"/>
      <c r="AWS172" s="8"/>
      <c r="AWT172" s="8"/>
      <c r="AWU172" s="8"/>
      <c r="AWV172" s="8"/>
      <c r="AWW172" s="8"/>
      <c r="AWX172" s="8"/>
      <c r="AWY172" s="8"/>
      <c r="AWZ172" s="8"/>
      <c r="AXA172" s="8"/>
      <c r="AXB172" s="8"/>
      <c r="AXC172" s="8"/>
      <c r="AXD172" s="8"/>
      <c r="AXE172" s="8"/>
      <c r="AXF172" s="8"/>
      <c r="AXG172" s="8"/>
      <c r="AXH172" s="8"/>
      <c r="AXI172" s="8"/>
      <c r="AXJ172" s="8"/>
      <c r="AXK172" s="8"/>
      <c r="AXL172" s="8"/>
      <c r="AXM172" s="8"/>
      <c r="AXN172" s="8"/>
      <c r="AXO172" s="8"/>
      <c r="AXP172" s="8"/>
      <c r="AXQ172" s="8"/>
      <c r="AXR172" s="8"/>
      <c r="AXS172" s="8"/>
      <c r="AXT172" s="8"/>
      <c r="AXU172" s="8"/>
      <c r="AXV172" s="8"/>
      <c r="AXW172" s="8"/>
      <c r="AXX172" s="8"/>
      <c r="AXY172" s="8"/>
      <c r="AXZ172" s="8"/>
      <c r="AYA172" s="8"/>
      <c r="AYB172" s="8"/>
      <c r="AYC172" s="8"/>
      <c r="AYD172" s="8"/>
      <c r="AYE172" s="8"/>
      <c r="AYF172" s="8"/>
      <c r="AYG172" s="8"/>
      <c r="AYH172" s="8"/>
      <c r="AYI172" s="8"/>
      <c r="AYJ172" s="8"/>
      <c r="AYK172" s="8"/>
      <c r="AYL172" s="8"/>
      <c r="AYM172" s="8"/>
      <c r="AYN172" s="8"/>
      <c r="AYO172" s="8"/>
      <c r="AYP172" s="8"/>
      <c r="AYQ172" s="8"/>
      <c r="AYR172" s="8"/>
      <c r="AYS172" s="8"/>
      <c r="AYT172" s="8"/>
      <c r="AYU172" s="8"/>
      <c r="AYV172" s="8"/>
      <c r="AYW172" s="8"/>
      <c r="AYX172" s="8"/>
      <c r="AYY172" s="8"/>
      <c r="AYZ172" s="8"/>
      <c r="AZA172" s="8"/>
      <c r="AZB172" s="8"/>
      <c r="AZC172" s="8"/>
      <c r="AZD172" s="8"/>
      <c r="AZE172" s="8"/>
      <c r="AZF172" s="8"/>
      <c r="AZG172" s="8"/>
      <c r="AZH172" s="8"/>
      <c r="AZI172" s="8"/>
      <c r="AZJ172" s="8"/>
      <c r="AZK172" s="8"/>
      <c r="AZL172" s="8"/>
      <c r="AZM172" s="8"/>
      <c r="AZN172" s="8"/>
      <c r="AZO172" s="8"/>
      <c r="AZP172" s="8"/>
      <c r="AZQ172" s="8"/>
      <c r="AZR172" s="8"/>
      <c r="AZS172" s="8"/>
      <c r="AZT172" s="8"/>
      <c r="AZU172" s="8"/>
      <c r="AZV172" s="8"/>
      <c r="AZW172" s="8"/>
      <c r="AZX172" s="8"/>
      <c r="AZY172" s="8"/>
      <c r="AZZ172" s="8"/>
      <c r="BAA172" s="8"/>
      <c r="BAB172" s="8"/>
      <c r="BAC172" s="8"/>
      <c r="BAD172" s="8"/>
      <c r="BAE172" s="8"/>
      <c r="BAF172" s="8"/>
      <c r="BAG172" s="8"/>
      <c r="BAH172" s="8"/>
      <c r="BAI172" s="8"/>
      <c r="BAJ172" s="8"/>
      <c r="BAK172" s="8"/>
      <c r="BAL172" s="8"/>
      <c r="BAM172" s="8"/>
      <c r="BAN172" s="8"/>
      <c r="BAO172" s="8"/>
      <c r="BAP172" s="8"/>
      <c r="BAQ172" s="8"/>
      <c r="BAR172" s="8"/>
      <c r="BAS172" s="8"/>
      <c r="BAT172" s="8"/>
      <c r="BAU172" s="8"/>
      <c r="BAV172" s="8"/>
      <c r="BAW172" s="8"/>
      <c r="BAX172" s="8"/>
      <c r="BAY172" s="8"/>
      <c r="BAZ172" s="8"/>
      <c r="BBA172" s="8"/>
      <c r="BBB172" s="8"/>
      <c r="BBC172" s="8"/>
      <c r="BBD172" s="8"/>
      <c r="BBE172" s="8"/>
      <c r="BBF172" s="8"/>
      <c r="BBG172" s="8"/>
      <c r="BBH172" s="8"/>
      <c r="BBI172" s="8"/>
      <c r="BBJ172" s="8"/>
      <c r="BBK172" s="8"/>
      <c r="BBL172" s="8"/>
      <c r="BBM172" s="8"/>
      <c r="BBN172" s="8"/>
      <c r="BBO172" s="8"/>
      <c r="BBP172" s="8"/>
      <c r="BBQ172" s="8"/>
      <c r="BBR172" s="8"/>
      <c r="BBS172" s="8"/>
      <c r="BBT172" s="8"/>
      <c r="BBU172" s="8"/>
      <c r="BBV172" s="8"/>
      <c r="BBW172" s="8"/>
      <c r="BBX172" s="8"/>
      <c r="BBY172" s="8"/>
      <c r="BBZ172" s="8"/>
      <c r="BCA172" s="8"/>
      <c r="BCB172" s="8"/>
      <c r="BCC172" s="8"/>
      <c r="BCD172" s="8"/>
      <c r="BCE172" s="8"/>
      <c r="BCF172" s="8"/>
      <c r="BCG172" s="8"/>
      <c r="BCH172" s="8"/>
      <c r="BCI172" s="8"/>
      <c r="BCJ172" s="8"/>
      <c r="BCK172" s="8"/>
      <c r="BCL172" s="8"/>
      <c r="BCM172" s="8"/>
      <c r="BCN172" s="8"/>
      <c r="BCO172" s="8"/>
      <c r="BCP172" s="8"/>
      <c r="BCQ172" s="8"/>
      <c r="BCR172" s="8"/>
      <c r="BCS172" s="8"/>
      <c r="BCT172" s="8"/>
      <c r="BCU172" s="8"/>
      <c r="BCV172" s="8"/>
      <c r="BCW172" s="8"/>
      <c r="BCX172" s="8"/>
      <c r="BCY172" s="8"/>
      <c r="BCZ172" s="8"/>
      <c r="BDA172" s="8"/>
      <c r="BDB172" s="8"/>
      <c r="BDC172" s="8"/>
      <c r="BDD172" s="8"/>
      <c r="BDE172" s="8"/>
      <c r="BDF172" s="8"/>
      <c r="BDG172" s="8"/>
      <c r="BDH172" s="8"/>
      <c r="BDI172" s="8"/>
      <c r="BDJ172" s="8"/>
      <c r="BDK172" s="8"/>
      <c r="BDL172" s="8"/>
      <c r="BDM172" s="8"/>
      <c r="BDN172" s="8"/>
      <c r="BDO172" s="8"/>
      <c r="BDP172" s="8"/>
      <c r="BDQ172" s="8"/>
      <c r="BDR172" s="8"/>
      <c r="BDS172" s="8"/>
      <c r="BDT172" s="8"/>
      <c r="BDU172" s="8"/>
      <c r="BDV172" s="8"/>
      <c r="BDW172" s="8"/>
      <c r="BDX172" s="8"/>
      <c r="BDY172" s="8"/>
      <c r="BDZ172" s="8"/>
      <c r="BEA172" s="8"/>
      <c r="BEB172" s="8"/>
      <c r="BEC172" s="8"/>
      <c r="BED172" s="8"/>
      <c r="BEE172" s="8"/>
      <c r="BEF172" s="8"/>
      <c r="BEG172" s="8"/>
      <c r="BEH172" s="8"/>
      <c r="BEI172" s="8"/>
      <c r="BEJ172" s="8"/>
      <c r="BEK172" s="8"/>
      <c r="BEL172" s="8"/>
      <c r="BEM172" s="8"/>
      <c r="BEN172" s="8"/>
      <c r="BEO172" s="8"/>
      <c r="BEP172" s="8"/>
      <c r="BEQ172" s="8"/>
      <c r="BER172" s="8"/>
      <c r="BES172" s="8"/>
      <c r="BET172" s="8"/>
      <c r="BEU172" s="8"/>
      <c r="BEV172" s="8"/>
      <c r="BEW172" s="8"/>
      <c r="BEX172" s="8"/>
      <c r="BEY172" s="8"/>
      <c r="BEZ172" s="8"/>
      <c r="BFA172" s="8"/>
      <c r="BFB172" s="8"/>
      <c r="BFC172" s="8"/>
      <c r="BFD172" s="8"/>
      <c r="BFE172" s="8"/>
      <c r="BFF172" s="8"/>
      <c r="BFG172" s="8"/>
      <c r="BFH172" s="8"/>
      <c r="BFI172" s="8"/>
      <c r="BFJ172" s="8"/>
      <c r="BFK172" s="8"/>
      <c r="BFL172" s="8"/>
      <c r="BFM172" s="8"/>
      <c r="BFN172" s="8"/>
      <c r="BFO172" s="8"/>
      <c r="BFP172" s="8"/>
      <c r="BFQ172" s="8"/>
      <c r="BFR172" s="8"/>
      <c r="BFS172" s="8"/>
      <c r="BFT172" s="8"/>
      <c r="BFU172" s="8"/>
      <c r="BFV172" s="8"/>
      <c r="BFW172" s="8"/>
      <c r="BFX172" s="8"/>
      <c r="BFY172" s="8"/>
      <c r="BFZ172" s="8"/>
      <c r="BGA172" s="8"/>
      <c r="BGB172" s="8"/>
      <c r="BGC172" s="8"/>
      <c r="BGD172" s="8"/>
      <c r="BGE172" s="8"/>
      <c r="BGF172" s="8"/>
      <c r="BGG172" s="8"/>
      <c r="BGH172" s="8"/>
      <c r="BGI172" s="8"/>
      <c r="BGJ172" s="8"/>
      <c r="BGK172" s="8"/>
      <c r="BGL172" s="8"/>
      <c r="BGM172" s="8"/>
      <c r="BGN172" s="8"/>
      <c r="BGO172" s="8"/>
      <c r="BGP172" s="8"/>
      <c r="BGQ172" s="8"/>
      <c r="BGR172" s="8"/>
      <c r="BGS172" s="8"/>
      <c r="BGT172" s="8"/>
      <c r="BGU172" s="8"/>
      <c r="BGV172" s="8"/>
      <c r="BGW172" s="8"/>
      <c r="BGX172" s="8"/>
      <c r="BGY172" s="8"/>
      <c r="BGZ172" s="8"/>
    </row>
    <row r="173" spans="1:1560" s="5" customFormat="1" ht="12.75" customHeight="1" x14ac:dyDescent="0.2">
      <c r="A173" s="165">
        <v>7</v>
      </c>
      <c r="B173" s="152" t="s">
        <v>164</v>
      </c>
      <c r="C173" s="153">
        <v>1</v>
      </c>
      <c r="D173" s="150" t="s">
        <v>14</v>
      </c>
      <c r="E173" s="100"/>
      <c r="F173" s="237">
        <f t="shared" si="11"/>
        <v>0</v>
      </c>
      <c r="G173" s="92"/>
      <c r="H173" s="57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  <c r="CD173" s="68"/>
      <c r="CE173" s="68"/>
      <c r="CF173" s="68"/>
      <c r="CG173" s="68"/>
      <c r="CH173" s="68"/>
      <c r="CI173" s="68"/>
      <c r="CJ173" s="68"/>
      <c r="CK173" s="68"/>
      <c r="CL173" s="68"/>
      <c r="CM173" s="68"/>
      <c r="CN173" s="68"/>
      <c r="CO173" s="68"/>
      <c r="CP173" s="68"/>
      <c r="CQ173" s="68"/>
      <c r="CR173" s="68"/>
      <c r="CS173" s="68"/>
      <c r="CT173" s="68"/>
      <c r="CU173" s="68"/>
      <c r="CV173" s="68"/>
      <c r="CW173" s="68"/>
      <c r="CX173" s="68"/>
      <c r="CY173" s="68"/>
      <c r="CZ173" s="68"/>
      <c r="DA173" s="68"/>
      <c r="DB173" s="68"/>
      <c r="DC173" s="68"/>
      <c r="DD173" s="68"/>
      <c r="DE173" s="68"/>
      <c r="DF173" s="6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8"/>
      <c r="LE173" s="8"/>
      <c r="LF173" s="8"/>
      <c r="LG173" s="8"/>
      <c r="LH173" s="8"/>
      <c r="LI173" s="8"/>
      <c r="LJ173" s="8"/>
      <c r="LK173" s="8"/>
      <c r="LL173" s="8"/>
      <c r="LM173" s="8"/>
      <c r="LN173" s="8"/>
      <c r="LO173" s="8"/>
      <c r="LP173" s="8"/>
      <c r="LQ173" s="8"/>
      <c r="LR173" s="8"/>
      <c r="LS173" s="8"/>
      <c r="LT173" s="8"/>
      <c r="LU173" s="8"/>
      <c r="LV173" s="8"/>
      <c r="LW173" s="8"/>
      <c r="LX173" s="8"/>
      <c r="LY173" s="8"/>
      <c r="LZ173" s="8"/>
      <c r="MA173" s="8"/>
      <c r="MB173" s="8"/>
      <c r="MC173" s="8"/>
      <c r="MD173" s="8"/>
      <c r="ME173" s="8"/>
      <c r="MF173" s="8"/>
      <c r="MG173" s="8"/>
      <c r="MH173" s="8"/>
      <c r="MI173" s="8"/>
      <c r="MJ173" s="8"/>
      <c r="MK173" s="8"/>
      <c r="ML173" s="8"/>
      <c r="MM173" s="8"/>
      <c r="MN173" s="8"/>
      <c r="MO173" s="8"/>
      <c r="MP173" s="8"/>
      <c r="MQ173" s="8"/>
      <c r="MR173" s="8"/>
      <c r="MS173" s="8"/>
      <c r="MT173" s="8"/>
      <c r="MU173" s="8"/>
      <c r="MV173" s="8"/>
      <c r="MW173" s="8"/>
      <c r="MX173" s="8"/>
      <c r="MY173" s="8"/>
      <c r="MZ173" s="8"/>
      <c r="NA173" s="8"/>
      <c r="NB173" s="8"/>
      <c r="NC173" s="8"/>
      <c r="ND173" s="8"/>
      <c r="NE173" s="8"/>
      <c r="NF173" s="8"/>
      <c r="NG173" s="8"/>
      <c r="NH173" s="8"/>
      <c r="NI173" s="8"/>
      <c r="NJ173" s="8"/>
      <c r="NK173" s="8"/>
      <c r="NL173" s="8"/>
      <c r="NM173" s="8"/>
      <c r="NN173" s="8"/>
      <c r="NO173" s="8"/>
      <c r="NP173" s="8"/>
      <c r="NQ173" s="8"/>
      <c r="NR173" s="8"/>
      <c r="NS173" s="8"/>
      <c r="NT173" s="8"/>
      <c r="NU173" s="8"/>
      <c r="NV173" s="8"/>
      <c r="NW173" s="8"/>
      <c r="NX173" s="8"/>
      <c r="NY173" s="8"/>
      <c r="NZ173" s="8"/>
      <c r="OA173" s="8"/>
      <c r="OB173" s="8"/>
      <c r="OC173" s="8"/>
      <c r="OD173" s="8"/>
      <c r="OE173" s="8"/>
      <c r="OF173" s="8"/>
      <c r="OG173" s="8"/>
      <c r="OH173" s="8"/>
      <c r="OI173" s="8"/>
      <c r="OJ173" s="8"/>
      <c r="OK173" s="8"/>
      <c r="OL173" s="8"/>
      <c r="OM173" s="8"/>
      <c r="ON173" s="8"/>
      <c r="OO173" s="8"/>
      <c r="OP173" s="8"/>
      <c r="OQ173" s="8"/>
      <c r="OR173" s="8"/>
      <c r="OS173" s="8"/>
      <c r="OT173" s="8"/>
      <c r="OU173" s="8"/>
      <c r="OV173" s="8"/>
      <c r="OW173" s="8"/>
      <c r="OX173" s="8"/>
      <c r="OY173" s="8"/>
      <c r="OZ173" s="8"/>
      <c r="PA173" s="8"/>
      <c r="PB173" s="8"/>
      <c r="PC173" s="8"/>
      <c r="PD173" s="8"/>
      <c r="PE173" s="8"/>
      <c r="PF173" s="8"/>
      <c r="PG173" s="8"/>
      <c r="PH173" s="8"/>
      <c r="PI173" s="8"/>
      <c r="PJ173" s="8"/>
      <c r="PK173" s="8"/>
      <c r="PL173" s="8"/>
      <c r="PM173" s="8"/>
      <c r="PN173" s="8"/>
      <c r="PO173" s="8"/>
      <c r="PP173" s="8"/>
      <c r="PQ173" s="8"/>
      <c r="PR173" s="8"/>
      <c r="PS173" s="8"/>
      <c r="PT173" s="8"/>
      <c r="PU173" s="8"/>
      <c r="PV173" s="8"/>
      <c r="PW173" s="8"/>
      <c r="PX173" s="8"/>
      <c r="PY173" s="8"/>
      <c r="PZ173" s="8"/>
      <c r="QA173" s="8"/>
      <c r="QB173" s="8"/>
      <c r="QC173" s="8"/>
      <c r="QD173" s="8"/>
      <c r="QE173" s="8"/>
      <c r="QF173" s="8"/>
      <c r="QG173" s="8"/>
      <c r="QH173" s="8"/>
      <c r="QI173" s="8"/>
      <c r="QJ173" s="8"/>
      <c r="QK173" s="8"/>
      <c r="QL173" s="8"/>
      <c r="QM173" s="8"/>
      <c r="QN173" s="8"/>
      <c r="QO173" s="8"/>
      <c r="QP173" s="8"/>
      <c r="QQ173" s="8"/>
      <c r="QR173" s="8"/>
      <c r="QS173" s="8"/>
      <c r="QT173" s="8"/>
      <c r="QU173" s="8"/>
      <c r="QV173" s="8"/>
      <c r="QW173" s="8"/>
      <c r="QX173" s="8"/>
      <c r="QY173" s="8"/>
      <c r="QZ173" s="8"/>
      <c r="RA173" s="8"/>
      <c r="RB173" s="8"/>
      <c r="RC173" s="8"/>
      <c r="RD173" s="8"/>
      <c r="RE173" s="8"/>
      <c r="RF173" s="8"/>
      <c r="RG173" s="8"/>
      <c r="RH173" s="8"/>
      <c r="RI173" s="8"/>
      <c r="RJ173" s="8"/>
      <c r="RK173" s="8"/>
      <c r="RL173" s="8"/>
      <c r="RM173" s="8"/>
      <c r="RN173" s="8"/>
      <c r="RO173" s="8"/>
      <c r="RP173" s="8"/>
      <c r="RQ173" s="8"/>
      <c r="RR173" s="8"/>
      <c r="RS173" s="8"/>
      <c r="RT173" s="8"/>
      <c r="RU173" s="8"/>
      <c r="RV173" s="8"/>
      <c r="RW173" s="8"/>
      <c r="RX173" s="8"/>
      <c r="RY173" s="8"/>
      <c r="RZ173" s="8"/>
      <c r="SA173" s="8"/>
      <c r="SB173" s="8"/>
      <c r="SC173" s="8"/>
      <c r="SD173" s="8"/>
      <c r="SE173" s="8"/>
      <c r="SF173" s="8"/>
      <c r="SG173" s="8"/>
      <c r="SH173" s="8"/>
      <c r="SI173" s="8"/>
      <c r="SJ173" s="8"/>
      <c r="SK173" s="8"/>
      <c r="SL173" s="8"/>
      <c r="SM173" s="8"/>
      <c r="SN173" s="8"/>
      <c r="SO173" s="8"/>
      <c r="SP173" s="8"/>
      <c r="SQ173" s="8"/>
      <c r="SR173" s="8"/>
      <c r="SS173" s="8"/>
      <c r="ST173" s="8"/>
      <c r="SU173" s="8"/>
      <c r="SV173" s="8"/>
      <c r="SW173" s="8"/>
      <c r="SX173" s="8"/>
      <c r="SY173" s="8"/>
      <c r="SZ173" s="8"/>
      <c r="TA173" s="8"/>
      <c r="TB173" s="8"/>
      <c r="TC173" s="8"/>
      <c r="TD173" s="8"/>
      <c r="TE173" s="8"/>
      <c r="TF173" s="8"/>
      <c r="TG173" s="8"/>
      <c r="TH173" s="8"/>
      <c r="TI173" s="8"/>
      <c r="TJ173" s="8"/>
      <c r="TK173" s="8"/>
      <c r="TL173" s="8"/>
      <c r="TM173" s="8"/>
      <c r="TN173" s="8"/>
      <c r="TO173" s="8"/>
      <c r="TP173" s="8"/>
      <c r="TQ173" s="8"/>
      <c r="TR173" s="8"/>
      <c r="TS173" s="8"/>
      <c r="TT173" s="8"/>
      <c r="TU173" s="8"/>
      <c r="TV173" s="8"/>
      <c r="TW173" s="8"/>
      <c r="TX173" s="8"/>
      <c r="TY173" s="8"/>
      <c r="TZ173" s="8"/>
      <c r="UA173" s="8"/>
      <c r="UB173" s="8"/>
      <c r="UC173" s="8"/>
      <c r="UD173" s="8"/>
      <c r="UE173" s="8"/>
      <c r="UF173" s="8"/>
      <c r="UG173" s="8"/>
      <c r="UH173" s="8"/>
      <c r="UI173" s="8"/>
      <c r="UJ173" s="8"/>
      <c r="UK173" s="8"/>
      <c r="UL173" s="8"/>
      <c r="UM173" s="8"/>
      <c r="UN173" s="8"/>
      <c r="UO173" s="8"/>
      <c r="UP173" s="8"/>
      <c r="UQ173" s="8"/>
      <c r="UR173" s="8"/>
      <c r="US173" s="8"/>
      <c r="UT173" s="8"/>
      <c r="UU173" s="8"/>
      <c r="UV173" s="8"/>
      <c r="UW173" s="8"/>
      <c r="UX173" s="8"/>
      <c r="UY173" s="8"/>
      <c r="UZ173" s="8"/>
      <c r="VA173" s="8"/>
      <c r="VB173" s="8"/>
      <c r="VC173" s="8"/>
      <c r="VD173" s="8"/>
      <c r="VE173" s="8"/>
      <c r="VF173" s="8"/>
      <c r="VG173" s="8"/>
      <c r="VH173" s="8"/>
      <c r="VI173" s="8"/>
      <c r="VJ173" s="8"/>
      <c r="VK173" s="8"/>
      <c r="VL173" s="8"/>
      <c r="VM173" s="8"/>
      <c r="VN173" s="8"/>
      <c r="VO173" s="8"/>
      <c r="VP173" s="8"/>
      <c r="VQ173" s="8"/>
      <c r="VR173" s="8"/>
      <c r="VS173" s="8"/>
      <c r="VT173" s="8"/>
      <c r="VU173" s="8"/>
      <c r="VV173" s="8"/>
      <c r="VW173" s="8"/>
      <c r="VX173" s="8"/>
      <c r="VY173" s="8"/>
      <c r="VZ173" s="8"/>
      <c r="WA173" s="8"/>
      <c r="WB173" s="8"/>
      <c r="WC173" s="8"/>
      <c r="WD173" s="8"/>
      <c r="WE173" s="8"/>
      <c r="WF173" s="8"/>
      <c r="WG173" s="8"/>
      <c r="WH173" s="8"/>
      <c r="WI173" s="8"/>
      <c r="WJ173" s="8"/>
      <c r="WK173" s="8"/>
      <c r="WL173" s="8"/>
      <c r="WM173" s="8"/>
      <c r="WN173" s="8"/>
      <c r="WO173" s="8"/>
      <c r="WP173" s="8"/>
      <c r="WQ173" s="8"/>
      <c r="WR173" s="8"/>
      <c r="WS173" s="8"/>
      <c r="WT173" s="8"/>
      <c r="WU173" s="8"/>
      <c r="WV173" s="8"/>
      <c r="WW173" s="8"/>
      <c r="WX173" s="8"/>
      <c r="WY173" s="8"/>
      <c r="WZ173" s="8"/>
      <c r="XA173" s="8"/>
      <c r="XB173" s="8"/>
      <c r="XC173" s="8"/>
      <c r="XD173" s="8"/>
      <c r="XE173" s="8"/>
      <c r="XF173" s="8"/>
      <c r="XG173" s="8"/>
      <c r="XH173" s="8"/>
      <c r="XI173" s="8"/>
      <c r="XJ173" s="8"/>
      <c r="XK173" s="8"/>
      <c r="XL173" s="8"/>
      <c r="XM173" s="8"/>
      <c r="XN173" s="8"/>
      <c r="XO173" s="8"/>
      <c r="XP173" s="8"/>
      <c r="XQ173" s="8"/>
      <c r="XR173" s="8"/>
      <c r="XS173" s="8"/>
      <c r="XT173" s="8"/>
      <c r="XU173" s="8"/>
      <c r="XV173" s="8"/>
      <c r="XW173" s="8"/>
      <c r="XX173" s="8"/>
      <c r="XY173" s="8"/>
      <c r="XZ173" s="8"/>
      <c r="YA173" s="8"/>
      <c r="YB173" s="8"/>
      <c r="YC173" s="8"/>
      <c r="YD173" s="8"/>
      <c r="YE173" s="8"/>
      <c r="YF173" s="8"/>
      <c r="YG173" s="8"/>
      <c r="YH173" s="8"/>
      <c r="YI173" s="8"/>
      <c r="YJ173" s="8"/>
      <c r="YK173" s="8"/>
      <c r="YL173" s="8"/>
      <c r="YM173" s="8"/>
      <c r="YN173" s="8"/>
      <c r="YO173" s="8"/>
      <c r="YP173" s="8"/>
      <c r="YQ173" s="8"/>
      <c r="YR173" s="8"/>
      <c r="YS173" s="8"/>
      <c r="YT173" s="8"/>
      <c r="YU173" s="8"/>
      <c r="YV173" s="8"/>
      <c r="YW173" s="8"/>
      <c r="YX173" s="8"/>
      <c r="YY173" s="8"/>
      <c r="YZ173" s="8"/>
      <c r="ZA173" s="8"/>
      <c r="ZB173" s="8"/>
      <c r="ZC173" s="8"/>
      <c r="ZD173" s="8"/>
      <c r="ZE173" s="8"/>
      <c r="ZF173" s="8"/>
      <c r="ZG173" s="8"/>
      <c r="ZH173" s="8"/>
      <c r="ZI173" s="8"/>
      <c r="ZJ173" s="8"/>
      <c r="ZK173" s="8"/>
      <c r="ZL173" s="8"/>
      <c r="ZM173" s="8"/>
      <c r="ZN173" s="8"/>
      <c r="ZO173" s="8"/>
      <c r="ZP173" s="8"/>
      <c r="ZQ173" s="8"/>
      <c r="ZR173" s="8"/>
      <c r="ZS173" s="8"/>
      <c r="ZT173" s="8"/>
      <c r="ZU173" s="8"/>
      <c r="ZV173" s="8"/>
      <c r="ZW173" s="8"/>
      <c r="ZX173" s="8"/>
      <c r="ZY173" s="8"/>
      <c r="ZZ173" s="8"/>
      <c r="AAA173" s="8"/>
      <c r="AAB173" s="8"/>
      <c r="AAC173" s="8"/>
      <c r="AAD173" s="8"/>
      <c r="AAE173" s="8"/>
      <c r="AAF173" s="8"/>
      <c r="AAG173" s="8"/>
      <c r="AAH173" s="8"/>
      <c r="AAI173" s="8"/>
      <c r="AAJ173" s="8"/>
      <c r="AAK173" s="8"/>
      <c r="AAL173" s="8"/>
      <c r="AAM173" s="8"/>
      <c r="AAN173" s="8"/>
      <c r="AAO173" s="8"/>
      <c r="AAP173" s="8"/>
      <c r="AAQ173" s="8"/>
      <c r="AAR173" s="8"/>
      <c r="AAS173" s="8"/>
      <c r="AAT173" s="8"/>
      <c r="AAU173" s="8"/>
      <c r="AAV173" s="8"/>
      <c r="AAW173" s="8"/>
      <c r="AAX173" s="8"/>
      <c r="AAY173" s="8"/>
      <c r="AAZ173" s="8"/>
      <c r="ABA173" s="8"/>
      <c r="ABB173" s="8"/>
      <c r="ABC173" s="8"/>
      <c r="ABD173" s="8"/>
      <c r="ABE173" s="8"/>
      <c r="ABF173" s="8"/>
      <c r="ABG173" s="8"/>
      <c r="ABH173" s="8"/>
      <c r="ABI173" s="8"/>
      <c r="ABJ173" s="8"/>
      <c r="ABK173" s="8"/>
      <c r="ABL173" s="8"/>
      <c r="ABM173" s="8"/>
      <c r="ABN173" s="8"/>
      <c r="ABO173" s="8"/>
      <c r="ABP173" s="8"/>
      <c r="ABQ173" s="8"/>
      <c r="ABR173" s="8"/>
      <c r="ABS173" s="8"/>
      <c r="ABT173" s="8"/>
      <c r="ABU173" s="8"/>
      <c r="ABV173" s="8"/>
      <c r="ABW173" s="8"/>
      <c r="ABX173" s="8"/>
      <c r="ABY173" s="8"/>
      <c r="ABZ173" s="8"/>
      <c r="ACA173" s="8"/>
      <c r="ACB173" s="8"/>
      <c r="ACC173" s="8"/>
      <c r="ACD173" s="8"/>
      <c r="ACE173" s="8"/>
      <c r="ACF173" s="8"/>
      <c r="ACG173" s="8"/>
      <c r="ACH173" s="8"/>
      <c r="ACI173" s="8"/>
      <c r="ACJ173" s="8"/>
      <c r="ACK173" s="8"/>
      <c r="ACL173" s="8"/>
      <c r="ACM173" s="8"/>
      <c r="ACN173" s="8"/>
      <c r="ACO173" s="8"/>
      <c r="ACP173" s="8"/>
      <c r="ACQ173" s="8"/>
      <c r="ACR173" s="8"/>
      <c r="ACS173" s="8"/>
      <c r="ACT173" s="8"/>
      <c r="ACU173" s="8"/>
      <c r="ACV173" s="8"/>
      <c r="ACW173" s="8"/>
      <c r="ACX173" s="8"/>
      <c r="ACY173" s="8"/>
      <c r="ACZ173" s="8"/>
      <c r="ADA173" s="8"/>
      <c r="ADB173" s="8"/>
      <c r="ADC173" s="8"/>
      <c r="ADD173" s="8"/>
      <c r="ADE173" s="8"/>
      <c r="ADF173" s="8"/>
      <c r="ADG173" s="8"/>
      <c r="ADH173" s="8"/>
      <c r="ADI173" s="8"/>
      <c r="ADJ173" s="8"/>
      <c r="ADK173" s="8"/>
      <c r="ADL173" s="8"/>
      <c r="ADM173" s="8"/>
      <c r="ADN173" s="8"/>
      <c r="ADO173" s="8"/>
      <c r="ADP173" s="8"/>
      <c r="ADQ173" s="8"/>
      <c r="ADR173" s="8"/>
      <c r="ADS173" s="8"/>
      <c r="ADT173" s="8"/>
      <c r="ADU173" s="8"/>
      <c r="ADV173" s="8"/>
      <c r="ADW173" s="8"/>
      <c r="ADX173" s="8"/>
      <c r="ADY173" s="8"/>
      <c r="ADZ173" s="8"/>
      <c r="AEA173" s="8"/>
      <c r="AEB173" s="8"/>
      <c r="AEC173" s="8"/>
      <c r="AED173" s="8"/>
      <c r="AEE173" s="8"/>
      <c r="AEF173" s="8"/>
      <c r="AEG173" s="8"/>
      <c r="AEH173" s="8"/>
      <c r="AEI173" s="8"/>
      <c r="AEJ173" s="8"/>
      <c r="AEK173" s="8"/>
      <c r="AEL173" s="8"/>
      <c r="AEM173" s="8"/>
      <c r="AEN173" s="8"/>
      <c r="AEO173" s="8"/>
      <c r="AEP173" s="8"/>
      <c r="AEQ173" s="8"/>
      <c r="AER173" s="8"/>
      <c r="AES173" s="8"/>
      <c r="AET173" s="8"/>
      <c r="AEU173" s="8"/>
      <c r="AEV173" s="8"/>
      <c r="AEW173" s="8"/>
      <c r="AEX173" s="8"/>
      <c r="AEY173" s="8"/>
      <c r="AEZ173" s="8"/>
      <c r="AFA173" s="8"/>
      <c r="AFB173" s="8"/>
      <c r="AFC173" s="8"/>
      <c r="AFD173" s="8"/>
      <c r="AFE173" s="8"/>
      <c r="AFF173" s="8"/>
      <c r="AFG173" s="8"/>
      <c r="AFH173" s="8"/>
      <c r="AFI173" s="8"/>
      <c r="AFJ173" s="8"/>
      <c r="AFK173" s="8"/>
      <c r="AFL173" s="8"/>
      <c r="AFM173" s="8"/>
      <c r="AFN173" s="8"/>
      <c r="AFO173" s="8"/>
      <c r="AFP173" s="8"/>
      <c r="AFQ173" s="8"/>
      <c r="AFR173" s="8"/>
      <c r="AFS173" s="8"/>
      <c r="AFT173" s="8"/>
      <c r="AFU173" s="8"/>
      <c r="AFV173" s="8"/>
      <c r="AFW173" s="8"/>
      <c r="AFX173" s="8"/>
      <c r="AFY173" s="8"/>
      <c r="AFZ173" s="8"/>
      <c r="AGA173" s="8"/>
      <c r="AGB173" s="8"/>
      <c r="AGC173" s="8"/>
      <c r="AGD173" s="8"/>
      <c r="AGE173" s="8"/>
      <c r="AGF173" s="8"/>
      <c r="AGG173" s="8"/>
      <c r="AGH173" s="8"/>
      <c r="AGI173" s="8"/>
      <c r="AGJ173" s="8"/>
      <c r="AGK173" s="8"/>
      <c r="AGL173" s="8"/>
      <c r="AGM173" s="8"/>
      <c r="AGN173" s="8"/>
      <c r="AGO173" s="8"/>
      <c r="AGP173" s="8"/>
      <c r="AGQ173" s="8"/>
      <c r="AGR173" s="8"/>
      <c r="AGS173" s="8"/>
      <c r="AGT173" s="8"/>
      <c r="AGU173" s="8"/>
      <c r="AGV173" s="8"/>
      <c r="AGW173" s="8"/>
      <c r="AGX173" s="8"/>
      <c r="AGY173" s="8"/>
      <c r="AGZ173" s="8"/>
      <c r="AHA173" s="8"/>
      <c r="AHB173" s="8"/>
      <c r="AHC173" s="8"/>
      <c r="AHD173" s="8"/>
      <c r="AHE173" s="8"/>
      <c r="AHF173" s="8"/>
      <c r="AHG173" s="8"/>
      <c r="AHH173" s="8"/>
      <c r="AHI173" s="8"/>
      <c r="AHJ173" s="8"/>
      <c r="AHK173" s="8"/>
      <c r="AHL173" s="8"/>
      <c r="AHM173" s="8"/>
      <c r="AHN173" s="8"/>
      <c r="AHO173" s="8"/>
      <c r="AHP173" s="8"/>
      <c r="AHQ173" s="8"/>
      <c r="AHR173" s="8"/>
      <c r="AHS173" s="8"/>
      <c r="AHT173" s="8"/>
      <c r="AHU173" s="8"/>
      <c r="AHV173" s="8"/>
      <c r="AHW173" s="8"/>
      <c r="AHX173" s="8"/>
      <c r="AHY173" s="8"/>
      <c r="AHZ173" s="8"/>
      <c r="AIA173" s="8"/>
      <c r="AIB173" s="8"/>
      <c r="AIC173" s="8"/>
      <c r="AID173" s="8"/>
      <c r="AIE173" s="8"/>
      <c r="AIF173" s="8"/>
      <c r="AIG173" s="8"/>
      <c r="AIH173" s="8"/>
      <c r="AII173" s="8"/>
      <c r="AIJ173" s="8"/>
      <c r="AIK173" s="8"/>
      <c r="AIL173" s="8"/>
      <c r="AIM173" s="8"/>
      <c r="AIN173" s="8"/>
      <c r="AIO173" s="8"/>
      <c r="AIP173" s="8"/>
      <c r="AIQ173" s="8"/>
      <c r="AIR173" s="8"/>
      <c r="AIS173" s="8"/>
      <c r="AIT173" s="8"/>
      <c r="AIU173" s="8"/>
      <c r="AIV173" s="8"/>
      <c r="AIW173" s="8"/>
      <c r="AIX173" s="8"/>
      <c r="AIY173" s="8"/>
      <c r="AIZ173" s="8"/>
      <c r="AJA173" s="8"/>
      <c r="AJB173" s="8"/>
      <c r="AJC173" s="8"/>
      <c r="AJD173" s="8"/>
      <c r="AJE173" s="8"/>
      <c r="AJF173" s="8"/>
      <c r="AJG173" s="8"/>
      <c r="AJH173" s="8"/>
      <c r="AJI173" s="8"/>
      <c r="AJJ173" s="8"/>
      <c r="AJK173" s="8"/>
      <c r="AJL173" s="8"/>
      <c r="AJM173" s="8"/>
      <c r="AJN173" s="8"/>
      <c r="AJO173" s="8"/>
      <c r="AJP173" s="8"/>
      <c r="AJQ173" s="8"/>
      <c r="AJR173" s="8"/>
      <c r="AJS173" s="8"/>
      <c r="AJT173" s="8"/>
      <c r="AJU173" s="8"/>
      <c r="AJV173" s="8"/>
      <c r="AJW173" s="8"/>
      <c r="AJX173" s="8"/>
      <c r="AJY173" s="8"/>
      <c r="AJZ173" s="8"/>
      <c r="AKA173" s="8"/>
      <c r="AKB173" s="8"/>
      <c r="AKC173" s="8"/>
      <c r="AKD173" s="8"/>
      <c r="AKE173" s="8"/>
      <c r="AKF173" s="8"/>
      <c r="AKG173" s="8"/>
      <c r="AKH173" s="8"/>
      <c r="AKI173" s="8"/>
      <c r="AKJ173" s="8"/>
      <c r="AKK173" s="8"/>
      <c r="AKL173" s="8"/>
      <c r="AKM173" s="8"/>
      <c r="AKN173" s="8"/>
      <c r="AKO173" s="8"/>
      <c r="AKP173" s="8"/>
      <c r="AKQ173" s="8"/>
      <c r="AKR173" s="8"/>
      <c r="AKS173" s="8"/>
      <c r="AKT173" s="8"/>
      <c r="AKU173" s="8"/>
      <c r="AKV173" s="8"/>
      <c r="AKW173" s="8"/>
      <c r="AKX173" s="8"/>
      <c r="AKY173" s="8"/>
      <c r="AKZ173" s="8"/>
      <c r="ALA173" s="8"/>
      <c r="ALB173" s="8"/>
      <c r="ALC173" s="8"/>
      <c r="ALD173" s="8"/>
      <c r="ALE173" s="8"/>
      <c r="ALF173" s="8"/>
      <c r="ALG173" s="8"/>
      <c r="ALH173" s="8"/>
      <c r="ALI173" s="8"/>
      <c r="ALJ173" s="8"/>
      <c r="ALK173" s="8"/>
      <c r="ALL173" s="8"/>
      <c r="ALM173" s="8"/>
      <c r="ALN173" s="8"/>
      <c r="ALO173" s="8"/>
      <c r="ALP173" s="8"/>
      <c r="ALQ173" s="8"/>
      <c r="ALR173" s="8"/>
      <c r="ALS173" s="8"/>
      <c r="ALT173" s="8"/>
      <c r="ALU173" s="8"/>
      <c r="ALV173" s="8"/>
      <c r="ALW173" s="8"/>
      <c r="ALX173" s="8"/>
      <c r="ALY173" s="8"/>
      <c r="ALZ173" s="8"/>
      <c r="AMA173" s="8"/>
      <c r="AMB173" s="8"/>
      <c r="AMC173" s="8"/>
      <c r="AMD173" s="8"/>
      <c r="AME173" s="8"/>
      <c r="AMF173" s="8"/>
      <c r="AMG173" s="8"/>
      <c r="AMH173" s="8"/>
      <c r="AMI173" s="8"/>
      <c r="AMJ173" s="8"/>
      <c r="AMK173" s="8"/>
      <c r="AML173" s="8"/>
      <c r="AMM173" s="8"/>
      <c r="AMN173" s="8"/>
      <c r="AMO173" s="8"/>
      <c r="AMP173" s="8"/>
      <c r="AMQ173" s="8"/>
      <c r="AMR173" s="8"/>
      <c r="AMS173" s="8"/>
      <c r="AMT173" s="8"/>
      <c r="AMU173" s="8"/>
      <c r="AMV173" s="8"/>
      <c r="AMW173" s="8"/>
      <c r="AMX173" s="8"/>
      <c r="AMY173" s="8"/>
      <c r="AMZ173" s="8"/>
      <c r="ANA173" s="8"/>
      <c r="ANB173" s="8"/>
      <c r="ANC173" s="8"/>
      <c r="AND173" s="8"/>
      <c r="ANE173" s="8"/>
      <c r="ANF173" s="8"/>
      <c r="ANG173" s="8"/>
      <c r="ANH173" s="8"/>
      <c r="ANI173" s="8"/>
      <c r="ANJ173" s="8"/>
      <c r="ANK173" s="8"/>
      <c r="ANL173" s="8"/>
      <c r="ANM173" s="8"/>
      <c r="ANN173" s="8"/>
      <c r="ANO173" s="8"/>
      <c r="ANP173" s="8"/>
      <c r="ANQ173" s="8"/>
      <c r="ANR173" s="8"/>
      <c r="ANS173" s="8"/>
      <c r="ANT173" s="8"/>
      <c r="ANU173" s="8"/>
      <c r="ANV173" s="8"/>
      <c r="ANW173" s="8"/>
      <c r="ANX173" s="8"/>
      <c r="ANY173" s="8"/>
      <c r="ANZ173" s="8"/>
      <c r="AOA173" s="8"/>
      <c r="AOB173" s="8"/>
      <c r="AOC173" s="8"/>
      <c r="AOD173" s="8"/>
      <c r="AOE173" s="8"/>
      <c r="AOF173" s="8"/>
      <c r="AOG173" s="8"/>
      <c r="AOH173" s="8"/>
      <c r="AOI173" s="8"/>
      <c r="AOJ173" s="8"/>
      <c r="AOK173" s="8"/>
      <c r="AOL173" s="8"/>
      <c r="AOM173" s="8"/>
      <c r="AON173" s="8"/>
      <c r="AOO173" s="8"/>
      <c r="AOP173" s="8"/>
      <c r="AOQ173" s="8"/>
      <c r="AOR173" s="8"/>
      <c r="AOS173" s="8"/>
      <c r="AOT173" s="8"/>
      <c r="AOU173" s="8"/>
      <c r="AOV173" s="8"/>
      <c r="AOW173" s="8"/>
      <c r="AOX173" s="8"/>
      <c r="AOY173" s="8"/>
      <c r="AOZ173" s="8"/>
      <c r="APA173" s="8"/>
      <c r="APB173" s="8"/>
      <c r="APC173" s="8"/>
      <c r="APD173" s="8"/>
      <c r="APE173" s="8"/>
      <c r="APF173" s="8"/>
      <c r="APG173" s="8"/>
      <c r="APH173" s="8"/>
      <c r="API173" s="8"/>
      <c r="APJ173" s="8"/>
      <c r="APK173" s="8"/>
      <c r="APL173" s="8"/>
      <c r="APM173" s="8"/>
      <c r="APN173" s="8"/>
      <c r="APO173" s="8"/>
      <c r="APP173" s="8"/>
      <c r="APQ173" s="8"/>
      <c r="APR173" s="8"/>
      <c r="APS173" s="8"/>
      <c r="APT173" s="8"/>
      <c r="APU173" s="8"/>
      <c r="APV173" s="8"/>
      <c r="APW173" s="8"/>
      <c r="APX173" s="8"/>
      <c r="APY173" s="8"/>
      <c r="APZ173" s="8"/>
      <c r="AQA173" s="8"/>
      <c r="AQB173" s="8"/>
      <c r="AQC173" s="8"/>
      <c r="AQD173" s="8"/>
      <c r="AQE173" s="8"/>
      <c r="AQF173" s="8"/>
      <c r="AQG173" s="8"/>
      <c r="AQH173" s="8"/>
      <c r="AQI173" s="8"/>
      <c r="AQJ173" s="8"/>
      <c r="AQK173" s="8"/>
      <c r="AQL173" s="8"/>
      <c r="AQM173" s="8"/>
      <c r="AQN173" s="8"/>
      <c r="AQO173" s="8"/>
      <c r="AQP173" s="8"/>
      <c r="AQQ173" s="8"/>
      <c r="AQR173" s="8"/>
      <c r="AQS173" s="8"/>
      <c r="AQT173" s="8"/>
      <c r="AQU173" s="8"/>
      <c r="AQV173" s="8"/>
      <c r="AQW173" s="8"/>
      <c r="AQX173" s="8"/>
      <c r="AQY173" s="8"/>
      <c r="AQZ173" s="8"/>
      <c r="ARA173" s="8"/>
      <c r="ARB173" s="8"/>
      <c r="ARC173" s="8"/>
      <c r="ARD173" s="8"/>
      <c r="ARE173" s="8"/>
      <c r="ARF173" s="8"/>
      <c r="ARG173" s="8"/>
      <c r="ARH173" s="8"/>
      <c r="ARI173" s="8"/>
      <c r="ARJ173" s="8"/>
      <c r="ARK173" s="8"/>
      <c r="ARL173" s="8"/>
      <c r="ARM173" s="8"/>
      <c r="ARN173" s="8"/>
      <c r="ARO173" s="8"/>
      <c r="ARP173" s="8"/>
      <c r="ARQ173" s="8"/>
      <c r="ARR173" s="8"/>
      <c r="ARS173" s="8"/>
      <c r="ART173" s="8"/>
      <c r="ARU173" s="8"/>
      <c r="ARV173" s="8"/>
      <c r="ARW173" s="8"/>
      <c r="ARX173" s="8"/>
      <c r="ARY173" s="8"/>
      <c r="ARZ173" s="8"/>
      <c r="ASA173" s="8"/>
      <c r="ASB173" s="8"/>
      <c r="ASC173" s="8"/>
      <c r="ASD173" s="8"/>
      <c r="ASE173" s="8"/>
      <c r="ASF173" s="8"/>
      <c r="ASG173" s="8"/>
      <c r="ASH173" s="8"/>
      <c r="ASI173" s="8"/>
      <c r="ASJ173" s="8"/>
      <c r="ASK173" s="8"/>
      <c r="ASL173" s="8"/>
      <c r="ASM173" s="8"/>
      <c r="ASN173" s="8"/>
      <c r="ASO173" s="8"/>
      <c r="ASP173" s="8"/>
      <c r="ASQ173" s="8"/>
      <c r="ASR173" s="8"/>
      <c r="ASS173" s="8"/>
      <c r="AST173" s="8"/>
      <c r="ASU173" s="8"/>
      <c r="ASV173" s="8"/>
      <c r="ASW173" s="8"/>
      <c r="ASX173" s="8"/>
      <c r="ASY173" s="8"/>
      <c r="ASZ173" s="8"/>
      <c r="ATA173" s="8"/>
      <c r="ATB173" s="8"/>
      <c r="ATC173" s="8"/>
      <c r="ATD173" s="8"/>
      <c r="ATE173" s="8"/>
      <c r="ATF173" s="8"/>
      <c r="ATG173" s="8"/>
      <c r="ATH173" s="8"/>
      <c r="ATI173" s="8"/>
      <c r="ATJ173" s="8"/>
      <c r="ATK173" s="8"/>
      <c r="ATL173" s="8"/>
      <c r="ATM173" s="8"/>
      <c r="ATN173" s="8"/>
      <c r="ATO173" s="8"/>
      <c r="ATP173" s="8"/>
      <c r="ATQ173" s="8"/>
      <c r="ATR173" s="8"/>
      <c r="ATS173" s="8"/>
      <c r="ATT173" s="8"/>
      <c r="ATU173" s="8"/>
      <c r="ATV173" s="8"/>
      <c r="ATW173" s="8"/>
      <c r="ATX173" s="8"/>
      <c r="ATY173" s="8"/>
      <c r="ATZ173" s="8"/>
      <c r="AUA173" s="8"/>
      <c r="AUB173" s="8"/>
      <c r="AUC173" s="8"/>
      <c r="AUD173" s="8"/>
      <c r="AUE173" s="8"/>
      <c r="AUF173" s="8"/>
      <c r="AUG173" s="8"/>
      <c r="AUH173" s="8"/>
      <c r="AUI173" s="8"/>
      <c r="AUJ173" s="8"/>
      <c r="AUK173" s="8"/>
      <c r="AUL173" s="8"/>
      <c r="AUM173" s="8"/>
      <c r="AUN173" s="8"/>
      <c r="AUO173" s="8"/>
      <c r="AUP173" s="8"/>
      <c r="AUQ173" s="8"/>
      <c r="AUR173" s="8"/>
      <c r="AUS173" s="8"/>
      <c r="AUT173" s="8"/>
      <c r="AUU173" s="8"/>
      <c r="AUV173" s="8"/>
      <c r="AUW173" s="8"/>
      <c r="AUX173" s="8"/>
      <c r="AUY173" s="8"/>
      <c r="AUZ173" s="8"/>
      <c r="AVA173" s="8"/>
      <c r="AVB173" s="8"/>
      <c r="AVC173" s="8"/>
      <c r="AVD173" s="8"/>
      <c r="AVE173" s="8"/>
      <c r="AVF173" s="8"/>
      <c r="AVG173" s="8"/>
      <c r="AVH173" s="8"/>
      <c r="AVI173" s="8"/>
      <c r="AVJ173" s="8"/>
      <c r="AVK173" s="8"/>
      <c r="AVL173" s="8"/>
      <c r="AVM173" s="8"/>
      <c r="AVN173" s="8"/>
      <c r="AVO173" s="8"/>
      <c r="AVP173" s="8"/>
      <c r="AVQ173" s="8"/>
      <c r="AVR173" s="8"/>
      <c r="AVS173" s="8"/>
      <c r="AVT173" s="8"/>
      <c r="AVU173" s="8"/>
      <c r="AVV173" s="8"/>
      <c r="AVW173" s="8"/>
      <c r="AVX173" s="8"/>
      <c r="AVY173" s="8"/>
      <c r="AVZ173" s="8"/>
      <c r="AWA173" s="8"/>
      <c r="AWB173" s="8"/>
      <c r="AWC173" s="8"/>
      <c r="AWD173" s="8"/>
      <c r="AWE173" s="8"/>
      <c r="AWF173" s="8"/>
      <c r="AWG173" s="8"/>
      <c r="AWH173" s="8"/>
      <c r="AWI173" s="8"/>
      <c r="AWJ173" s="8"/>
      <c r="AWK173" s="8"/>
      <c r="AWL173" s="8"/>
      <c r="AWM173" s="8"/>
      <c r="AWN173" s="8"/>
      <c r="AWO173" s="8"/>
      <c r="AWP173" s="8"/>
      <c r="AWQ173" s="8"/>
      <c r="AWR173" s="8"/>
      <c r="AWS173" s="8"/>
      <c r="AWT173" s="8"/>
      <c r="AWU173" s="8"/>
      <c r="AWV173" s="8"/>
      <c r="AWW173" s="8"/>
      <c r="AWX173" s="8"/>
      <c r="AWY173" s="8"/>
      <c r="AWZ173" s="8"/>
      <c r="AXA173" s="8"/>
      <c r="AXB173" s="8"/>
      <c r="AXC173" s="8"/>
      <c r="AXD173" s="8"/>
      <c r="AXE173" s="8"/>
      <c r="AXF173" s="8"/>
      <c r="AXG173" s="8"/>
      <c r="AXH173" s="8"/>
      <c r="AXI173" s="8"/>
      <c r="AXJ173" s="8"/>
      <c r="AXK173" s="8"/>
      <c r="AXL173" s="8"/>
      <c r="AXM173" s="8"/>
      <c r="AXN173" s="8"/>
      <c r="AXO173" s="8"/>
      <c r="AXP173" s="8"/>
      <c r="AXQ173" s="8"/>
      <c r="AXR173" s="8"/>
      <c r="AXS173" s="8"/>
      <c r="AXT173" s="8"/>
      <c r="AXU173" s="8"/>
      <c r="AXV173" s="8"/>
      <c r="AXW173" s="8"/>
      <c r="AXX173" s="8"/>
      <c r="AXY173" s="8"/>
      <c r="AXZ173" s="8"/>
      <c r="AYA173" s="8"/>
      <c r="AYB173" s="8"/>
      <c r="AYC173" s="8"/>
      <c r="AYD173" s="8"/>
      <c r="AYE173" s="8"/>
      <c r="AYF173" s="8"/>
      <c r="AYG173" s="8"/>
      <c r="AYH173" s="8"/>
      <c r="AYI173" s="8"/>
      <c r="AYJ173" s="8"/>
      <c r="AYK173" s="8"/>
      <c r="AYL173" s="8"/>
      <c r="AYM173" s="8"/>
      <c r="AYN173" s="8"/>
      <c r="AYO173" s="8"/>
      <c r="AYP173" s="8"/>
      <c r="AYQ173" s="8"/>
      <c r="AYR173" s="8"/>
      <c r="AYS173" s="8"/>
      <c r="AYT173" s="8"/>
      <c r="AYU173" s="8"/>
      <c r="AYV173" s="8"/>
      <c r="AYW173" s="8"/>
      <c r="AYX173" s="8"/>
      <c r="AYY173" s="8"/>
      <c r="AYZ173" s="8"/>
      <c r="AZA173" s="8"/>
      <c r="AZB173" s="8"/>
      <c r="AZC173" s="8"/>
      <c r="AZD173" s="8"/>
      <c r="AZE173" s="8"/>
      <c r="AZF173" s="8"/>
      <c r="AZG173" s="8"/>
      <c r="AZH173" s="8"/>
      <c r="AZI173" s="8"/>
      <c r="AZJ173" s="8"/>
      <c r="AZK173" s="8"/>
      <c r="AZL173" s="8"/>
      <c r="AZM173" s="8"/>
      <c r="AZN173" s="8"/>
      <c r="AZO173" s="8"/>
      <c r="AZP173" s="8"/>
      <c r="AZQ173" s="8"/>
      <c r="AZR173" s="8"/>
      <c r="AZS173" s="8"/>
      <c r="AZT173" s="8"/>
      <c r="AZU173" s="8"/>
      <c r="AZV173" s="8"/>
      <c r="AZW173" s="8"/>
      <c r="AZX173" s="8"/>
      <c r="AZY173" s="8"/>
      <c r="AZZ173" s="8"/>
      <c r="BAA173" s="8"/>
      <c r="BAB173" s="8"/>
      <c r="BAC173" s="8"/>
      <c r="BAD173" s="8"/>
      <c r="BAE173" s="8"/>
      <c r="BAF173" s="8"/>
      <c r="BAG173" s="8"/>
      <c r="BAH173" s="8"/>
      <c r="BAI173" s="8"/>
      <c r="BAJ173" s="8"/>
      <c r="BAK173" s="8"/>
      <c r="BAL173" s="8"/>
      <c r="BAM173" s="8"/>
      <c r="BAN173" s="8"/>
      <c r="BAO173" s="8"/>
      <c r="BAP173" s="8"/>
      <c r="BAQ173" s="8"/>
      <c r="BAR173" s="8"/>
      <c r="BAS173" s="8"/>
      <c r="BAT173" s="8"/>
      <c r="BAU173" s="8"/>
      <c r="BAV173" s="8"/>
      <c r="BAW173" s="8"/>
      <c r="BAX173" s="8"/>
      <c r="BAY173" s="8"/>
      <c r="BAZ173" s="8"/>
      <c r="BBA173" s="8"/>
      <c r="BBB173" s="8"/>
      <c r="BBC173" s="8"/>
      <c r="BBD173" s="8"/>
      <c r="BBE173" s="8"/>
      <c r="BBF173" s="8"/>
      <c r="BBG173" s="8"/>
      <c r="BBH173" s="8"/>
      <c r="BBI173" s="8"/>
      <c r="BBJ173" s="8"/>
      <c r="BBK173" s="8"/>
      <c r="BBL173" s="8"/>
      <c r="BBM173" s="8"/>
      <c r="BBN173" s="8"/>
      <c r="BBO173" s="8"/>
      <c r="BBP173" s="8"/>
      <c r="BBQ173" s="8"/>
      <c r="BBR173" s="8"/>
      <c r="BBS173" s="8"/>
      <c r="BBT173" s="8"/>
      <c r="BBU173" s="8"/>
      <c r="BBV173" s="8"/>
      <c r="BBW173" s="8"/>
      <c r="BBX173" s="8"/>
      <c r="BBY173" s="8"/>
      <c r="BBZ173" s="8"/>
      <c r="BCA173" s="8"/>
      <c r="BCB173" s="8"/>
      <c r="BCC173" s="8"/>
      <c r="BCD173" s="8"/>
      <c r="BCE173" s="8"/>
      <c r="BCF173" s="8"/>
      <c r="BCG173" s="8"/>
      <c r="BCH173" s="8"/>
      <c r="BCI173" s="8"/>
      <c r="BCJ173" s="8"/>
      <c r="BCK173" s="8"/>
      <c r="BCL173" s="8"/>
      <c r="BCM173" s="8"/>
      <c r="BCN173" s="8"/>
      <c r="BCO173" s="8"/>
      <c r="BCP173" s="8"/>
      <c r="BCQ173" s="8"/>
      <c r="BCR173" s="8"/>
      <c r="BCS173" s="8"/>
      <c r="BCT173" s="8"/>
      <c r="BCU173" s="8"/>
      <c r="BCV173" s="8"/>
      <c r="BCW173" s="8"/>
      <c r="BCX173" s="8"/>
      <c r="BCY173" s="8"/>
      <c r="BCZ173" s="8"/>
      <c r="BDA173" s="8"/>
      <c r="BDB173" s="8"/>
      <c r="BDC173" s="8"/>
      <c r="BDD173" s="8"/>
      <c r="BDE173" s="8"/>
      <c r="BDF173" s="8"/>
      <c r="BDG173" s="8"/>
      <c r="BDH173" s="8"/>
      <c r="BDI173" s="8"/>
      <c r="BDJ173" s="8"/>
      <c r="BDK173" s="8"/>
      <c r="BDL173" s="8"/>
      <c r="BDM173" s="8"/>
      <c r="BDN173" s="8"/>
      <c r="BDO173" s="8"/>
      <c r="BDP173" s="8"/>
      <c r="BDQ173" s="8"/>
      <c r="BDR173" s="8"/>
      <c r="BDS173" s="8"/>
      <c r="BDT173" s="8"/>
      <c r="BDU173" s="8"/>
      <c r="BDV173" s="8"/>
      <c r="BDW173" s="8"/>
      <c r="BDX173" s="8"/>
      <c r="BDY173" s="8"/>
      <c r="BDZ173" s="8"/>
      <c r="BEA173" s="8"/>
      <c r="BEB173" s="8"/>
      <c r="BEC173" s="8"/>
      <c r="BED173" s="8"/>
      <c r="BEE173" s="8"/>
      <c r="BEF173" s="8"/>
      <c r="BEG173" s="8"/>
      <c r="BEH173" s="8"/>
      <c r="BEI173" s="8"/>
      <c r="BEJ173" s="8"/>
      <c r="BEK173" s="8"/>
      <c r="BEL173" s="8"/>
      <c r="BEM173" s="8"/>
      <c r="BEN173" s="8"/>
      <c r="BEO173" s="8"/>
      <c r="BEP173" s="8"/>
      <c r="BEQ173" s="8"/>
      <c r="BER173" s="8"/>
      <c r="BES173" s="8"/>
      <c r="BET173" s="8"/>
      <c r="BEU173" s="8"/>
      <c r="BEV173" s="8"/>
      <c r="BEW173" s="8"/>
      <c r="BEX173" s="8"/>
      <c r="BEY173" s="8"/>
      <c r="BEZ173" s="8"/>
      <c r="BFA173" s="8"/>
      <c r="BFB173" s="8"/>
      <c r="BFC173" s="8"/>
      <c r="BFD173" s="8"/>
      <c r="BFE173" s="8"/>
      <c r="BFF173" s="8"/>
      <c r="BFG173" s="8"/>
      <c r="BFH173" s="8"/>
      <c r="BFI173" s="8"/>
      <c r="BFJ173" s="8"/>
      <c r="BFK173" s="8"/>
      <c r="BFL173" s="8"/>
      <c r="BFM173" s="8"/>
      <c r="BFN173" s="8"/>
      <c r="BFO173" s="8"/>
      <c r="BFP173" s="8"/>
      <c r="BFQ173" s="8"/>
      <c r="BFR173" s="8"/>
      <c r="BFS173" s="8"/>
      <c r="BFT173" s="8"/>
      <c r="BFU173" s="8"/>
      <c r="BFV173" s="8"/>
      <c r="BFW173" s="8"/>
      <c r="BFX173" s="8"/>
      <c r="BFY173" s="8"/>
      <c r="BFZ173" s="8"/>
      <c r="BGA173" s="8"/>
      <c r="BGB173" s="8"/>
      <c r="BGC173" s="8"/>
      <c r="BGD173" s="8"/>
      <c r="BGE173" s="8"/>
      <c r="BGF173" s="8"/>
      <c r="BGG173" s="8"/>
      <c r="BGH173" s="8"/>
      <c r="BGI173" s="8"/>
      <c r="BGJ173" s="8"/>
      <c r="BGK173" s="8"/>
      <c r="BGL173" s="8"/>
      <c r="BGM173" s="8"/>
      <c r="BGN173" s="8"/>
      <c r="BGO173" s="8"/>
      <c r="BGP173" s="8"/>
      <c r="BGQ173" s="8"/>
      <c r="BGR173" s="8"/>
      <c r="BGS173" s="8"/>
      <c r="BGT173" s="8"/>
      <c r="BGU173" s="8"/>
      <c r="BGV173" s="8"/>
      <c r="BGW173" s="8"/>
      <c r="BGX173" s="8"/>
      <c r="BGY173" s="8"/>
      <c r="BGZ173" s="8"/>
    </row>
    <row r="174" spans="1:1560" s="21" customFormat="1" x14ac:dyDescent="0.2">
      <c r="A174" s="157"/>
      <c r="B174" s="158" t="s">
        <v>210</v>
      </c>
      <c r="C174" s="159"/>
      <c r="D174" s="160"/>
      <c r="E174" s="233"/>
      <c r="F174" s="234">
        <f>+SUM(F167:F173)</f>
        <v>0</v>
      </c>
      <c r="G174" s="59"/>
      <c r="H174" s="65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24"/>
      <c r="IO174" s="24"/>
      <c r="IP174" s="24"/>
      <c r="IQ174" s="24"/>
      <c r="IR174" s="24"/>
      <c r="IS174" s="24"/>
      <c r="IT174" s="24"/>
      <c r="IU174" s="24"/>
      <c r="IV174" s="24"/>
      <c r="IW174" s="24"/>
      <c r="IX174" s="24"/>
      <c r="IY174" s="24"/>
      <c r="IZ174" s="24"/>
      <c r="JA174" s="24"/>
      <c r="JB174" s="24"/>
      <c r="JC174" s="24"/>
      <c r="JD174" s="24"/>
      <c r="JE174" s="24"/>
      <c r="JF174" s="24"/>
      <c r="JG174" s="24"/>
      <c r="JH174" s="24"/>
      <c r="JI174" s="24"/>
      <c r="JJ174" s="24"/>
      <c r="JK174" s="24"/>
      <c r="JL174" s="24"/>
      <c r="JM174" s="24"/>
      <c r="JN174" s="24"/>
      <c r="JO174" s="24"/>
      <c r="JP174" s="24"/>
      <c r="JQ174" s="24"/>
      <c r="JR174" s="24"/>
      <c r="JS174" s="24"/>
      <c r="JT174" s="24"/>
      <c r="JU174" s="24"/>
      <c r="JV174" s="24"/>
      <c r="JW174" s="24"/>
      <c r="JX174" s="24"/>
      <c r="JY174" s="24"/>
      <c r="JZ174" s="24"/>
      <c r="KA174" s="24"/>
      <c r="KB174" s="24"/>
      <c r="KC174" s="24"/>
      <c r="KD174" s="24"/>
      <c r="KE174" s="24"/>
      <c r="KF174" s="24"/>
      <c r="KG174" s="24"/>
      <c r="KH174" s="24"/>
      <c r="KI174" s="24"/>
      <c r="KJ174" s="24"/>
      <c r="KK174" s="24"/>
      <c r="KL174" s="24"/>
      <c r="KM174" s="24"/>
      <c r="KN174" s="24"/>
      <c r="KO174" s="24"/>
      <c r="KP174" s="24"/>
      <c r="KQ174" s="24"/>
      <c r="KR174" s="24"/>
      <c r="KS174" s="24"/>
      <c r="KT174" s="24"/>
      <c r="KU174" s="24"/>
      <c r="KV174" s="24"/>
      <c r="KW174" s="24"/>
      <c r="KX174" s="24"/>
      <c r="KY174" s="24"/>
      <c r="KZ174" s="24"/>
      <c r="LA174" s="24"/>
      <c r="LB174" s="24"/>
      <c r="LC174" s="24"/>
      <c r="LD174" s="24"/>
      <c r="LE174" s="24"/>
      <c r="LF174" s="24"/>
      <c r="LG174" s="24"/>
      <c r="LH174" s="24"/>
      <c r="LI174" s="24"/>
      <c r="LJ174" s="24"/>
      <c r="LK174" s="24"/>
      <c r="LL174" s="24"/>
      <c r="LM174" s="24"/>
      <c r="LN174" s="24"/>
      <c r="LO174" s="24"/>
      <c r="LP174" s="24"/>
      <c r="LQ174" s="24"/>
      <c r="LR174" s="24"/>
      <c r="LS174" s="24"/>
      <c r="LT174" s="24"/>
      <c r="LU174" s="24"/>
      <c r="LV174" s="24"/>
      <c r="LW174" s="24"/>
      <c r="LX174" s="24"/>
      <c r="LY174" s="24"/>
      <c r="LZ174" s="24"/>
      <c r="MA174" s="24"/>
      <c r="MB174" s="24"/>
      <c r="MC174" s="24"/>
      <c r="MD174" s="24"/>
      <c r="ME174" s="24"/>
      <c r="MF174" s="24"/>
      <c r="MG174" s="24"/>
      <c r="MH174" s="24"/>
      <c r="MI174" s="24"/>
      <c r="MJ174" s="24"/>
      <c r="MK174" s="24"/>
      <c r="ML174" s="24"/>
      <c r="MM174" s="24"/>
      <c r="MN174" s="24"/>
      <c r="MO174" s="24"/>
      <c r="MP174" s="24"/>
      <c r="MQ174" s="24"/>
      <c r="MR174" s="24"/>
      <c r="MS174" s="24"/>
      <c r="MT174" s="24"/>
      <c r="MU174" s="24"/>
      <c r="MV174" s="24"/>
      <c r="MW174" s="24"/>
      <c r="MX174" s="24"/>
      <c r="MY174" s="24"/>
      <c r="MZ174" s="24"/>
      <c r="NA174" s="24"/>
      <c r="NB174" s="24"/>
      <c r="NC174" s="24"/>
      <c r="ND174" s="24"/>
      <c r="NE174" s="24"/>
      <c r="NF174" s="24"/>
      <c r="NG174" s="24"/>
      <c r="NH174" s="24"/>
      <c r="NI174" s="24"/>
      <c r="NJ174" s="24"/>
      <c r="NK174" s="24"/>
      <c r="NL174" s="24"/>
      <c r="NM174" s="24"/>
      <c r="NN174" s="24"/>
      <c r="NO174" s="24"/>
      <c r="NP174" s="24"/>
      <c r="NQ174" s="24"/>
      <c r="NR174" s="24"/>
      <c r="NS174" s="24"/>
      <c r="NT174" s="24"/>
      <c r="NU174" s="24"/>
      <c r="NV174" s="24"/>
      <c r="NW174" s="24"/>
      <c r="NX174" s="24"/>
      <c r="NY174" s="24"/>
      <c r="NZ174" s="24"/>
      <c r="OA174" s="24"/>
      <c r="OB174" s="24"/>
      <c r="OC174" s="24"/>
      <c r="OD174" s="24"/>
      <c r="OE174" s="24"/>
      <c r="OF174" s="24"/>
      <c r="OG174" s="24"/>
      <c r="OH174" s="24"/>
      <c r="OI174" s="24"/>
      <c r="OJ174" s="24"/>
      <c r="OK174" s="24"/>
      <c r="OL174" s="24"/>
      <c r="OM174" s="24"/>
      <c r="ON174" s="24"/>
      <c r="OO174" s="24"/>
      <c r="OP174" s="24"/>
      <c r="OQ174" s="24"/>
      <c r="OR174" s="24"/>
      <c r="OS174" s="24"/>
      <c r="OT174" s="24"/>
      <c r="OU174" s="24"/>
      <c r="OV174" s="24"/>
      <c r="OW174" s="24"/>
      <c r="OX174" s="24"/>
      <c r="OY174" s="24"/>
      <c r="OZ174" s="24"/>
      <c r="PA174" s="24"/>
      <c r="PB174" s="24"/>
      <c r="PC174" s="24"/>
      <c r="PD174" s="24"/>
      <c r="PE174" s="24"/>
      <c r="PF174" s="24"/>
      <c r="PG174" s="24"/>
      <c r="PH174" s="24"/>
      <c r="PI174" s="24"/>
      <c r="PJ174" s="24"/>
      <c r="PK174" s="24"/>
      <c r="PL174" s="24"/>
      <c r="PM174" s="24"/>
      <c r="PN174" s="24"/>
      <c r="PO174" s="24"/>
      <c r="PP174" s="24"/>
      <c r="PQ174" s="24"/>
      <c r="PR174" s="24"/>
      <c r="PS174" s="24"/>
      <c r="PT174" s="24"/>
      <c r="PU174" s="24"/>
      <c r="PV174" s="24"/>
      <c r="PW174" s="24"/>
      <c r="PX174" s="24"/>
      <c r="PY174" s="24"/>
      <c r="PZ174" s="24"/>
      <c r="QA174" s="24"/>
      <c r="QB174" s="24"/>
      <c r="QC174" s="24"/>
      <c r="QD174" s="24"/>
      <c r="QE174" s="24"/>
      <c r="QF174" s="24"/>
      <c r="QG174" s="24"/>
      <c r="QH174" s="24"/>
      <c r="QI174" s="24"/>
      <c r="QJ174" s="24"/>
      <c r="QK174" s="24"/>
      <c r="QL174" s="24"/>
      <c r="QM174" s="24"/>
      <c r="QN174" s="24"/>
      <c r="QO174" s="24"/>
      <c r="QP174" s="24"/>
      <c r="QQ174" s="24"/>
      <c r="QR174" s="24"/>
      <c r="QS174" s="24"/>
      <c r="QT174" s="24"/>
      <c r="QU174" s="24"/>
      <c r="QV174" s="24"/>
      <c r="QW174" s="24"/>
      <c r="QX174" s="24"/>
      <c r="QY174" s="24"/>
      <c r="QZ174" s="24"/>
      <c r="RA174" s="24"/>
      <c r="RB174" s="24"/>
      <c r="RC174" s="24"/>
      <c r="RD174" s="24"/>
      <c r="RE174" s="24"/>
      <c r="RF174" s="24"/>
      <c r="RG174" s="24"/>
      <c r="RH174" s="24"/>
      <c r="RI174" s="24"/>
      <c r="RJ174" s="24"/>
      <c r="RK174" s="24"/>
      <c r="RL174" s="24"/>
      <c r="RM174" s="24"/>
      <c r="RN174" s="24"/>
      <c r="RO174" s="24"/>
      <c r="RP174" s="24"/>
      <c r="RQ174" s="24"/>
      <c r="RR174" s="24"/>
      <c r="RS174" s="24"/>
      <c r="RT174" s="24"/>
      <c r="RU174" s="24"/>
      <c r="RV174" s="24"/>
      <c r="RW174" s="24"/>
      <c r="RX174" s="24"/>
      <c r="RY174" s="24"/>
      <c r="RZ174" s="24"/>
      <c r="SA174" s="24"/>
      <c r="SB174" s="24"/>
      <c r="SC174" s="24"/>
      <c r="SD174" s="24"/>
      <c r="SE174" s="24"/>
      <c r="SF174" s="24"/>
      <c r="SG174" s="24"/>
      <c r="SH174" s="24"/>
      <c r="SI174" s="24"/>
      <c r="SJ174" s="24"/>
      <c r="SK174" s="24"/>
      <c r="SL174" s="24"/>
      <c r="SM174" s="24"/>
      <c r="SN174" s="24"/>
      <c r="SO174" s="24"/>
      <c r="SP174" s="24"/>
      <c r="SQ174" s="24"/>
      <c r="SR174" s="24"/>
      <c r="SS174" s="24"/>
      <c r="ST174" s="24"/>
      <c r="SU174" s="24"/>
      <c r="SV174" s="24"/>
      <c r="SW174" s="24"/>
      <c r="SX174" s="24"/>
      <c r="SY174" s="24"/>
      <c r="SZ174" s="24"/>
      <c r="TA174" s="24"/>
      <c r="TB174" s="24"/>
      <c r="TC174" s="24"/>
      <c r="TD174" s="24"/>
      <c r="TE174" s="24"/>
      <c r="TF174" s="24"/>
      <c r="TG174" s="24"/>
      <c r="TH174" s="24"/>
      <c r="TI174" s="24"/>
      <c r="TJ174" s="24"/>
      <c r="TK174" s="24"/>
      <c r="TL174" s="24"/>
      <c r="TM174" s="24"/>
      <c r="TN174" s="24"/>
      <c r="TO174" s="24"/>
      <c r="TP174" s="24"/>
      <c r="TQ174" s="24"/>
      <c r="TR174" s="24"/>
      <c r="TS174" s="24"/>
      <c r="TT174" s="24"/>
      <c r="TU174" s="24"/>
      <c r="TV174" s="24"/>
      <c r="TW174" s="24"/>
      <c r="TX174" s="24"/>
      <c r="TY174" s="24"/>
      <c r="TZ174" s="24"/>
      <c r="UA174" s="24"/>
      <c r="UB174" s="24"/>
      <c r="UC174" s="24"/>
      <c r="UD174" s="24"/>
      <c r="UE174" s="24"/>
      <c r="UF174" s="24"/>
      <c r="UG174" s="24"/>
      <c r="UH174" s="24"/>
      <c r="UI174" s="24"/>
      <c r="UJ174" s="24"/>
      <c r="UK174" s="24"/>
      <c r="UL174" s="24"/>
      <c r="UM174" s="24"/>
      <c r="UN174" s="24"/>
      <c r="UO174" s="24"/>
      <c r="UP174" s="24"/>
      <c r="UQ174" s="24"/>
      <c r="UR174" s="24"/>
      <c r="US174" s="24"/>
      <c r="UT174" s="24"/>
      <c r="UU174" s="24"/>
      <c r="UV174" s="24"/>
      <c r="UW174" s="24"/>
      <c r="UX174" s="24"/>
      <c r="UY174" s="24"/>
      <c r="UZ174" s="24"/>
      <c r="VA174" s="24"/>
      <c r="VB174" s="24"/>
      <c r="VC174" s="24"/>
      <c r="VD174" s="24"/>
      <c r="VE174" s="24"/>
      <c r="VF174" s="24"/>
      <c r="VG174" s="24"/>
      <c r="VH174" s="24"/>
      <c r="VI174" s="24"/>
      <c r="VJ174" s="24"/>
      <c r="VK174" s="24"/>
      <c r="VL174" s="24"/>
      <c r="VM174" s="24"/>
      <c r="VN174" s="24"/>
      <c r="VO174" s="24"/>
      <c r="VP174" s="24"/>
      <c r="VQ174" s="24"/>
      <c r="VR174" s="24"/>
      <c r="VS174" s="24"/>
      <c r="VT174" s="24"/>
      <c r="VU174" s="24"/>
      <c r="VV174" s="24"/>
      <c r="VW174" s="24"/>
      <c r="VX174" s="24"/>
      <c r="VY174" s="24"/>
      <c r="VZ174" s="24"/>
      <c r="WA174" s="24"/>
      <c r="WB174" s="24"/>
      <c r="WC174" s="24"/>
      <c r="WD174" s="24"/>
      <c r="WE174" s="24"/>
      <c r="WF174" s="24"/>
      <c r="WG174" s="24"/>
      <c r="WH174" s="24"/>
      <c r="WI174" s="24"/>
      <c r="WJ174" s="24"/>
      <c r="WK174" s="24"/>
      <c r="WL174" s="24"/>
      <c r="WM174" s="24"/>
      <c r="WN174" s="24"/>
      <c r="WO174" s="24"/>
      <c r="WP174" s="24"/>
      <c r="WQ174" s="24"/>
      <c r="WR174" s="24"/>
      <c r="WS174" s="24"/>
      <c r="WT174" s="24"/>
      <c r="WU174" s="24"/>
      <c r="WV174" s="24"/>
      <c r="WW174" s="24"/>
      <c r="WX174" s="24"/>
      <c r="WY174" s="24"/>
      <c r="WZ174" s="24"/>
      <c r="XA174" s="24"/>
      <c r="XB174" s="24"/>
      <c r="XC174" s="24"/>
      <c r="XD174" s="24"/>
      <c r="XE174" s="24"/>
      <c r="XF174" s="24"/>
      <c r="XG174" s="24"/>
      <c r="XH174" s="24"/>
      <c r="XI174" s="24"/>
      <c r="XJ174" s="24"/>
      <c r="XK174" s="24"/>
      <c r="XL174" s="24"/>
      <c r="XM174" s="24"/>
      <c r="XN174" s="24"/>
      <c r="XO174" s="24"/>
      <c r="XP174" s="24"/>
      <c r="XQ174" s="24"/>
      <c r="XR174" s="24"/>
      <c r="XS174" s="24"/>
      <c r="XT174" s="24"/>
      <c r="XU174" s="24"/>
      <c r="XV174" s="24"/>
      <c r="XW174" s="24"/>
      <c r="XX174" s="24"/>
      <c r="XY174" s="24"/>
      <c r="XZ174" s="24"/>
      <c r="YA174" s="24"/>
      <c r="YB174" s="24"/>
      <c r="YC174" s="24"/>
      <c r="YD174" s="24"/>
      <c r="YE174" s="24"/>
      <c r="YF174" s="24"/>
      <c r="YG174" s="24"/>
      <c r="YH174" s="24"/>
      <c r="YI174" s="24"/>
      <c r="YJ174" s="24"/>
      <c r="YK174" s="24"/>
      <c r="YL174" s="24"/>
      <c r="YM174" s="24"/>
      <c r="YN174" s="24"/>
      <c r="YO174" s="24"/>
      <c r="YP174" s="24"/>
      <c r="YQ174" s="24"/>
      <c r="YR174" s="24"/>
      <c r="YS174" s="24"/>
      <c r="YT174" s="24"/>
      <c r="YU174" s="24"/>
      <c r="YV174" s="24"/>
      <c r="YW174" s="24"/>
      <c r="YX174" s="24"/>
      <c r="YY174" s="24"/>
      <c r="YZ174" s="24"/>
      <c r="ZA174" s="24"/>
      <c r="ZB174" s="24"/>
      <c r="ZC174" s="24"/>
      <c r="ZD174" s="24"/>
      <c r="ZE174" s="24"/>
      <c r="ZF174" s="24"/>
      <c r="ZG174" s="24"/>
      <c r="ZH174" s="24"/>
      <c r="ZI174" s="24"/>
      <c r="ZJ174" s="24"/>
      <c r="ZK174" s="24"/>
      <c r="ZL174" s="24"/>
      <c r="ZM174" s="24"/>
      <c r="ZN174" s="24"/>
      <c r="ZO174" s="24"/>
      <c r="ZP174" s="24"/>
      <c r="ZQ174" s="24"/>
      <c r="ZR174" s="24"/>
      <c r="ZS174" s="24"/>
      <c r="ZT174" s="24"/>
      <c r="ZU174" s="24"/>
      <c r="ZV174" s="24"/>
      <c r="ZW174" s="24"/>
      <c r="ZX174" s="24"/>
      <c r="ZY174" s="24"/>
      <c r="ZZ174" s="24"/>
      <c r="AAA174" s="24"/>
      <c r="AAB174" s="24"/>
      <c r="AAC174" s="24"/>
      <c r="AAD174" s="24"/>
      <c r="AAE174" s="24"/>
      <c r="AAF174" s="24"/>
      <c r="AAG174" s="24"/>
      <c r="AAH174" s="24"/>
      <c r="AAI174" s="24"/>
      <c r="AAJ174" s="24"/>
      <c r="AAK174" s="24"/>
      <c r="AAL174" s="24"/>
      <c r="AAM174" s="24"/>
      <c r="AAN174" s="24"/>
      <c r="AAO174" s="24"/>
      <c r="AAP174" s="24"/>
      <c r="AAQ174" s="24"/>
      <c r="AAR174" s="24"/>
      <c r="AAS174" s="24"/>
      <c r="AAT174" s="24"/>
      <c r="AAU174" s="24"/>
      <c r="AAV174" s="24"/>
      <c r="AAW174" s="24"/>
      <c r="AAX174" s="24"/>
      <c r="AAY174" s="24"/>
      <c r="AAZ174" s="24"/>
      <c r="ABA174" s="24"/>
      <c r="ABB174" s="24"/>
      <c r="ABC174" s="24"/>
      <c r="ABD174" s="24"/>
      <c r="ABE174" s="24"/>
      <c r="ABF174" s="24"/>
      <c r="ABG174" s="24"/>
      <c r="ABH174" s="24"/>
      <c r="ABI174" s="24"/>
      <c r="ABJ174" s="24"/>
      <c r="ABK174" s="24"/>
      <c r="ABL174" s="24"/>
      <c r="ABM174" s="24"/>
      <c r="ABN174" s="24"/>
      <c r="ABO174" s="24"/>
      <c r="ABP174" s="24"/>
      <c r="ABQ174" s="24"/>
      <c r="ABR174" s="24"/>
      <c r="ABS174" s="24"/>
      <c r="ABT174" s="24"/>
      <c r="ABU174" s="24"/>
      <c r="ABV174" s="24"/>
      <c r="ABW174" s="24"/>
      <c r="ABX174" s="24"/>
      <c r="ABY174" s="24"/>
      <c r="ABZ174" s="24"/>
      <c r="ACA174" s="24"/>
      <c r="ACB174" s="24"/>
      <c r="ACC174" s="24"/>
      <c r="ACD174" s="24"/>
      <c r="ACE174" s="24"/>
      <c r="ACF174" s="24"/>
      <c r="ACG174" s="24"/>
      <c r="ACH174" s="24"/>
      <c r="ACI174" s="24"/>
      <c r="ACJ174" s="24"/>
      <c r="ACK174" s="24"/>
      <c r="ACL174" s="24"/>
      <c r="ACM174" s="24"/>
      <c r="ACN174" s="24"/>
      <c r="ACO174" s="24"/>
      <c r="ACP174" s="24"/>
      <c r="ACQ174" s="24"/>
      <c r="ACR174" s="24"/>
      <c r="ACS174" s="24"/>
      <c r="ACT174" s="24"/>
      <c r="ACU174" s="24"/>
      <c r="ACV174" s="24"/>
      <c r="ACW174" s="24"/>
      <c r="ACX174" s="24"/>
      <c r="ACY174" s="24"/>
      <c r="ACZ174" s="24"/>
      <c r="ADA174" s="24"/>
      <c r="ADB174" s="24"/>
      <c r="ADC174" s="24"/>
      <c r="ADD174" s="24"/>
      <c r="ADE174" s="24"/>
      <c r="ADF174" s="24"/>
      <c r="ADG174" s="24"/>
      <c r="ADH174" s="24"/>
      <c r="ADI174" s="24"/>
      <c r="ADJ174" s="24"/>
      <c r="ADK174" s="24"/>
      <c r="ADL174" s="24"/>
      <c r="ADM174" s="24"/>
      <c r="ADN174" s="24"/>
      <c r="ADO174" s="24"/>
      <c r="ADP174" s="24"/>
      <c r="ADQ174" s="24"/>
      <c r="ADR174" s="24"/>
      <c r="ADS174" s="24"/>
      <c r="ADT174" s="24"/>
      <c r="ADU174" s="24"/>
      <c r="ADV174" s="24"/>
      <c r="ADW174" s="24"/>
      <c r="ADX174" s="24"/>
      <c r="ADY174" s="24"/>
      <c r="ADZ174" s="24"/>
      <c r="AEA174" s="24"/>
      <c r="AEB174" s="24"/>
      <c r="AEC174" s="24"/>
      <c r="AED174" s="24"/>
      <c r="AEE174" s="24"/>
      <c r="AEF174" s="24"/>
      <c r="AEG174" s="24"/>
      <c r="AEH174" s="24"/>
      <c r="AEI174" s="24"/>
      <c r="AEJ174" s="24"/>
      <c r="AEK174" s="24"/>
      <c r="AEL174" s="24"/>
      <c r="AEM174" s="24"/>
      <c r="AEN174" s="24"/>
      <c r="AEO174" s="24"/>
      <c r="AEP174" s="24"/>
      <c r="AEQ174" s="24"/>
      <c r="AER174" s="24"/>
      <c r="AES174" s="24"/>
      <c r="AET174" s="24"/>
      <c r="AEU174" s="24"/>
      <c r="AEV174" s="24"/>
      <c r="AEW174" s="24"/>
      <c r="AEX174" s="24"/>
      <c r="AEY174" s="24"/>
      <c r="AEZ174" s="24"/>
      <c r="AFA174" s="24"/>
      <c r="AFB174" s="24"/>
      <c r="AFC174" s="24"/>
      <c r="AFD174" s="24"/>
      <c r="AFE174" s="24"/>
      <c r="AFF174" s="24"/>
      <c r="AFG174" s="24"/>
      <c r="AFH174" s="24"/>
      <c r="AFI174" s="24"/>
      <c r="AFJ174" s="24"/>
      <c r="AFK174" s="24"/>
      <c r="AFL174" s="24"/>
      <c r="AFM174" s="24"/>
      <c r="AFN174" s="24"/>
      <c r="AFO174" s="24"/>
      <c r="AFP174" s="24"/>
      <c r="AFQ174" s="24"/>
      <c r="AFR174" s="24"/>
      <c r="AFS174" s="24"/>
      <c r="AFT174" s="24"/>
      <c r="AFU174" s="24"/>
      <c r="AFV174" s="24"/>
      <c r="AFW174" s="24"/>
      <c r="AFX174" s="24"/>
      <c r="AFY174" s="24"/>
      <c r="AFZ174" s="24"/>
      <c r="AGA174" s="24"/>
      <c r="AGB174" s="24"/>
      <c r="AGC174" s="24"/>
      <c r="AGD174" s="24"/>
      <c r="AGE174" s="24"/>
      <c r="AGF174" s="24"/>
      <c r="AGG174" s="24"/>
      <c r="AGH174" s="24"/>
      <c r="AGI174" s="24"/>
      <c r="AGJ174" s="24"/>
      <c r="AGK174" s="24"/>
      <c r="AGL174" s="24"/>
      <c r="AGM174" s="24"/>
      <c r="AGN174" s="24"/>
      <c r="AGO174" s="24"/>
      <c r="AGP174" s="24"/>
      <c r="AGQ174" s="24"/>
      <c r="AGR174" s="24"/>
      <c r="AGS174" s="24"/>
      <c r="AGT174" s="24"/>
      <c r="AGU174" s="24"/>
      <c r="AGV174" s="24"/>
      <c r="AGW174" s="24"/>
      <c r="AGX174" s="24"/>
      <c r="AGY174" s="24"/>
      <c r="AGZ174" s="24"/>
      <c r="AHA174" s="24"/>
      <c r="AHB174" s="24"/>
      <c r="AHC174" s="24"/>
      <c r="AHD174" s="24"/>
      <c r="AHE174" s="24"/>
      <c r="AHF174" s="24"/>
      <c r="AHG174" s="24"/>
      <c r="AHH174" s="24"/>
      <c r="AHI174" s="24"/>
      <c r="AHJ174" s="24"/>
      <c r="AHK174" s="24"/>
      <c r="AHL174" s="24"/>
      <c r="AHM174" s="24"/>
      <c r="AHN174" s="24"/>
      <c r="AHO174" s="24"/>
      <c r="AHP174" s="24"/>
      <c r="AHQ174" s="24"/>
      <c r="AHR174" s="24"/>
      <c r="AHS174" s="24"/>
      <c r="AHT174" s="24"/>
      <c r="AHU174" s="24"/>
      <c r="AHV174" s="24"/>
      <c r="AHW174" s="24"/>
      <c r="AHX174" s="24"/>
      <c r="AHY174" s="24"/>
      <c r="AHZ174" s="24"/>
      <c r="AIA174" s="24"/>
      <c r="AIB174" s="24"/>
      <c r="AIC174" s="24"/>
      <c r="AID174" s="24"/>
      <c r="AIE174" s="24"/>
      <c r="AIF174" s="24"/>
      <c r="AIG174" s="24"/>
      <c r="AIH174" s="24"/>
      <c r="AII174" s="24"/>
      <c r="AIJ174" s="24"/>
      <c r="AIK174" s="24"/>
      <c r="AIL174" s="24"/>
      <c r="AIM174" s="24"/>
      <c r="AIN174" s="24"/>
      <c r="AIO174" s="24"/>
      <c r="AIP174" s="24"/>
      <c r="AIQ174" s="24"/>
      <c r="AIR174" s="24"/>
      <c r="AIS174" s="24"/>
      <c r="AIT174" s="24"/>
      <c r="AIU174" s="24"/>
      <c r="AIV174" s="24"/>
      <c r="AIW174" s="24"/>
      <c r="AIX174" s="24"/>
      <c r="AIY174" s="24"/>
      <c r="AIZ174" s="24"/>
      <c r="AJA174" s="24"/>
      <c r="AJB174" s="24"/>
      <c r="AJC174" s="24"/>
      <c r="AJD174" s="24"/>
      <c r="AJE174" s="24"/>
      <c r="AJF174" s="24"/>
      <c r="AJG174" s="24"/>
      <c r="AJH174" s="24"/>
      <c r="AJI174" s="24"/>
      <c r="AJJ174" s="24"/>
      <c r="AJK174" s="24"/>
      <c r="AJL174" s="24"/>
      <c r="AJM174" s="24"/>
      <c r="AJN174" s="24"/>
      <c r="AJO174" s="24"/>
      <c r="AJP174" s="24"/>
      <c r="AJQ174" s="24"/>
      <c r="AJR174" s="24"/>
      <c r="AJS174" s="24"/>
      <c r="AJT174" s="24"/>
      <c r="AJU174" s="24"/>
      <c r="AJV174" s="24"/>
      <c r="AJW174" s="24"/>
      <c r="AJX174" s="24"/>
      <c r="AJY174" s="24"/>
      <c r="AJZ174" s="24"/>
      <c r="AKA174" s="24"/>
      <c r="AKB174" s="24"/>
      <c r="AKC174" s="24"/>
      <c r="AKD174" s="24"/>
      <c r="AKE174" s="24"/>
      <c r="AKF174" s="24"/>
      <c r="AKG174" s="24"/>
      <c r="AKH174" s="24"/>
      <c r="AKI174" s="24"/>
      <c r="AKJ174" s="24"/>
      <c r="AKK174" s="24"/>
      <c r="AKL174" s="24"/>
      <c r="AKM174" s="24"/>
      <c r="AKN174" s="24"/>
      <c r="AKO174" s="24"/>
      <c r="AKP174" s="24"/>
      <c r="AKQ174" s="24"/>
      <c r="AKR174" s="24"/>
      <c r="AKS174" s="24"/>
      <c r="AKT174" s="24"/>
      <c r="AKU174" s="24"/>
      <c r="AKV174" s="24"/>
      <c r="AKW174" s="24"/>
      <c r="AKX174" s="24"/>
      <c r="AKY174" s="24"/>
      <c r="AKZ174" s="24"/>
      <c r="ALA174" s="24"/>
      <c r="ALB174" s="24"/>
      <c r="ALC174" s="24"/>
      <c r="ALD174" s="24"/>
      <c r="ALE174" s="24"/>
      <c r="ALF174" s="24"/>
      <c r="ALG174" s="24"/>
      <c r="ALH174" s="24"/>
      <c r="ALI174" s="24"/>
      <c r="ALJ174" s="24"/>
      <c r="ALK174" s="24"/>
      <c r="ALL174" s="24"/>
      <c r="ALM174" s="24"/>
      <c r="ALN174" s="24"/>
      <c r="ALO174" s="24"/>
      <c r="ALP174" s="24"/>
      <c r="ALQ174" s="24"/>
      <c r="ALR174" s="24"/>
      <c r="ALS174" s="24"/>
      <c r="ALT174" s="24"/>
      <c r="ALU174" s="24"/>
      <c r="ALV174" s="24"/>
      <c r="ALW174" s="24"/>
      <c r="ALX174" s="24"/>
      <c r="ALY174" s="24"/>
      <c r="ALZ174" s="24"/>
      <c r="AMA174" s="24"/>
      <c r="AMB174" s="24"/>
      <c r="AMC174" s="24"/>
      <c r="AMD174" s="24"/>
      <c r="AME174" s="24"/>
      <c r="AMF174" s="24"/>
      <c r="AMG174" s="24"/>
      <c r="AMH174" s="24"/>
      <c r="AMI174" s="24"/>
      <c r="AMJ174" s="24"/>
      <c r="AMK174" s="24"/>
      <c r="AML174" s="24"/>
      <c r="AMM174" s="24"/>
      <c r="AMN174" s="24"/>
      <c r="AMO174" s="24"/>
      <c r="AMP174" s="24"/>
      <c r="AMQ174" s="24"/>
      <c r="AMR174" s="24"/>
      <c r="AMS174" s="24"/>
      <c r="AMT174" s="24"/>
      <c r="AMU174" s="24"/>
      <c r="AMV174" s="24"/>
      <c r="AMW174" s="24"/>
      <c r="AMX174" s="24"/>
      <c r="AMY174" s="24"/>
      <c r="AMZ174" s="24"/>
      <c r="ANA174" s="24"/>
      <c r="ANB174" s="24"/>
      <c r="ANC174" s="24"/>
      <c r="AND174" s="24"/>
      <c r="ANE174" s="24"/>
      <c r="ANF174" s="24"/>
      <c r="ANG174" s="24"/>
      <c r="ANH174" s="24"/>
      <c r="ANI174" s="24"/>
      <c r="ANJ174" s="24"/>
      <c r="ANK174" s="24"/>
      <c r="ANL174" s="24"/>
      <c r="ANM174" s="24"/>
      <c r="ANN174" s="24"/>
      <c r="ANO174" s="24"/>
      <c r="ANP174" s="24"/>
      <c r="ANQ174" s="24"/>
      <c r="ANR174" s="24"/>
      <c r="ANS174" s="24"/>
      <c r="ANT174" s="24"/>
      <c r="ANU174" s="24"/>
      <c r="ANV174" s="24"/>
      <c r="ANW174" s="24"/>
      <c r="ANX174" s="24"/>
      <c r="ANY174" s="24"/>
      <c r="ANZ174" s="24"/>
      <c r="AOA174" s="24"/>
      <c r="AOB174" s="24"/>
      <c r="AOC174" s="24"/>
      <c r="AOD174" s="24"/>
      <c r="AOE174" s="24"/>
      <c r="AOF174" s="24"/>
      <c r="AOG174" s="24"/>
      <c r="AOH174" s="24"/>
      <c r="AOI174" s="24"/>
      <c r="AOJ174" s="24"/>
      <c r="AOK174" s="24"/>
      <c r="AOL174" s="24"/>
      <c r="AOM174" s="24"/>
      <c r="AON174" s="24"/>
      <c r="AOO174" s="24"/>
      <c r="AOP174" s="24"/>
      <c r="AOQ174" s="24"/>
      <c r="AOR174" s="24"/>
      <c r="AOS174" s="24"/>
      <c r="AOT174" s="24"/>
      <c r="AOU174" s="24"/>
      <c r="AOV174" s="24"/>
      <c r="AOW174" s="24"/>
      <c r="AOX174" s="24"/>
      <c r="AOY174" s="24"/>
      <c r="AOZ174" s="24"/>
      <c r="APA174" s="24"/>
      <c r="APB174" s="24"/>
      <c r="APC174" s="24"/>
      <c r="APD174" s="24"/>
      <c r="APE174" s="24"/>
      <c r="APF174" s="24"/>
      <c r="APG174" s="24"/>
      <c r="APH174" s="24"/>
      <c r="API174" s="24"/>
      <c r="APJ174" s="24"/>
      <c r="APK174" s="24"/>
      <c r="APL174" s="24"/>
      <c r="APM174" s="24"/>
      <c r="APN174" s="24"/>
      <c r="APO174" s="24"/>
      <c r="APP174" s="24"/>
      <c r="APQ174" s="24"/>
      <c r="APR174" s="24"/>
      <c r="APS174" s="24"/>
      <c r="APT174" s="24"/>
      <c r="APU174" s="24"/>
      <c r="APV174" s="24"/>
      <c r="APW174" s="24"/>
      <c r="APX174" s="24"/>
      <c r="APY174" s="24"/>
      <c r="APZ174" s="24"/>
      <c r="AQA174" s="24"/>
      <c r="AQB174" s="24"/>
      <c r="AQC174" s="24"/>
      <c r="AQD174" s="24"/>
      <c r="AQE174" s="24"/>
      <c r="AQF174" s="24"/>
      <c r="AQG174" s="24"/>
      <c r="AQH174" s="24"/>
      <c r="AQI174" s="24"/>
      <c r="AQJ174" s="24"/>
      <c r="AQK174" s="24"/>
      <c r="AQL174" s="24"/>
      <c r="AQM174" s="24"/>
      <c r="AQN174" s="24"/>
      <c r="AQO174" s="24"/>
      <c r="AQP174" s="24"/>
      <c r="AQQ174" s="24"/>
      <c r="AQR174" s="24"/>
      <c r="AQS174" s="24"/>
      <c r="AQT174" s="24"/>
      <c r="AQU174" s="24"/>
      <c r="AQV174" s="24"/>
      <c r="AQW174" s="24"/>
      <c r="AQX174" s="24"/>
      <c r="AQY174" s="24"/>
      <c r="AQZ174" s="24"/>
      <c r="ARA174" s="24"/>
      <c r="ARB174" s="24"/>
      <c r="ARC174" s="24"/>
      <c r="ARD174" s="24"/>
      <c r="ARE174" s="24"/>
      <c r="ARF174" s="24"/>
      <c r="ARG174" s="24"/>
      <c r="ARH174" s="24"/>
      <c r="ARI174" s="24"/>
      <c r="ARJ174" s="24"/>
      <c r="ARK174" s="24"/>
      <c r="ARL174" s="24"/>
      <c r="ARM174" s="24"/>
      <c r="ARN174" s="24"/>
      <c r="ARO174" s="24"/>
      <c r="ARP174" s="24"/>
      <c r="ARQ174" s="24"/>
      <c r="ARR174" s="24"/>
      <c r="ARS174" s="24"/>
      <c r="ART174" s="24"/>
      <c r="ARU174" s="24"/>
      <c r="ARV174" s="24"/>
      <c r="ARW174" s="24"/>
      <c r="ARX174" s="24"/>
      <c r="ARY174" s="24"/>
      <c r="ARZ174" s="24"/>
      <c r="ASA174" s="24"/>
      <c r="ASB174" s="24"/>
      <c r="ASC174" s="24"/>
      <c r="ASD174" s="24"/>
      <c r="ASE174" s="24"/>
      <c r="ASF174" s="24"/>
      <c r="ASG174" s="24"/>
      <c r="ASH174" s="24"/>
      <c r="ASI174" s="24"/>
      <c r="ASJ174" s="24"/>
      <c r="ASK174" s="24"/>
      <c r="ASL174" s="24"/>
      <c r="ASM174" s="24"/>
      <c r="ASN174" s="24"/>
      <c r="ASO174" s="24"/>
      <c r="ASP174" s="24"/>
      <c r="ASQ174" s="24"/>
      <c r="ASR174" s="24"/>
      <c r="ASS174" s="24"/>
      <c r="AST174" s="24"/>
      <c r="ASU174" s="24"/>
      <c r="ASV174" s="24"/>
      <c r="ASW174" s="24"/>
      <c r="ASX174" s="24"/>
      <c r="ASY174" s="24"/>
      <c r="ASZ174" s="24"/>
      <c r="ATA174" s="24"/>
      <c r="ATB174" s="24"/>
      <c r="ATC174" s="24"/>
      <c r="ATD174" s="24"/>
      <c r="ATE174" s="24"/>
      <c r="ATF174" s="24"/>
      <c r="ATG174" s="24"/>
      <c r="ATH174" s="24"/>
      <c r="ATI174" s="24"/>
      <c r="ATJ174" s="24"/>
      <c r="ATK174" s="24"/>
      <c r="ATL174" s="24"/>
      <c r="ATM174" s="24"/>
      <c r="ATN174" s="24"/>
      <c r="ATO174" s="24"/>
      <c r="ATP174" s="24"/>
      <c r="ATQ174" s="24"/>
      <c r="ATR174" s="24"/>
      <c r="ATS174" s="24"/>
      <c r="ATT174" s="24"/>
      <c r="ATU174" s="24"/>
      <c r="ATV174" s="24"/>
      <c r="ATW174" s="24"/>
      <c r="ATX174" s="24"/>
      <c r="ATY174" s="24"/>
      <c r="ATZ174" s="24"/>
      <c r="AUA174" s="24"/>
      <c r="AUB174" s="24"/>
      <c r="AUC174" s="24"/>
      <c r="AUD174" s="24"/>
      <c r="AUE174" s="24"/>
      <c r="AUF174" s="24"/>
      <c r="AUG174" s="24"/>
      <c r="AUH174" s="24"/>
      <c r="AUI174" s="24"/>
      <c r="AUJ174" s="24"/>
      <c r="AUK174" s="24"/>
      <c r="AUL174" s="24"/>
      <c r="AUM174" s="24"/>
      <c r="AUN174" s="24"/>
      <c r="AUO174" s="24"/>
      <c r="AUP174" s="24"/>
      <c r="AUQ174" s="24"/>
      <c r="AUR174" s="24"/>
      <c r="AUS174" s="24"/>
      <c r="AUT174" s="24"/>
      <c r="AUU174" s="24"/>
      <c r="AUV174" s="24"/>
      <c r="AUW174" s="24"/>
      <c r="AUX174" s="24"/>
      <c r="AUY174" s="24"/>
      <c r="AUZ174" s="24"/>
      <c r="AVA174" s="24"/>
      <c r="AVB174" s="24"/>
      <c r="AVC174" s="24"/>
      <c r="AVD174" s="24"/>
      <c r="AVE174" s="24"/>
      <c r="AVF174" s="24"/>
      <c r="AVG174" s="24"/>
      <c r="AVH174" s="24"/>
      <c r="AVI174" s="24"/>
      <c r="AVJ174" s="24"/>
      <c r="AVK174" s="24"/>
      <c r="AVL174" s="24"/>
      <c r="AVM174" s="24"/>
      <c r="AVN174" s="24"/>
      <c r="AVO174" s="24"/>
      <c r="AVP174" s="24"/>
      <c r="AVQ174" s="24"/>
      <c r="AVR174" s="24"/>
      <c r="AVS174" s="24"/>
      <c r="AVT174" s="24"/>
      <c r="AVU174" s="24"/>
      <c r="AVV174" s="24"/>
      <c r="AVW174" s="24"/>
      <c r="AVX174" s="24"/>
      <c r="AVY174" s="24"/>
      <c r="AVZ174" s="24"/>
      <c r="AWA174" s="24"/>
      <c r="AWB174" s="24"/>
      <c r="AWC174" s="24"/>
      <c r="AWD174" s="24"/>
      <c r="AWE174" s="24"/>
      <c r="AWF174" s="24"/>
      <c r="AWG174" s="24"/>
      <c r="AWH174" s="24"/>
      <c r="AWI174" s="24"/>
      <c r="AWJ174" s="24"/>
      <c r="AWK174" s="24"/>
      <c r="AWL174" s="24"/>
      <c r="AWM174" s="24"/>
      <c r="AWN174" s="24"/>
      <c r="AWO174" s="24"/>
      <c r="AWP174" s="24"/>
      <c r="AWQ174" s="24"/>
      <c r="AWR174" s="24"/>
      <c r="AWS174" s="24"/>
      <c r="AWT174" s="24"/>
      <c r="AWU174" s="24"/>
      <c r="AWV174" s="24"/>
      <c r="AWW174" s="24"/>
      <c r="AWX174" s="24"/>
      <c r="AWY174" s="24"/>
      <c r="AWZ174" s="24"/>
      <c r="AXA174" s="24"/>
      <c r="AXB174" s="24"/>
      <c r="AXC174" s="24"/>
      <c r="AXD174" s="24"/>
      <c r="AXE174" s="24"/>
      <c r="AXF174" s="24"/>
      <c r="AXG174" s="24"/>
      <c r="AXH174" s="24"/>
      <c r="AXI174" s="24"/>
      <c r="AXJ174" s="24"/>
      <c r="AXK174" s="24"/>
      <c r="AXL174" s="24"/>
      <c r="AXM174" s="24"/>
      <c r="AXN174" s="24"/>
      <c r="AXO174" s="24"/>
      <c r="AXP174" s="24"/>
      <c r="AXQ174" s="24"/>
      <c r="AXR174" s="24"/>
      <c r="AXS174" s="24"/>
      <c r="AXT174" s="24"/>
      <c r="AXU174" s="24"/>
      <c r="AXV174" s="24"/>
      <c r="AXW174" s="24"/>
      <c r="AXX174" s="24"/>
      <c r="AXY174" s="24"/>
      <c r="AXZ174" s="24"/>
      <c r="AYA174" s="24"/>
      <c r="AYB174" s="24"/>
      <c r="AYC174" s="24"/>
      <c r="AYD174" s="24"/>
      <c r="AYE174" s="24"/>
      <c r="AYF174" s="24"/>
      <c r="AYG174" s="24"/>
      <c r="AYH174" s="24"/>
      <c r="AYI174" s="24"/>
      <c r="AYJ174" s="24"/>
      <c r="AYK174" s="24"/>
      <c r="AYL174" s="24"/>
      <c r="AYM174" s="24"/>
      <c r="AYN174" s="24"/>
      <c r="AYO174" s="24"/>
      <c r="AYP174" s="24"/>
      <c r="AYQ174" s="24"/>
      <c r="AYR174" s="24"/>
      <c r="AYS174" s="24"/>
      <c r="AYT174" s="24"/>
      <c r="AYU174" s="24"/>
      <c r="AYV174" s="24"/>
      <c r="AYW174" s="24"/>
      <c r="AYX174" s="24"/>
      <c r="AYY174" s="24"/>
      <c r="AYZ174" s="24"/>
      <c r="AZA174" s="24"/>
      <c r="AZB174" s="24"/>
      <c r="AZC174" s="24"/>
      <c r="AZD174" s="24"/>
      <c r="AZE174" s="24"/>
      <c r="AZF174" s="24"/>
      <c r="AZG174" s="24"/>
      <c r="AZH174" s="24"/>
      <c r="AZI174" s="24"/>
      <c r="AZJ174" s="24"/>
      <c r="AZK174" s="24"/>
      <c r="AZL174" s="24"/>
      <c r="AZM174" s="24"/>
      <c r="AZN174" s="24"/>
      <c r="AZO174" s="24"/>
      <c r="AZP174" s="24"/>
      <c r="AZQ174" s="24"/>
      <c r="AZR174" s="24"/>
      <c r="AZS174" s="24"/>
      <c r="AZT174" s="24"/>
      <c r="AZU174" s="24"/>
      <c r="AZV174" s="24"/>
      <c r="AZW174" s="24"/>
      <c r="AZX174" s="24"/>
      <c r="AZY174" s="24"/>
      <c r="AZZ174" s="24"/>
      <c r="BAA174" s="24"/>
      <c r="BAB174" s="24"/>
      <c r="BAC174" s="24"/>
      <c r="BAD174" s="24"/>
      <c r="BAE174" s="24"/>
      <c r="BAF174" s="24"/>
      <c r="BAG174" s="24"/>
      <c r="BAH174" s="24"/>
      <c r="BAI174" s="24"/>
      <c r="BAJ174" s="24"/>
      <c r="BAK174" s="24"/>
      <c r="BAL174" s="24"/>
      <c r="BAM174" s="24"/>
      <c r="BAN174" s="24"/>
      <c r="BAO174" s="24"/>
      <c r="BAP174" s="24"/>
      <c r="BAQ174" s="24"/>
      <c r="BAR174" s="24"/>
      <c r="BAS174" s="24"/>
      <c r="BAT174" s="24"/>
      <c r="BAU174" s="24"/>
      <c r="BAV174" s="24"/>
      <c r="BAW174" s="24"/>
      <c r="BAX174" s="24"/>
      <c r="BAY174" s="24"/>
      <c r="BAZ174" s="24"/>
      <c r="BBA174" s="24"/>
      <c r="BBB174" s="24"/>
      <c r="BBC174" s="24"/>
      <c r="BBD174" s="24"/>
      <c r="BBE174" s="24"/>
      <c r="BBF174" s="24"/>
      <c r="BBG174" s="24"/>
      <c r="BBH174" s="24"/>
      <c r="BBI174" s="24"/>
      <c r="BBJ174" s="24"/>
      <c r="BBK174" s="24"/>
      <c r="BBL174" s="24"/>
      <c r="BBM174" s="24"/>
      <c r="BBN174" s="24"/>
      <c r="BBO174" s="24"/>
      <c r="BBP174" s="24"/>
      <c r="BBQ174" s="24"/>
      <c r="BBR174" s="24"/>
      <c r="BBS174" s="24"/>
      <c r="BBT174" s="24"/>
      <c r="BBU174" s="24"/>
      <c r="BBV174" s="24"/>
      <c r="BBW174" s="24"/>
      <c r="BBX174" s="24"/>
      <c r="BBY174" s="24"/>
      <c r="BBZ174" s="24"/>
      <c r="BCA174" s="24"/>
      <c r="BCB174" s="24"/>
      <c r="BCC174" s="24"/>
      <c r="BCD174" s="24"/>
      <c r="BCE174" s="24"/>
      <c r="BCF174" s="24"/>
      <c r="BCG174" s="24"/>
      <c r="BCH174" s="24"/>
      <c r="BCI174" s="24"/>
      <c r="BCJ174" s="24"/>
      <c r="BCK174" s="24"/>
      <c r="BCL174" s="24"/>
      <c r="BCM174" s="24"/>
      <c r="BCN174" s="24"/>
      <c r="BCO174" s="24"/>
      <c r="BCP174" s="24"/>
      <c r="BCQ174" s="24"/>
      <c r="BCR174" s="24"/>
      <c r="BCS174" s="24"/>
      <c r="BCT174" s="24"/>
      <c r="BCU174" s="24"/>
      <c r="BCV174" s="24"/>
      <c r="BCW174" s="24"/>
      <c r="BCX174" s="24"/>
      <c r="BCY174" s="24"/>
      <c r="BCZ174" s="24"/>
      <c r="BDA174" s="24"/>
      <c r="BDB174" s="24"/>
      <c r="BDC174" s="24"/>
      <c r="BDD174" s="24"/>
      <c r="BDE174" s="24"/>
      <c r="BDF174" s="24"/>
      <c r="BDG174" s="24"/>
      <c r="BDH174" s="24"/>
      <c r="BDI174" s="24"/>
      <c r="BDJ174" s="24"/>
      <c r="BDK174" s="24"/>
      <c r="BDL174" s="24"/>
      <c r="BDM174" s="24"/>
      <c r="BDN174" s="24"/>
      <c r="BDO174" s="24"/>
      <c r="BDP174" s="24"/>
      <c r="BDQ174" s="24"/>
      <c r="BDR174" s="24"/>
      <c r="BDS174" s="24"/>
      <c r="BDT174" s="24"/>
      <c r="BDU174" s="24"/>
      <c r="BDV174" s="24"/>
      <c r="BDW174" s="24"/>
      <c r="BDX174" s="24"/>
      <c r="BDY174" s="24"/>
      <c r="BDZ174" s="24"/>
      <c r="BEA174" s="24"/>
      <c r="BEB174" s="24"/>
      <c r="BEC174" s="24"/>
      <c r="BED174" s="24"/>
      <c r="BEE174" s="24"/>
      <c r="BEF174" s="24"/>
      <c r="BEG174" s="24"/>
      <c r="BEH174" s="24"/>
      <c r="BEI174" s="24"/>
      <c r="BEJ174" s="24"/>
      <c r="BEK174" s="24"/>
      <c r="BEL174" s="24"/>
      <c r="BEM174" s="24"/>
      <c r="BEN174" s="24"/>
      <c r="BEO174" s="24"/>
      <c r="BEP174" s="24"/>
      <c r="BEQ174" s="24"/>
      <c r="BER174" s="24"/>
      <c r="BES174" s="24"/>
      <c r="BET174" s="24"/>
      <c r="BEU174" s="24"/>
      <c r="BEV174" s="24"/>
      <c r="BEW174" s="24"/>
      <c r="BEX174" s="24"/>
      <c r="BEY174" s="24"/>
      <c r="BEZ174" s="24"/>
      <c r="BFA174" s="24"/>
      <c r="BFB174" s="24"/>
      <c r="BFC174" s="24"/>
      <c r="BFD174" s="24"/>
      <c r="BFE174" s="24"/>
      <c r="BFF174" s="24"/>
      <c r="BFG174" s="24"/>
      <c r="BFH174" s="24"/>
      <c r="BFI174" s="24"/>
      <c r="BFJ174" s="24"/>
      <c r="BFK174" s="24"/>
      <c r="BFL174" s="24"/>
      <c r="BFM174" s="24"/>
      <c r="BFN174" s="24"/>
      <c r="BFO174" s="24"/>
      <c r="BFP174" s="24"/>
      <c r="BFQ174" s="24"/>
      <c r="BFR174" s="24"/>
      <c r="BFS174" s="24"/>
      <c r="BFT174" s="24"/>
      <c r="BFU174" s="24"/>
      <c r="BFV174" s="24"/>
      <c r="BFW174" s="24"/>
      <c r="BFX174" s="24"/>
      <c r="BFY174" s="24"/>
      <c r="BFZ174" s="24"/>
      <c r="BGA174" s="24"/>
      <c r="BGB174" s="24"/>
      <c r="BGC174" s="24"/>
      <c r="BGD174" s="24"/>
      <c r="BGE174" s="24"/>
      <c r="BGF174" s="24"/>
      <c r="BGG174" s="24"/>
      <c r="BGH174" s="24"/>
      <c r="BGI174" s="24"/>
      <c r="BGJ174" s="24"/>
      <c r="BGK174" s="24"/>
      <c r="BGL174" s="24"/>
      <c r="BGM174" s="24"/>
      <c r="BGN174" s="24"/>
      <c r="BGO174" s="24"/>
      <c r="BGP174" s="24"/>
      <c r="BGQ174" s="24"/>
      <c r="BGR174" s="24"/>
      <c r="BGS174" s="24"/>
      <c r="BGT174" s="24"/>
      <c r="BGU174" s="24"/>
      <c r="BGV174" s="24"/>
      <c r="BGW174" s="24"/>
      <c r="BGX174" s="24"/>
      <c r="BGY174" s="24"/>
      <c r="BGZ174" s="24"/>
    </row>
    <row r="175" spans="1:1560" s="5" customFormat="1" x14ac:dyDescent="0.2">
      <c r="A175" s="161"/>
      <c r="B175" s="162"/>
      <c r="C175" s="144"/>
      <c r="D175" s="145"/>
      <c r="E175" s="231"/>
      <c r="F175" s="235"/>
      <c r="G175" s="59"/>
      <c r="H175" s="65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8"/>
      <c r="CH175" s="68"/>
      <c r="CI175" s="68"/>
      <c r="CJ175" s="68"/>
      <c r="CK175" s="68"/>
      <c r="CL175" s="68"/>
      <c r="CM175" s="68"/>
      <c r="CN175" s="68"/>
      <c r="CO175" s="68"/>
      <c r="CP175" s="68"/>
      <c r="CQ175" s="68"/>
      <c r="CR175" s="68"/>
      <c r="CS175" s="68"/>
      <c r="CT175" s="68"/>
      <c r="CU175" s="68"/>
      <c r="CV175" s="68"/>
      <c r="CW175" s="68"/>
      <c r="CX175" s="68"/>
      <c r="CY175" s="68"/>
      <c r="CZ175" s="68"/>
      <c r="DA175" s="68"/>
      <c r="DB175" s="68"/>
      <c r="DC175" s="68"/>
      <c r="DD175" s="68"/>
      <c r="DE175" s="68"/>
      <c r="DF175" s="6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/>
      <c r="KC175" s="8"/>
      <c r="KD175" s="8"/>
      <c r="KE175" s="8"/>
      <c r="KF175" s="8"/>
      <c r="KG175" s="8"/>
      <c r="KH175" s="8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/>
      <c r="KU175" s="8"/>
      <c r="KV175" s="8"/>
      <c r="KW175" s="8"/>
      <c r="KX175" s="8"/>
      <c r="KY175" s="8"/>
      <c r="KZ175" s="8"/>
      <c r="LA175" s="8"/>
      <c r="LB175" s="8"/>
      <c r="LC175" s="8"/>
      <c r="LD175" s="8"/>
      <c r="LE175" s="8"/>
      <c r="LF175" s="8"/>
      <c r="LG175" s="8"/>
      <c r="LH175" s="8"/>
      <c r="LI175" s="8"/>
      <c r="LJ175" s="8"/>
      <c r="LK175" s="8"/>
      <c r="LL175" s="8"/>
      <c r="LM175" s="8"/>
      <c r="LN175" s="8"/>
      <c r="LO175" s="8"/>
      <c r="LP175" s="8"/>
      <c r="LQ175" s="8"/>
      <c r="LR175" s="8"/>
      <c r="LS175" s="8"/>
      <c r="LT175" s="8"/>
      <c r="LU175" s="8"/>
      <c r="LV175" s="8"/>
      <c r="LW175" s="8"/>
      <c r="LX175" s="8"/>
      <c r="LY175" s="8"/>
      <c r="LZ175" s="8"/>
      <c r="MA175" s="8"/>
      <c r="MB175" s="8"/>
      <c r="MC175" s="8"/>
      <c r="MD175" s="8"/>
      <c r="ME175" s="8"/>
      <c r="MF175" s="8"/>
      <c r="MG175" s="8"/>
      <c r="MH175" s="8"/>
      <c r="MI175" s="8"/>
      <c r="MJ175" s="8"/>
      <c r="MK175" s="8"/>
      <c r="ML175" s="8"/>
      <c r="MM175" s="8"/>
      <c r="MN175" s="8"/>
      <c r="MO175" s="8"/>
      <c r="MP175" s="8"/>
      <c r="MQ175" s="8"/>
      <c r="MR175" s="8"/>
      <c r="MS175" s="8"/>
      <c r="MT175" s="8"/>
      <c r="MU175" s="8"/>
      <c r="MV175" s="8"/>
      <c r="MW175" s="8"/>
      <c r="MX175" s="8"/>
      <c r="MY175" s="8"/>
      <c r="MZ175" s="8"/>
      <c r="NA175" s="8"/>
      <c r="NB175" s="8"/>
      <c r="NC175" s="8"/>
      <c r="ND175" s="8"/>
      <c r="NE175" s="8"/>
      <c r="NF175" s="8"/>
      <c r="NG175" s="8"/>
      <c r="NH175" s="8"/>
      <c r="NI175" s="8"/>
      <c r="NJ175" s="8"/>
      <c r="NK175" s="8"/>
      <c r="NL175" s="8"/>
      <c r="NM175" s="8"/>
      <c r="NN175" s="8"/>
      <c r="NO175" s="8"/>
      <c r="NP175" s="8"/>
      <c r="NQ175" s="8"/>
      <c r="NR175" s="8"/>
      <c r="NS175" s="8"/>
      <c r="NT175" s="8"/>
      <c r="NU175" s="8"/>
      <c r="NV175" s="8"/>
      <c r="NW175" s="8"/>
      <c r="NX175" s="8"/>
      <c r="NY175" s="8"/>
      <c r="NZ175" s="8"/>
      <c r="OA175" s="8"/>
      <c r="OB175" s="8"/>
      <c r="OC175" s="8"/>
      <c r="OD175" s="8"/>
      <c r="OE175" s="8"/>
      <c r="OF175" s="8"/>
      <c r="OG175" s="8"/>
      <c r="OH175" s="8"/>
      <c r="OI175" s="8"/>
      <c r="OJ175" s="8"/>
      <c r="OK175" s="8"/>
      <c r="OL175" s="8"/>
      <c r="OM175" s="8"/>
      <c r="ON175" s="8"/>
      <c r="OO175" s="8"/>
      <c r="OP175" s="8"/>
      <c r="OQ175" s="8"/>
      <c r="OR175" s="8"/>
      <c r="OS175" s="8"/>
      <c r="OT175" s="8"/>
      <c r="OU175" s="8"/>
      <c r="OV175" s="8"/>
      <c r="OW175" s="8"/>
      <c r="OX175" s="8"/>
      <c r="OY175" s="8"/>
      <c r="OZ175" s="8"/>
      <c r="PA175" s="8"/>
      <c r="PB175" s="8"/>
      <c r="PC175" s="8"/>
      <c r="PD175" s="8"/>
      <c r="PE175" s="8"/>
      <c r="PF175" s="8"/>
      <c r="PG175" s="8"/>
      <c r="PH175" s="8"/>
      <c r="PI175" s="8"/>
      <c r="PJ175" s="8"/>
      <c r="PK175" s="8"/>
      <c r="PL175" s="8"/>
      <c r="PM175" s="8"/>
      <c r="PN175" s="8"/>
      <c r="PO175" s="8"/>
      <c r="PP175" s="8"/>
      <c r="PQ175" s="8"/>
      <c r="PR175" s="8"/>
      <c r="PS175" s="8"/>
      <c r="PT175" s="8"/>
      <c r="PU175" s="8"/>
      <c r="PV175" s="8"/>
      <c r="PW175" s="8"/>
      <c r="PX175" s="8"/>
      <c r="PY175" s="8"/>
      <c r="PZ175" s="8"/>
      <c r="QA175" s="8"/>
      <c r="QB175" s="8"/>
      <c r="QC175" s="8"/>
      <c r="QD175" s="8"/>
      <c r="QE175" s="8"/>
      <c r="QF175" s="8"/>
      <c r="QG175" s="8"/>
      <c r="QH175" s="8"/>
      <c r="QI175" s="8"/>
      <c r="QJ175" s="8"/>
      <c r="QK175" s="8"/>
      <c r="QL175" s="8"/>
      <c r="QM175" s="8"/>
      <c r="QN175" s="8"/>
      <c r="QO175" s="8"/>
      <c r="QP175" s="8"/>
      <c r="QQ175" s="8"/>
      <c r="QR175" s="8"/>
      <c r="QS175" s="8"/>
      <c r="QT175" s="8"/>
      <c r="QU175" s="8"/>
      <c r="QV175" s="8"/>
      <c r="QW175" s="8"/>
      <c r="QX175" s="8"/>
      <c r="QY175" s="8"/>
      <c r="QZ175" s="8"/>
      <c r="RA175" s="8"/>
      <c r="RB175" s="8"/>
      <c r="RC175" s="8"/>
      <c r="RD175" s="8"/>
      <c r="RE175" s="8"/>
      <c r="RF175" s="8"/>
      <c r="RG175" s="8"/>
      <c r="RH175" s="8"/>
      <c r="RI175" s="8"/>
      <c r="RJ175" s="8"/>
      <c r="RK175" s="8"/>
      <c r="RL175" s="8"/>
      <c r="RM175" s="8"/>
      <c r="RN175" s="8"/>
      <c r="RO175" s="8"/>
      <c r="RP175" s="8"/>
      <c r="RQ175" s="8"/>
      <c r="RR175" s="8"/>
      <c r="RS175" s="8"/>
      <c r="RT175" s="8"/>
      <c r="RU175" s="8"/>
      <c r="RV175" s="8"/>
      <c r="RW175" s="8"/>
      <c r="RX175" s="8"/>
      <c r="RY175" s="8"/>
      <c r="RZ175" s="8"/>
      <c r="SA175" s="8"/>
      <c r="SB175" s="8"/>
      <c r="SC175" s="8"/>
      <c r="SD175" s="8"/>
      <c r="SE175" s="8"/>
      <c r="SF175" s="8"/>
      <c r="SG175" s="8"/>
      <c r="SH175" s="8"/>
      <c r="SI175" s="8"/>
      <c r="SJ175" s="8"/>
      <c r="SK175" s="8"/>
      <c r="SL175" s="8"/>
      <c r="SM175" s="8"/>
      <c r="SN175" s="8"/>
      <c r="SO175" s="8"/>
      <c r="SP175" s="8"/>
      <c r="SQ175" s="8"/>
      <c r="SR175" s="8"/>
      <c r="SS175" s="8"/>
      <c r="ST175" s="8"/>
      <c r="SU175" s="8"/>
      <c r="SV175" s="8"/>
      <c r="SW175" s="8"/>
      <c r="SX175" s="8"/>
      <c r="SY175" s="8"/>
      <c r="SZ175" s="8"/>
      <c r="TA175" s="8"/>
      <c r="TB175" s="8"/>
      <c r="TC175" s="8"/>
      <c r="TD175" s="8"/>
      <c r="TE175" s="8"/>
      <c r="TF175" s="8"/>
      <c r="TG175" s="8"/>
      <c r="TH175" s="8"/>
      <c r="TI175" s="8"/>
      <c r="TJ175" s="8"/>
      <c r="TK175" s="8"/>
      <c r="TL175" s="8"/>
      <c r="TM175" s="8"/>
      <c r="TN175" s="8"/>
      <c r="TO175" s="8"/>
      <c r="TP175" s="8"/>
      <c r="TQ175" s="8"/>
      <c r="TR175" s="8"/>
      <c r="TS175" s="8"/>
      <c r="TT175" s="8"/>
      <c r="TU175" s="8"/>
      <c r="TV175" s="8"/>
      <c r="TW175" s="8"/>
      <c r="TX175" s="8"/>
      <c r="TY175" s="8"/>
      <c r="TZ175" s="8"/>
      <c r="UA175" s="8"/>
      <c r="UB175" s="8"/>
      <c r="UC175" s="8"/>
      <c r="UD175" s="8"/>
      <c r="UE175" s="8"/>
      <c r="UF175" s="8"/>
      <c r="UG175" s="8"/>
      <c r="UH175" s="8"/>
      <c r="UI175" s="8"/>
      <c r="UJ175" s="8"/>
      <c r="UK175" s="8"/>
      <c r="UL175" s="8"/>
      <c r="UM175" s="8"/>
      <c r="UN175" s="8"/>
      <c r="UO175" s="8"/>
      <c r="UP175" s="8"/>
      <c r="UQ175" s="8"/>
      <c r="UR175" s="8"/>
      <c r="US175" s="8"/>
      <c r="UT175" s="8"/>
      <c r="UU175" s="8"/>
      <c r="UV175" s="8"/>
      <c r="UW175" s="8"/>
      <c r="UX175" s="8"/>
      <c r="UY175" s="8"/>
      <c r="UZ175" s="8"/>
      <c r="VA175" s="8"/>
      <c r="VB175" s="8"/>
      <c r="VC175" s="8"/>
      <c r="VD175" s="8"/>
      <c r="VE175" s="8"/>
      <c r="VF175" s="8"/>
      <c r="VG175" s="8"/>
      <c r="VH175" s="8"/>
      <c r="VI175" s="8"/>
      <c r="VJ175" s="8"/>
      <c r="VK175" s="8"/>
      <c r="VL175" s="8"/>
      <c r="VM175" s="8"/>
      <c r="VN175" s="8"/>
      <c r="VO175" s="8"/>
      <c r="VP175" s="8"/>
      <c r="VQ175" s="8"/>
      <c r="VR175" s="8"/>
      <c r="VS175" s="8"/>
      <c r="VT175" s="8"/>
      <c r="VU175" s="8"/>
      <c r="VV175" s="8"/>
      <c r="VW175" s="8"/>
      <c r="VX175" s="8"/>
      <c r="VY175" s="8"/>
      <c r="VZ175" s="8"/>
      <c r="WA175" s="8"/>
      <c r="WB175" s="8"/>
      <c r="WC175" s="8"/>
      <c r="WD175" s="8"/>
      <c r="WE175" s="8"/>
      <c r="WF175" s="8"/>
      <c r="WG175" s="8"/>
      <c r="WH175" s="8"/>
      <c r="WI175" s="8"/>
      <c r="WJ175" s="8"/>
      <c r="WK175" s="8"/>
      <c r="WL175" s="8"/>
      <c r="WM175" s="8"/>
      <c r="WN175" s="8"/>
      <c r="WO175" s="8"/>
      <c r="WP175" s="8"/>
      <c r="WQ175" s="8"/>
      <c r="WR175" s="8"/>
      <c r="WS175" s="8"/>
      <c r="WT175" s="8"/>
      <c r="WU175" s="8"/>
      <c r="WV175" s="8"/>
      <c r="WW175" s="8"/>
      <c r="WX175" s="8"/>
      <c r="WY175" s="8"/>
      <c r="WZ175" s="8"/>
      <c r="XA175" s="8"/>
      <c r="XB175" s="8"/>
      <c r="XC175" s="8"/>
      <c r="XD175" s="8"/>
      <c r="XE175" s="8"/>
      <c r="XF175" s="8"/>
      <c r="XG175" s="8"/>
      <c r="XH175" s="8"/>
      <c r="XI175" s="8"/>
      <c r="XJ175" s="8"/>
      <c r="XK175" s="8"/>
      <c r="XL175" s="8"/>
      <c r="XM175" s="8"/>
      <c r="XN175" s="8"/>
      <c r="XO175" s="8"/>
      <c r="XP175" s="8"/>
      <c r="XQ175" s="8"/>
      <c r="XR175" s="8"/>
      <c r="XS175" s="8"/>
      <c r="XT175" s="8"/>
      <c r="XU175" s="8"/>
      <c r="XV175" s="8"/>
      <c r="XW175" s="8"/>
      <c r="XX175" s="8"/>
      <c r="XY175" s="8"/>
      <c r="XZ175" s="8"/>
      <c r="YA175" s="8"/>
      <c r="YB175" s="8"/>
      <c r="YC175" s="8"/>
      <c r="YD175" s="8"/>
      <c r="YE175" s="8"/>
      <c r="YF175" s="8"/>
      <c r="YG175" s="8"/>
      <c r="YH175" s="8"/>
      <c r="YI175" s="8"/>
      <c r="YJ175" s="8"/>
      <c r="YK175" s="8"/>
      <c r="YL175" s="8"/>
      <c r="YM175" s="8"/>
      <c r="YN175" s="8"/>
      <c r="YO175" s="8"/>
      <c r="YP175" s="8"/>
      <c r="YQ175" s="8"/>
      <c r="YR175" s="8"/>
      <c r="YS175" s="8"/>
      <c r="YT175" s="8"/>
      <c r="YU175" s="8"/>
      <c r="YV175" s="8"/>
      <c r="YW175" s="8"/>
      <c r="YX175" s="8"/>
      <c r="YY175" s="8"/>
      <c r="YZ175" s="8"/>
      <c r="ZA175" s="8"/>
      <c r="ZB175" s="8"/>
      <c r="ZC175" s="8"/>
      <c r="ZD175" s="8"/>
      <c r="ZE175" s="8"/>
      <c r="ZF175" s="8"/>
      <c r="ZG175" s="8"/>
      <c r="ZH175" s="8"/>
      <c r="ZI175" s="8"/>
      <c r="ZJ175" s="8"/>
      <c r="ZK175" s="8"/>
      <c r="ZL175" s="8"/>
      <c r="ZM175" s="8"/>
      <c r="ZN175" s="8"/>
      <c r="ZO175" s="8"/>
      <c r="ZP175" s="8"/>
      <c r="ZQ175" s="8"/>
      <c r="ZR175" s="8"/>
      <c r="ZS175" s="8"/>
      <c r="ZT175" s="8"/>
      <c r="ZU175" s="8"/>
      <c r="ZV175" s="8"/>
      <c r="ZW175" s="8"/>
      <c r="ZX175" s="8"/>
      <c r="ZY175" s="8"/>
      <c r="ZZ175" s="8"/>
      <c r="AAA175" s="8"/>
      <c r="AAB175" s="8"/>
      <c r="AAC175" s="8"/>
      <c r="AAD175" s="8"/>
      <c r="AAE175" s="8"/>
      <c r="AAF175" s="8"/>
      <c r="AAG175" s="8"/>
      <c r="AAH175" s="8"/>
      <c r="AAI175" s="8"/>
      <c r="AAJ175" s="8"/>
      <c r="AAK175" s="8"/>
      <c r="AAL175" s="8"/>
      <c r="AAM175" s="8"/>
      <c r="AAN175" s="8"/>
      <c r="AAO175" s="8"/>
      <c r="AAP175" s="8"/>
      <c r="AAQ175" s="8"/>
      <c r="AAR175" s="8"/>
      <c r="AAS175" s="8"/>
      <c r="AAT175" s="8"/>
      <c r="AAU175" s="8"/>
      <c r="AAV175" s="8"/>
      <c r="AAW175" s="8"/>
      <c r="AAX175" s="8"/>
      <c r="AAY175" s="8"/>
      <c r="AAZ175" s="8"/>
      <c r="ABA175" s="8"/>
      <c r="ABB175" s="8"/>
      <c r="ABC175" s="8"/>
      <c r="ABD175" s="8"/>
      <c r="ABE175" s="8"/>
      <c r="ABF175" s="8"/>
      <c r="ABG175" s="8"/>
      <c r="ABH175" s="8"/>
      <c r="ABI175" s="8"/>
      <c r="ABJ175" s="8"/>
      <c r="ABK175" s="8"/>
      <c r="ABL175" s="8"/>
      <c r="ABM175" s="8"/>
      <c r="ABN175" s="8"/>
      <c r="ABO175" s="8"/>
      <c r="ABP175" s="8"/>
      <c r="ABQ175" s="8"/>
      <c r="ABR175" s="8"/>
      <c r="ABS175" s="8"/>
      <c r="ABT175" s="8"/>
      <c r="ABU175" s="8"/>
      <c r="ABV175" s="8"/>
      <c r="ABW175" s="8"/>
      <c r="ABX175" s="8"/>
      <c r="ABY175" s="8"/>
      <c r="ABZ175" s="8"/>
      <c r="ACA175" s="8"/>
      <c r="ACB175" s="8"/>
      <c r="ACC175" s="8"/>
      <c r="ACD175" s="8"/>
      <c r="ACE175" s="8"/>
      <c r="ACF175" s="8"/>
      <c r="ACG175" s="8"/>
      <c r="ACH175" s="8"/>
      <c r="ACI175" s="8"/>
      <c r="ACJ175" s="8"/>
      <c r="ACK175" s="8"/>
      <c r="ACL175" s="8"/>
      <c r="ACM175" s="8"/>
      <c r="ACN175" s="8"/>
      <c r="ACO175" s="8"/>
      <c r="ACP175" s="8"/>
      <c r="ACQ175" s="8"/>
      <c r="ACR175" s="8"/>
      <c r="ACS175" s="8"/>
      <c r="ACT175" s="8"/>
      <c r="ACU175" s="8"/>
      <c r="ACV175" s="8"/>
      <c r="ACW175" s="8"/>
      <c r="ACX175" s="8"/>
      <c r="ACY175" s="8"/>
      <c r="ACZ175" s="8"/>
      <c r="ADA175" s="8"/>
      <c r="ADB175" s="8"/>
      <c r="ADC175" s="8"/>
      <c r="ADD175" s="8"/>
      <c r="ADE175" s="8"/>
      <c r="ADF175" s="8"/>
      <c r="ADG175" s="8"/>
      <c r="ADH175" s="8"/>
      <c r="ADI175" s="8"/>
      <c r="ADJ175" s="8"/>
      <c r="ADK175" s="8"/>
      <c r="ADL175" s="8"/>
      <c r="ADM175" s="8"/>
      <c r="ADN175" s="8"/>
      <c r="ADO175" s="8"/>
      <c r="ADP175" s="8"/>
      <c r="ADQ175" s="8"/>
      <c r="ADR175" s="8"/>
      <c r="ADS175" s="8"/>
      <c r="ADT175" s="8"/>
      <c r="ADU175" s="8"/>
      <c r="ADV175" s="8"/>
      <c r="ADW175" s="8"/>
      <c r="ADX175" s="8"/>
      <c r="ADY175" s="8"/>
      <c r="ADZ175" s="8"/>
      <c r="AEA175" s="8"/>
      <c r="AEB175" s="8"/>
      <c r="AEC175" s="8"/>
      <c r="AED175" s="8"/>
      <c r="AEE175" s="8"/>
      <c r="AEF175" s="8"/>
      <c r="AEG175" s="8"/>
      <c r="AEH175" s="8"/>
      <c r="AEI175" s="8"/>
      <c r="AEJ175" s="8"/>
      <c r="AEK175" s="8"/>
      <c r="AEL175" s="8"/>
      <c r="AEM175" s="8"/>
      <c r="AEN175" s="8"/>
      <c r="AEO175" s="8"/>
      <c r="AEP175" s="8"/>
      <c r="AEQ175" s="8"/>
      <c r="AER175" s="8"/>
      <c r="AES175" s="8"/>
      <c r="AET175" s="8"/>
      <c r="AEU175" s="8"/>
      <c r="AEV175" s="8"/>
      <c r="AEW175" s="8"/>
      <c r="AEX175" s="8"/>
      <c r="AEY175" s="8"/>
      <c r="AEZ175" s="8"/>
      <c r="AFA175" s="8"/>
      <c r="AFB175" s="8"/>
      <c r="AFC175" s="8"/>
      <c r="AFD175" s="8"/>
      <c r="AFE175" s="8"/>
      <c r="AFF175" s="8"/>
      <c r="AFG175" s="8"/>
      <c r="AFH175" s="8"/>
      <c r="AFI175" s="8"/>
      <c r="AFJ175" s="8"/>
      <c r="AFK175" s="8"/>
      <c r="AFL175" s="8"/>
      <c r="AFM175" s="8"/>
      <c r="AFN175" s="8"/>
      <c r="AFO175" s="8"/>
      <c r="AFP175" s="8"/>
      <c r="AFQ175" s="8"/>
      <c r="AFR175" s="8"/>
      <c r="AFS175" s="8"/>
      <c r="AFT175" s="8"/>
      <c r="AFU175" s="8"/>
      <c r="AFV175" s="8"/>
      <c r="AFW175" s="8"/>
      <c r="AFX175" s="8"/>
      <c r="AFY175" s="8"/>
      <c r="AFZ175" s="8"/>
      <c r="AGA175" s="8"/>
      <c r="AGB175" s="8"/>
      <c r="AGC175" s="8"/>
      <c r="AGD175" s="8"/>
      <c r="AGE175" s="8"/>
      <c r="AGF175" s="8"/>
      <c r="AGG175" s="8"/>
      <c r="AGH175" s="8"/>
      <c r="AGI175" s="8"/>
      <c r="AGJ175" s="8"/>
      <c r="AGK175" s="8"/>
      <c r="AGL175" s="8"/>
      <c r="AGM175" s="8"/>
      <c r="AGN175" s="8"/>
      <c r="AGO175" s="8"/>
      <c r="AGP175" s="8"/>
      <c r="AGQ175" s="8"/>
      <c r="AGR175" s="8"/>
      <c r="AGS175" s="8"/>
      <c r="AGT175" s="8"/>
      <c r="AGU175" s="8"/>
      <c r="AGV175" s="8"/>
      <c r="AGW175" s="8"/>
      <c r="AGX175" s="8"/>
      <c r="AGY175" s="8"/>
      <c r="AGZ175" s="8"/>
      <c r="AHA175" s="8"/>
      <c r="AHB175" s="8"/>
      <c r="AHC175" s="8"/>
      <c r="AHD175" s="8"/>
      <c r="AHE175" s="8"/>
      <c r="AHF175" s="8"/>
      <c r="AHG175" s="8"/>
      <c r="AHH175" s="8"/>
      <c r="AHI175" s="8"/>
      <c r="AHJ175" s="8"/>
      <c r="AHK175" s="8"/>
      <c r="AHL175" s="8"/>
      <c r="AHM175" s="8"/>
      <c r="AHN175" s="8"/>
      <c r="AHO175" s="8"/>
      <c r="AHP175" s="8"/>
      <c r="AHQ175" s="8"/>
      <c r="AHR175" s="8"/>
      <c r="AHS175" s="8"/>
      <c r="AHT175" s="8"/>
      <c r="AHU175" s="8"/>
      <c r="AHV175" s="8"/>
      <c r="AHW175" s="8"/>
      <c r="AHX175" s="8"/>
      <c r="AHY175" s="8"/>
      <c r="AHZ175" s="8"/>
      <c r="AIA175" s="8"/>
      <c r="AIB175" s="8"/>
      <c r="AIC175" s="8"/>
      <c r="AID175" s="8"/>
      <c r="AIE175" s="8"/>
      <c r="AIF175" s="8"/>
      <c r="AIG175" s="8"/>
      <c r="AIH175" s="8"/>
      <c r="AII175" s="8"/>
      <c r="AIJ175" s="8"/>
      <c r="AIK175" s="8"/>
      <c r="AIL175" s="8"/>
      <c r="AIM175" s="8"/>
      <c r="AIN175" s="8"/>
      <c r="AIO175" s="8"/>
      <c r="AIP175" s="8"/>
      <c r="AIQ175" s="8"/>
      <c r="AIR175" s="8"/>
      <c r="AIS175" s="8"/>
      <c r="AIT175" s="8"/>
      <c r="AIU175" s="8"/>
      <c r="AIV175" s="8"/>
      <c r="AIW175" s="8"/>
      <c r="AIX175" s="8"/>
      <c r="AIY175" s="8"/>
      <c r="AIZ175" s="8"/>
      <c r="AJA175" s="8"/>
      <c r="AJB175" s="8"/>
      <c r="AJC175" s="8"/>
      <c r="AJD175" s="8"/>
      <c r="AJE175" s="8"/>
      <c r="AJF175" s="8"/>
      <c r="AJG175" s="8"/>
      <c r="AJH175" s="8"/>
      <c r="AJI175" s="8"/>
      <c r="AJJ175" s="8"/>
      <c r="AJK175" s="8"/>
      <c r="AJL175" s="8"/>
      <c r="AJM175" s="8"/>
      <c r="AJN175" s="8"/>
      <c r="AJO175" s="8"/>
      <c r="AJP175" s="8"/>
      <c r="AJQ175" s="8"/>
      <c r="AJR175" s="8"/>
      <c r="AJS175" s="8"/>
      <c r="AJT175" s="8"/>
      <c r="AJU175" s="8"/>
      <c r="AJV175" s="8"/>
      <c r="AJW175" s="8"/>
      <c r="AJX175" s="8"/>
      <c r="AJY175" s="8"/>
      <c r="AJZ175" s="8"/>
      <c r="AKA175" s="8"/>
      <c r="AKB175" s="8"/>
      <c r="AKC175" s="8"/>
      <c r="AKD175" s="8"/>
      <c r="AKE175" s="8"/>
      <c r="AKF175" s="8"/>
      <c r="AKG175" s="8"/>
      <c r="AKH175" s="8"/>
      <c r="AKI175" s="8"/>
      <c r="AKJ175" s="8"/>
      <c r="AKK175" s="8"/>
      <c r="AKL175" s="8"/>
      <c r="AKM175" s="8"/>
      <c r="AKN175" s="8"/>
      <c r="AKO175" s="8"/>
      <c r="AKP175" s="8"/>
      <c r="AKQ175" s="8"/>
      <c r="AKR175" s="8"/>
      <c r="AKS175" s="8"/>
      <c r="AKT175" s="8"/>
      <c r="AKU175" s="8"/>
      <c r="AKV175" s="8"/>
      <c r="AKW175" s="8"/>
      <c r="AKX175" s="8"/>
      <c r="AKY175" s="8"/>
      <c r="AKZ175" s="8"/>
      <c r="ALA175" s="8"/>
      <c r="ALB175" s="8"/>
      <c r="ALC175" s="8"/>
      <c r="ALD175" s="8"/>
      <c r="ALE175" s="8"/>
      <c r="ALF175" s="8"/>
      <c r="ALG175" s="8"/>
      <c r="ALH175" s="8"/>
      <c r="ALI175" s="8"/>
      <c r="ALJ175" s="8"/>
      <c r="ALK175" s="8"/>
      <c r="ALL175" s="8"/>
      <c r="ALM175" s="8"/>
      <c r="ALN175" s="8"/>
      <c r="ALO175" s="8"/>
      <c r="ALP175" s="8"/>
      <c r="ALQ175" s="8"/>
      <c r="ALR175" s="8"/>
      <c r="ALS175" s="8"/>
      <c r="ALT175" s="8"/>
      <c r="ALU175" s="8"/>
      <c r="ALV175" s="8"/>
      <c r="ALW175" s="8"/>
      <c r="ALX175" s="8"/>
      <c r="ALY175" s="8"/>
      <c r="ALZ175" s="8"/>
      <c r="AMA175" s="8"/>
      <c r="AMB175" s="8"/>
      <c r="AMC175" s="8"/>
      <c r="AMD175" s="8"/>
      <c r="AME175" s="8"/>
      <c r="AMF175" s="8"/>
      <c r="AMG175" s="8"/>
      <c r="AMH175" s="8"/>
      <c r="AMI175" s="8"/>
      <c r="AMJ175" s="8"/>
      <c r="AMK175" s="8"/>
      <c r="AML175" s="8"/>
      <c r="AMM175" s="8"/>
      <c r="AMN175" s="8"/>
      <c r="AMO175" s="8"/>
      <c r="AMP175" s="8"/>
      <c r="AMQ175" s="8"/>
      <c r="AMR175" s="8"/>
      <c r="AMS175" s="8"/>
      <c r="AMT175" s="8"/>
      <c r="AMU175" s="8"/>
      <c r="AMV175" s="8"/>
      <c r="AMW175" s="8"/>
      <c r="AMX175" s="8"/>
      <c r="AMY175" s="8"/>
      <c r="AMZ175" s="8"/>
      <c r="ANA175" s="8"/>
      <c r="ANB175" s="8"/>
      <c r="ANC175" s="8"/>
      <c r="AND175" s="8"/>
      <c r="ANE175" s="8"/>
      <c r="ANF175" s="8"/>
      <c r="ANG175" s="8"/>
      <c r="ANH175" s="8"/>
      <c r="ANI175" s="8"/>
      <c r="ANJ175" s="8"/>
      <c r="ANK175" s="8"/>
      <c r="ANL175" s="8"/>
      <c r="ANM175" s="8"/>
      <c r="ANN175" s="8"/>
      <c r="ANO175" s="8"/>
      <c r="ANP175" s="8"/>
      <c r="ANQ175" s="8"/>
      <c r="ANR175" s="8"/>
      <c r="ANS175" s="8"/>
      <c r="ANT175" s="8"/>
      <c r="ANU175" s="8"/>
      <c r="ANV175" s="8"/>
      <c r="ANW175" s="8"/>
      <c r="ANX175" s="8"/>
      <c r="ANY175" s="8"/>
      <c r="ANZ175" s="8"/>
      <c r="AOA175" s="8"/>
      <c r="AOB175" s="8"/>
      <c r="AOC175" s="8"/>
      <c r="AOD175" s="8"/>
      <c r="AOE175" s="8"/>
      <c r="AOF175" s="8"/>
      <c r="AOG175" s="8"/>
      <c r="AOH175" s="8"/>
      <c r="AOI175" s="8"/>
      <c r="AOJ175" s="8"/>
      <c r="AOK175" s="8"/>
      <c r="AOL175" s="8"/>
      <c r="AOM175" s="8"/>
      <c r="AON175" s="8"/>
      <c r="AOO175" s="8"/>
      <c r="AOP175" s="8"/>
      <c r="AOQ175" s="8"/>
      <c r="AOR175" s="8"/>
      <c r="AOS175" s="8"/>
      <c r="AOT175" s="8"/>
      <c r="AOU175" s="8"/>
      <c r="AOV175" s="8"/>
      <c r="AOW175" s="8"/>
      <c r="AOX175" s="8"/>
      <c r="AOY175" s="8"/>
      <c r="AOZ175" s="8"/>
      <c r="APA175" s="8"/>
      <c r="APB175" s="8"/>
      <c r="APC175" s="8"/>
      <c r="APD175" s="8"/>
      <c r="APE175" s="8"/>
      <c r="APF175" s="8"/>
      <c r="APG175" s="8"/>
      <c r="APH175" s="8"/>
      <c r="API175" s="8"/>
      <c r="APJ175" s="8"/>
      <c r="APK175" s="8"/>
      <c r="APL175" s="8"/>
      <c r="APM175" s="8"/>
      <c r="APN175" s="8"/>
      <c r="APO175" s="8"/>
      <c r="APP175" s="8"/>
      <c r="APQ175" s="8"/>
      <c r="APR175" s="8"/>
      <c r="APS175" s="8"/>
      <c r="APT175" s="8"/>
      <c r="APU175" s="8"/>
      <c r="APV175" s="8"/>
      <c r="APW175" s="8"/>
      <c r="APX175" s="8"/>
      <c r="APY175" s="8"/>
      <c r="APZ175" s="8"/>
      <c r="AQA175" s="8"/>
      <c r="AQB175" s="8"/>
      <c r="AQC175" s="8"/>
      <c r="AQD175" s="8"/>
      <c r="AQE175" s="8"/>
      <c r="AQF175" s="8"/>
      <c r="AQG175" s="8"/>
      <c r="AQH175" s="8"/>
      <c r="AQI175" s="8"/>
      <c r="AQJ175" s="8"/>
      <c r="AQK175" s="8"/>
      <c r="AQL175" s="8"/>
      <c r="AQM175" s="8"/>
      <c r="AQN175" s="8"/>
      <c r="AQO175" s="8"/>
      <c r="AQP175" s="8"/>
      <c r="AQQ175" s="8"/>
      <c r="AQR175" s="8"/>
      <c r="AQS175" s="8"/>
      <c r="AQT175" s="8"/>
      <c r="AQU175" s="8"/>
      <c r="AQV175" s="8"/>
      <c r="AQW175" s="8"/>
      <c r="AQX175" s="8"/>
      <c r="AQY175" s="8"/>
      <c r="AQZ175" s="8"/>
      <c r="ARA175" s="8"/>
      <c r="ARB175" s="8"/>
      <c r="ARC175" s="8"/>
      <c r="ARD175" s="8"/>
      <c r="ARE175" s="8"/>
      <c r="ARF175" s="8"/>
      <c r="ARG175" s="8"/>
      <c r="ARH175" s="8"/>
      <c r="ARI175" s="8"/>
      <c r="ARJ175" s="8"/>
      <c r="ARK175" s="8"/>
      <c r="ARL175" s="8"/>
      <c r="ARM175" s="8"/>
      <c r="ARN175" s="8"/>
      <c r="ARO175" s="8"/>
      <c r="ARP175" s="8"/>
      <c r="ARQ175" s="8"/>
      <c r="ARR175" s="8"/>
      <c r="ARS175" s="8"/>
      <c r="ART175" s="8"/>
      <c r="ARU175" s="8"/>
      <c r="ARV175" s="8"/>
      <c r="ARW175" s="8"/>
      <c r="ARX175" s="8"/>
      <c r="ARY175" s="8"/>
      <c r="ARZ175" s="8"/>
      <c r="ASA175" s="8"/>
      <c r="ASB175" s="8"/>
      <c r="ASC175" s="8"/>
      <c r="ASD175" s="8"/>
      <c r="ASE175" s="8"/>
      <c r="ASF175" s="8"/>
      <c r="ASG175" s="8"/>
      <c r="ASH175" s="8"/>
      <c r="ASI175" s="8"/>
      <c r="ASJ175" s="8"/>
      <c r="ASK175" s="8"/>
      <c r="ASL175" s="8"/>
      <c r="ASM175" s="8"/>
      <c r="ASN175" s="8"/>
      <c r="ASO175" s="8"/>
      <c r="ASP175" s="8"/>
      <c r="ASQ175" s="8"/>
      <c r="ASR175" s="8"/>
      <c r="ASS175" s="8"/>
      <c r="AST175" s="8"/>
      <c r="ASU175" s="8"/>
      <c r="ASV175" s="8"/>
      <c r="ASW175" s="8"/>
      <c r="ASX175" s="8"/>
      <c r="ASY175" s="8"/>
      <c r="ASZ175" s="8"/>
      <c r="ATA175" s="8"/>
      <c r="ATB175" s="8"/>
      <c r="ATC175" s="8"/>
      <c r="ATD175" s="8"/>
      <c r="ATE175" s="8"/>
      <c r="ATF175" s="8"/>
      <c r="ATG175" s="8"/>
      <c r="ATH175" s="8"/>
      <c r="ATI175" s="8"/>
      <c r="ATJ175" s="8"/>
      <c r="ATK175" s="8"/>
      <c r="ATL175" s="8"/>
      <c r="ATM175" s="8"/>
      <c r="ATN175" s="8"/>
      <c r="ATO175" s="8"/>
      <c r="ATP175" s="8"/>
      <c r="ATQ175" s="8"/>
      <c r="ATR175" s="8"/>
      <c r="ATS175" s="8"/>
      <c r="ATT175" s="8"/>
      <c r="ATU175" s="8"/>
      <c r="ATV175" s="8"/>
      <c r="ATW175" s="8"/>
      <c r="ATX175" s="8"/>
      <c r="ATY175" s="8"/>
      <c r="ATZ175" s="8"/>
      <c r="AUA175" s="8"/>
      <c r="AUB175" s="8"/>
      <c r="AUC175" s="8"/>
      <c r="AUD175" s="8"/>
      <c r="AUE175" s="8"/>
      <c r="AUF175" s="8"/>
      <c r="AUG175" s="8"/>
      <c r="AUH175" s="8"/>
      <c r="AUI175" s="8"/>
      <c r="AUJ175" s="8"/>
      <c r="AUK175" s="8"/>
      <c r="AUL175" s="8"/>
      <c r="AUM175" s="8"/>
      <c r="AUN175" s="8"/>
      <c r="AUO175" s="8"/>
      <c r="AUP175" s="8"/>
      <c r="AUQ175" s="8"/>
      <c r="AUR175" s="8"/>
      <c r="AUS175" s="8"/>
      <c r="AUT175" s="8"/>
      <c r="AUU175" s="8"/>
      <c r="AUV175" s="8"/>
      <c r="AUW175" s="8"/>
      <c r="AUX175" s="8"/>
      <c r="AUY175" s="8"/>
      <c r="AUZ175" s="8"/>
      <c r="AVA175" s="8"/>
      <c r="AVB175" s="8"/>
      <c r="AVC175" s="8"/>
      <c r="AVD175" s="8"/>
      <c r="AVE175" s="8"/>
      <c r="AVF175" s="8"/>
      <c r="AVG175" s="8"/>
      <c r="AVH175" s="8"/>
      <c r="AVI175" s="8"/>
      <c r="AVJ175" s="8"/>
      <c r="AVK175" s="8"/>
      <c r="AVL175" s="8"/>
      <c r="AVM175" s="8"/>
      <c r="AVN175" s="8"/>
      <c r="AVO175" s="8"/>
      <c r="AVP175" s="8"/>
      <c r="AVQ175" s="8"/>
      <c r="AVR175" s="8"/>
      <c r="AVS175" s="8"/>
      <c r="AVT175" s="8"/>
      <c r="AVU175" s="8"/>
      <c r="AVV175" s="8"/>
      <c r="AVW175" s="8"/>
      <c r="AVX175" s="8"/>
      <c r="AVY175" s="8"/>
      <c r="AVZ175" s="8"/>
      <c r="AWA175" s="8"/>
      <c r="AWB175" s="8"/>
      <c r="AWC175" s="8"/>
      <c r="AWD175" s="8"/>
      <c r="AWE175" s="8"/>
      <c r="AWF175" s="8"/>
      <c r="AWG175" s="8"/>
      <c r="AWH175" s="8"/>
      <c r="AWI175" s="8"/>
      <c r="AWJ175" s="8"/>
      <c r="AWK175" s="8"/>
      <c r="AWL175" s="8"/>
      <c r="AWM175" s="8"/>
      <c r="AWN175" s="8"/>
      <c r="AWO175" s="8"/>
      <c r="AWP175" s="8"/>
      <c r="AWQ175" s="8"/>
      <c r="AWR175" s="8"/>
      <c r="AWS175" s="8"/>
      <c r="AWT175" s="8"/>
      <c r="AWU175" s="8"/>
      <c r="AWV175" s="8"/>
      <c r="AWW175" s="8"/>
      <c r="AWX175" s="8"/>
      <c r="AWY175" s="8"/>
      <c r="AWZ175" s="8"/>
      <c r="AXA175" s="8"/>
      <c r="AXB175" s="8"/>
      <c r="AXC175" s="8"/>
      <c r="AXD175" s="8"/>
      <c r="AXE175" s="8"/>
      <c r="AXF175" s="8"/>
      <c r="AXG175" s="8"/>
      <c r="AXH175" s="8"/>
      <c r="AXI175" s="8"/>
      <c r="AXJ175" s="8"/>
      <c r="AXK175" s="8"/>
      <c r="AXL175" s="8"/>
      <c r="AXM175" s="8"/>
      <c r="AXN175" s="8"/>
      <c r="AXO175" s="8"/>
      <c r="AXP175" s="8"/>
      <c r="AXQ175" s="8"/>
      <c r="AXR175" s="8"/>
      <c r="AXS175" s="8"/>
      <c r="AXT175" s="8"/>
      <c r="AXU175" s="8"/>
      <c r="AXV175" s="8"/>
      <c r="AXW175" s="8"/>
      <c r="AXX175" s="8"/>
      <c r="AXY175" s="8"/>
      <c r="AXZ175" s="8"/>
      <c r="AYA175" s="8"/>
      <c r="AYB175" s="8"/>
      <c r="AYC175" s="8"/>
      <c r="AYD175" s="8"/>
      <c r="AYE175" s="8"/>
      <c r="AYF175" s="8"/>
      <c r="AYG175" s="8"/>
      <c r="AYH175" s="8"/>
      <c r="AYI175" s="8"/>
      <c r="AYJ175" s="8"/>
      <c r="AYK175" s="8"/>
      <c r="AYL175" s="8"/>
      <c r="AYM175" s="8"/>
      <c r="AYN175" s="8"/>
      <c r="AYO175" s="8"/>
      <c r="AYP175" s="8"/>
      <c r="AYQ175" s="8"/>
      <c r="AYR175" s="8"/>
      <c r="AYS175" s="8"/>
      <c r="AYT175" s="8"/>
      <c r="AYU175" s="8"/>
      <c r="AYV175" s="8"/>
      <c r="AYW175" s="8"/>
      <c r="AYX175" s="8"/>
      <c r="AYY175" s="8"/>
      <c r="AYZ175" s="8"/>
      <c r="AZA175" s="8"/>
      <c r="AZB175" s="8"/>
      <c r="AZC175" s="8"/>
      <c r="AZD175" s="8"/>
      <c r="AZE175" s="8"/>
      <c r="AZF175" s="8"/>
      <c r="AZG175" s="8"/>
      <c r="AZH175" s="8"/>
      <c r="AZI175" s="8"/>
      <c r="AZJ175" s="8"/>
      <c r="AZK175" s="8"/>
      <c r="AZL175" s="8"/>
      <c r="AZM175" s="8"/>
      <c r="AZN175" s="8"/>
      <c r="AZO175" s="8"/>
      <c r="AZP175" s="8"/>
      <c r="AZQ175" s="8"/>
      <c r="AZR175" s="8"/>
      <c r="AZS175" s="8"/>
      <c r="AZT175" s="8"/>
      <c r="AZU175" s="8"/>
      <c r="AZV175" s="8"/>
      <c r="AZW175" s="8"/>
      <c r="AZX175" s="8"/>
      <c r="AZY175" s="8"/>
      <c r="AZZ175" s="8"/>
      <c r="BAA175" s="8"/>
      <c r="BAB175" s="8"/>
      <c r="BAC175" s="8"/>
      <c r="BAD175" s="8"/>
      <c r="BAE175" s="8"/>
      <c r="BAF175" s="8"/>
      <c r="BAG175" s="8"/>
      <c r="BAH175" s="8"/>
      <c r="BAI175" s="8"/>
      <c r="BAJ175" s="8"/>
      <c r="BAK175" s="8"/>
      <c r="BAL175" s="8"/>
      <c r="BAM175" s="8"/>
      <c r="BAN175" s="8"/>
      <c r="BAO175" s="8"/>
      <c r="BAP175" s="8"/>
      <c r="BAQ175" s="8"/>
      <c r="BAR175" s="8"/>
      <c r="BAS175" s="8"/>
      <c r="BAT175" s="8"/>
      <c r="BAU175" s="8"/>
      <c r="BAV175" s="8"/>
      <c r="BAW175" s="8"/>
      <c r="BAX175" s="8"/>
      <c r="BAY175" s="8"/>
      <c r="BAZ175" s="8"/>
      <c r="BBA175" s="8"/>
      <c r="BBB175" s="8"/>
      <c r="BBC175" s="8"/>
      <c r="BBD175" s="8"/>
      <c r="BBE175" s="8"/>
      <c r="BBF175" s="8"/>
      <c r="BBG175" s="8"/>
      <c r="BBH175" s="8"/>
      <c r="BBI175" s="8"/>
      <c r="BBJ175" s="8"/>
      <c r="BBK175" s="8"/>
      <c r="BBL175" s="8"/>
      <c r="BBM175" s="8"/>
      <c r="BBN175" s="8"/>
      <c r="BBO175" s="8"/>
      <c r="BBP175" s="8"/>
      <c r="BBQ175" s="8"/>
      <c r="BBR175" s="8"/>
      <c r="BBS175" s="8"/>
      <c r="BBT175" s="8"/>
      <c r="BBU175" s="8"/>
      <c r="BBV175" s="8"/>
      <c r="BBW175" s="8"/>
      <c r="BBX175" s="8"/>
      <c r="BBY175" s="8"/>
      <c r="BBZ175" s="8"/>
      <c r="BCA175" s="8"/>
      <c r="BCB175" s="8"/>
      <c r="BCC175" s="8"/>
      <c r="BCD175" s="8"/>
      <c r="BCE175" s="8"/>
      <c r="BCF175" s="8"/>
      <c r="BCG175" s="8"/>
      <c r="BCH175" s="8"/>
      <c r="BCI175" s="8"/>
      <c r="BCJ175" s="8"/>
      <c r="BCK175" s="8"/>
      <c r="BCL175" s="8"/>
      <c r="BCM175" s="8"/>
      <c r="BCN175" s="8"/>
      <c r="BCO175" s="8"/>
      <c r="BCP175" s="8"/>
      <c r="BCQ175" s="8"/>
      <c r="BCR175" s="8"/>
      <c r="BCS175" s="8"/>
      <c r="BCT175" s="8"/>
      <c r="BCU175" s="8"/>
      <c r="BCV175" s="8"/>
      <c r="BCW175" s="8"/>
      <c r="BCX175" s="8"/>
      <c r="BCY175" s="8"/>
      <c r="BCZ175" s="8"/>
      <c r="BDA175" s="8"/>
      <c r="BDB175" s="8"/>
      <c r="BDC175" s="8"/>
      <c r="BDD175" s="8"/>
      <c r="BDE175" s="8"/>
      <c r="BDF175" s="8"/>
      <c r="BDG175" s="8"/>
      <c r="BDH175" s="8"/>
      <c r="BDI175" s="8"/>
      <c r="BDJ175" s="8"/>
      <c r="BDK175" s="8"/>
      <c r="BDL175" s="8"/>
      <c r="BDM175" s="8"/>
      <c r="BDN175" s="8"/>
      <c r="BDO175" s="8"/>
      <c r="BDP175" s="8"/>
      <c r="BDQ175" s="8"/>
      <c r="BDR175" s="8"/>
      <c r="BDS175" s="8"/>
      <c r="BDT175" s="8"/>
      <c r="BDU175" s="8"/>
      <c r="BDV175" s="8"/>
      <c r="BDW175" s="8"/>
      <c r="BDX175" s="8"/>
      <c r="BDY175" s="8"/>
      <c r="BDZ175" s="8"/>
      <c r="BEA175" s="8"/>
      <c r="BEB175" s="8"/>
      <c r="BEC175" s="8"/>
      <c r="BED175" s="8"/>
      <c r="BEE175" s="8"/>
      <c r="BEF175" s="8"/>
      <c r="BEG175" s="8"/>
      <c r="BEH175" s="8"/>
      <c r="BEI175" s="8"/>
      <c r="BEJ175" s="8"/>
      <c r="BEK175" s="8"/>
      <c r="BEL175" s="8"/>
      <c r="BEM175" s="8"/>
      <c r="BEN175" s="8"/>
      <c r="BEO175" s="8"/>
      <c r="BEP175" s="8"/>
      <c r="BEQ175" s="8"/>
      <c r="BER175" s="8"/>
      <c r="BES175" s="8"/>
      <c r="BET175" s="8"/>
      <c r="BEU175" s="8"/>
      <c r="BEV175" s="8"/>
      <c r="BEW175" s="8"/>
      <c r="BEX175" s="8"/>
      <c r="BEY175" s="8"/>
      <c r="BEZ175" s="8"/>
      <c r="BFA175" s="8"/>
      <c r="BFB175" s="8"/>
      <c r="BFC175" s="8"/>
      <c r="BFD175" s="8"/>
      <c r="BFE175" s="8"/>
      <c r="BFF175" s="8"/>
      <c r="BFG175" s="8"/>
      <c r="BFH175" s="8"/>
      <c r="BFI175" s="8"/>
      <c r="BFJ175" s="8"/>
      <c r="BFK175" s="8"/>
      <c r="BFL175" s="8"/>
      <c r="BFM175" s="8"/>
      <c r="BFN175" s="8"/>
      <c r="BFO175" s="8"/>
      <c r="BFP175" s="8"/>
      <c r="BFQ175" s="8"/>
      <c r="BFR175" s="8"/>
      <c r="BFS175" s="8"/>
      <c r="BFT175" s="8"/>
      <c r="BFU175" s="8"/>
      <c r="BFV175" s="8"/>
      <c r="BFW175" s="8"/>
      <c r="BFX175" s="8"/>
      <c r="BFY175" s="8"/>
      <c r="BFZ175" s="8"/>
      <c r="BGA175" s="8"/>
      <c r="BGB175" s="8"/>
      <c r="BGC175" s="8"/>
      <c r="BGD175" s="8"/>
      <c r="BGE175" s="8"/>
      <c r="BGF175" s="8"/>
      <c r="BGG175" s="8"/>
      <c r="BGH175" s="8"/>
      <c r="BGI175" s="8"/>
      <c r="BGJ175" s="8"/>
      <c r="BGK175" s="8"/>
      <c r="BGL175" s="8"/>
      <c r="BGM175" s="8"/>
      <c r="BGN175" s="8"/>
      <c r="BGO175" s="8"/>
      <c r="BGP175" s="8"/>
      <c r="BGQ175" s="8"/>
      <c r="BGR175" s="8"/>
      <c r="BGS175" s="8"/>
      <c r="BGT175" s="8"/>
      <c r="BGU175" s="8"/>
      <c r="BGV175" s="8"/>
      <c r="BGW175" s="8"/>
      <c r="BGX175" s="8"/>
      <c r="BGY175" s="8"/>
      <c r="BGZ175" s="8"/>
    </row>
    <row r="176" spans="1:1560" s="5" customFormat="1" x14ac:dyDescent="0.2">
      <c r="A176" s="142" t="s">
        <v>211</v>
      </c>
      <c r="B176" s="149" t="s">
        <v>165</v>
      </c>
      <c r="C176" s="164"/>
      <c r="D176" s="150"/>
      <c r="E176" s="238"/>
      <c r="F176" s="232"/>
      <c r="G176" s="92"/>
      <c r="H176" s="57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8"/>
      <c r="CL176" s="68"/>
      <c r="CM176" s="68"/>
      <c r="CN176" s="68"/>
      <c r="CO176" s="68"/>
      <c r="CP176" s="68"/>
      <c r="CQ176" s="68"/>
      <c r="CR176" s="68"/>
      <c r="CS176" s="68"/>
      <c r="CT176" s="68"/>
      <c r="CU176" s="68"/>
      <c r="CV176" s="68"/>
      <c r="CW176" s="68"/>
      <c r="CX176" s="68"/>
      <c r="CY176" s="68"/>
      <c r="CZ176" s="68"/>
      <c r="DA176" s="68"/>
      <c r="DB176" s="68"/>
      <c r="DC176" s="68"/>
      <c r="DD176" s="68"/>
      <c r="DE176" s="68"/>
      <c r="DF176" s="6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/>
      <c r="KC176" s="8"/>
      <c r="KD176" s="8"/>
      <c r="KE176" s="8"/>
      <c r="KF176" s="8"/>
      <c r="KG176" s="8"/>
      <c r="KH176" s="8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/>
      <c r="KU176" s="8"/>
      <c r="KV176" s="8"/>
      <c r="KW176" s="8"/>
      <c r="KX176" s="8"/>
      <c r="KY176" s="8"/>
      <c r="KZ176" s="8"/>
      <c r="LA176" s="8"/>
      <c r="LB176" s="8"/>
      <c r="LC176" s="8"/>
      <c r="LD176" s="8"/>
      <c r="LE176" s="8"/>
      <c r="LF176" s="8"/>
      <c r="LG176" s="8"/>
      <c r="LH176" s="8"/>
      <c r="LI176" s="8"/>
      <c r="LJ176" s="8"/>
      <c r="LK176" s="8"/>
      <c r="LL176" s="8"/>
      <c r="LM176" s="8"/>
      <c r="LN176" s="8"/>
      <c r="LO176" s="8"/>
      <c r="LP176" s="8"/>
      <c r="LQ176" s="8"/>
      <c r="LR176" s="8"/>
      <c r="LS176" s="8"/>
      <c r="LT176" s="8"/>
      <c r="LU176" s="8"/>
      <c r="LV176" s="8"/>
      <c r="LW176" s="8"/>
      <c r="LX176" s="8"/>
      <c r="LY176" s="8"/>
      <c r="LZ176" s="8"/>
      <c r="MA176" s="8"/>
      <c r="MB176" s="8"/>
      <c r="MC176" s="8"/>
      <c r="MD176" s="8"/>
      <c r="ME176" s="8"/>
      <c r="MF176" s="8"/>
      <c r="MG176" s="8"/>
      <c r="MH176" s="8"/>
      <c r="MI176" s="8"/>
      <c r="MJ176" s="8"/>
      <c r="MK176" s="8"/>
      <c r="ML176" s="8"/>
      <c r="MM176" s="8"/>
      <c r="MN176" s="8"/>
      <c r="MO176" s="8"/>
      <c r="MP176" s="8"/>
      <c r="MQ176" s="8"/>
      <c r="MR176" s="8"/>
      <c r="MS176" s="8"/>
      <c r="MT176" s="8"/>
      <c r="MU176" s="8"/>
      <c r="MV176" s="8"/>
      <c r="MW176" s="8"/>
      <c r="MX176" s="8"/>
      <c r="MY176" s="8"/>
      <c r="MZ176" s="8"/>
      <c r="NA176" s="8"/>
      <c r="NB176" s="8"/>
      <c r="NC176" s="8"/>
      <c r="ND176" s="8"/>
      <c r="NE176" s="8"/>
      <c r="NF176" s="8"/>
      <c r="NG176" s="8"/>
      <c r="NH176" s="8"/>
      <c r="NI176" s="8"/>
      <c r="NJ176" s="8"/>
      <c r="NK176" s="8"/>
      <c r="NL176" s="8"/>
      <c r="NM176" s="8"/>
      <c r="NN176" s="8"/>
      <c r="NO176" s="8"/>
      <c r="NP176" s="8"/>
      <c r="NQ176" s="8"/>
      <c r="NR176" s="8"/>
      <c r="NS176" s="8"/>
      <c r="NT176" s="8"/>
      <c r="NU176" s="8"/>
      <c r="NV176" s="8"/>
      <c r="NW176" s="8"/>
      <c r="NX176" s="8"/>
      <c r="NY176" s="8"/>
      <c r="NZ176" s="8"/>
      <c r="OA176" s="8"/>
      <c r="OB176" s="8"/>
      <c r="OC176" s="8"/>
      <c r="OD176" s="8"/>
      <c r="OE176" s="8"/>
      <c r="OF176" s="8"/>
      <c r="OG176" s="8"/>
      <c r="OH176" s="8"/>
      <c r="OI176" s="8"/>
      <c r="OJ176" s="8"/>
      <c r="OK176" s="8"/>
      <c r="OL176" s="8"/>
      <c r="OM176" s="8"/>
      <c r="ON176" s="8"/>
      <c r="OO176" s="8"/>
      <c r="OP176" s="8"/>
      <c r="OQ176" s="8"/>
      <c r="OR176" s="8"/>
      <c r="OS176" s="8"/>
      <c r="OT176" s="8"/>
      <c r="OU176" s="8"/>
      <c r="OV176" s="8"/>
      <c r="OW176" s="8"/>
      <c r="OX176" s="8"/>
      <c r="OY176" s="8"/>
      <c r="OZ176" s="8"/>
      <c r="PA176" s="8"/>
      <c r="PB176" s="8"/>
      <c r="PC176" s="8"/>
      <c r="PD176" s="8"/>
      <c r="PE176" s="8"/>
      <c r="PF176" s="8"/>
      <c r="PG176" s="8"/>
      <c r="PH176" s="8"/>
      <c r="PI176" s="8"/>
      <c r="PJ176" s="8"/>
      <c r="PK176" s="8"/>
      <c r="PL176" s="8"/>
      <c r="PM176" s="8"/>
      <c r="PN176" s="8"/>
      <c r="PO176" s="8"/>
      <c r="PP176" s="8"/>
      <c r="PQ176" s="8"/>
      <c r="PR176" s="8"/>
      <c r="PS176" s="8"/>
      <c r="PT176" s="8"/>
      <c r="PU176" s="8"/>
      <c r="PV176" s="8"/>
      <c r="PW176" s="8"/>
      <c r="PX176" s="8"/>
      <c r="PY176" s="8"/>
      <c r="PZ176" s="8"/>
      <c r="QA176" s="8"/>
      <c r="QB176" s="8"/>
      <c r="QC176" s="8"/>
      <c r="QD176" s="8"/>
      <c r="QE176" s="8"/>
      <c r="QF176" s="8"/>
      <c r="QG176" s="8"/>
      <c r="QH176" s="8"/>
      <c r="QI176" s="8"/>
      <c r="QJ176" s="8"/>
      <c r="QK176" s="8"/>
      <c r="QL176" s="8"/>
      <c r="QM176" s="8"/>
      <c r="QN176" s="8"/>
      <c r="QO176" s="8"/>
      <c r="QP176" s="8"/>
      <c r="QQ176" s="8"/>
      <c r="QR176" s="8"/>
      <c r="QS176" s="8"/>
      <c r="QT176" s="8"/>
      <c r="QU176" s="8"/>
      <c r="QV176" s="8"/>
      <c r="QW176" s="8"/>
      <c r="QX176" s="8"/>
      <c r="QY176" s="8"/>
      <c r="QZ176" s="8"/>
      <c r="RA176" s="8"/>
      <c r="RB176" s="8"/>
      <c r="RC176" s="8"/>
      <c r="RD176" s="8"/>
      <c r="RE176" s="8"/>
      <c r="RF176" s="8"/>
      <c r="RG176" s="8"/>
      <c r="RH176" s="8"/>
      <c r="RI176" s="8"/>
      <c r="RJ176" s="8"/>
      <c r="RK176" s="8"/>
      <c r="RL176" s="8"/>
      <c r="RM176" s="8"/>
      <c r="RN176" s="8"/>
      <c r="RO176" s="8"/>
      <c r="RP176" s="8"/>
      <c r="RQ176" s="8"/>
      <c r="RR176" s="8"/>
      <c r="RS176" s="8"/>
      <c r="RT176" s="8"/>
      <c r="RU176" s="8"/>
      <c r="RV176" s="8"/>
      <c r="RW176" s="8"/>
      <c r="RX176" s="8"/>
      <c r="RY176" s="8"/>
      <c r="RZ176" s="8"/>
      <c r="SA176" s="8"/>
      <c r="SB176" s="8"/>
      <c r="SC176" s="8"/>
      <c r="SD176" s="8"/>
      <c r="SE176" s="8"/>
      <c r="SF176" s="8"/>
      <c r="SG176" s="8"/>
      <c r="SH176" s="8"/>
      <c r="SI176" s="8"/>
      <c r="SJ176" s="8"/>
      <c r="SK176" s="8"/>
      <c r="SL176" s="8"/>
      <c r="SM176" s="8"/>
      <c r="SN176" s="8"/>
      <c r="SO176" s="8"/>
      <c r="SP176" s="8"/>
      <c r="SQ176" s="8"/>
      <c r="SR176" s="8"/>
      <c r="SS176" s="8"/>
      <c r="ST176" s="8"/>
      <c r="SU176" s="8"/>
      <c r="SV176" s="8"/>
      <c r="SW176" s="8"/>
      <c r="SX176" s="8"/>
      <c r="SY176" s="8"/>
      <c r="SZ176" s="8"/>
      <c r="TA176" s="8"/>
      <c r="TB176" s="8"/>
      <c r="TC176" s="8"/>
      <c r="TD176" s="8"/>
      <c r="TE176" s="8"/>
      <c r="TF176" s="8"/>
      <c r="TG176" s="8"/>
      <c r="TH176" s="8"/>
      <c r="TI176" s="8"/>
      <c r="TJ176" s="8"/>
      <c r="TK176" s="8"/>
      <c r="TL176" s="8"/>
      <c r="TM176" s="8"/>
      <c r="TN176" s="8"/>
      <c r="TO176" s="8"/>
      <c r="TP176" s="8"/>
      <c r="TQ176" s="8"/>
      <c r="TR176" s="8"/>
      <c r="TS176" s="8"/>
      <c r="TT176" s="8"/>
      <c r="TU176" s="8"/>
      <c r="TV176" s="8"/>
      <c r="TW176" s="8"/>
      <c r="TX176" s="8"/>
      <c r="TY176" s="8"/>
      <c r="TZ176" s="8"/>
      <c r="UA176" s="8"/>
      <c r="UB176" s="8"/>
      <c r="UC176" s="8"/>
      <c r="UD176" s="8"/>
      <c r="UE176" s="8"/>
      <c r="UF176" s="8"/>
      <c r="UG176" s="8"/>
      <c r="UH176" s="8"/>
      <c r="UI176" s="8"/>
      <c r="UJ176" s="8"/>
      <c r="UK176" s="8"/>
      <c r="UL176" s="8"/>
      <c r="UM176" s="8"/>
      <c r="UN176" s="8"/>
      <c r="UO176" s="8"/>
      <c r="UP176" s="8"/>
      <c r="UQ176" s="8"/>
      <c r="UR176" s="8"/>
      <c r="US176" s="8"/>
      <c r="UT176" s="8"/>
      <c r="UU176" s="8"/>
      <c r="UV176" s="8"/>
      <c r="UW176" s="8"/>
      <c r="UX176" s="8"/>
      <c r="UY176" s="8"/>
      <c r="UZ176" s="8"/>
      <c r="VA176" s="8"/>
      <c r="VB176" s="8"/>
      <c r="VC176" s="8"/>
      <c r="VD176" s="8"/>
      <c r="VE176" s="8"/>
      <c r="VF176" s="8"/>
      <c r="VG176" s="8"/>
      <c r="VH176" s="8"/>
      <c r="VI176" s="8"/>
      <c r="VJ176" s="8"/>
      <c r="VK176" s="8"/>
      <c r="VL176" s="8"/>
      <c r="VM176" s="8"/>
      <c r="VN176" s="8"/>
      <c r="VO176" s="8"/>
      <c r="VP176" s="8"/>
      <c r="VQ176" s="8"/>
      <c r="VR176" s="8"/>
      <c r="VS176" s="8"/>
      <c r="VT176" s="8"/>
      <c r="VU176" s="8"/>
      <c r="VV176" s="8"/>
      <c r="VW176" s="8"/>
      <c r="VX176" s="8"/>
      <c r="VY176" s="8"/>
      <c r="VZ176" s="8"/>
      <c r="WA176" s="8"/>
      <c r="WB176" s="8"/>
      <c r="WC176" s="8"/>
      <c r="WD176" s="8"/>
      <c r="WE176" s="8"/>
      <c r="WF176" s="8"/>
      <c r="WG176" s="8"/>
      <c r="WH176" s="8"/>
      <c r="WI176" s="8"/>
      <c r="WJ176" s="8"/>
      <c r="WK176" s="8"/>
      <c r="WL176" s="8"/>
      <c r="WM176" s="8"/>
      <c r="WN176" s="8"/>
      <c r="WO176" s="8"/>
      <c r="WP176" s="8"/>
      <c r="WQ176" s="8"/>
      <c r="WR176" s="8"/>
      <c r="WS176" s="8"/>
      <c r="WT176" s="8"/>
      <c r="WU176" s="8"/>
      <c r="WV176" s="8"/>
      <c r="WW176" s="8"/>
      <c r="WX176" s="8"/>
      <c r="WY176" s="8"/>
      <c r="WZ176" s="8"/>
      <c r="XA176" s="8"/>
      <c r="XB176" s="8"/>
      <c r="XC176" s="8"/>
      <c r="XD176" s="8"/>
      <c r="XE176" s="8"/>
      <c r="XF176" s="8"/>
      <c r="XG176" s="8"/>
      <c r="XH176" s="8"/>
      <c r="XI176" s="8"/>
      <c r="XJ176" s="8"/>
      <c r="XK176" s="8"/>
      <c r="XL176" s="8"/>
      <c r="XM176" s="8"/>
      <c r="XN176" s="8"/>
      <c r="XO176" s="8"/>
      <c r="XP176" s="8"/>
      <c r="XQ176" s="8"/>
      <c r="XR176" s="8"/>
      <c r="XS176" s="8"/>
      <c r="XT176" s="8"/>
      <c r="XU176" s="8"/>
      <c r="XV176" s="8"/>
      <c r="XW176" s="8"/>
      <c r="XX176" s="8"/>
      <c r="XY176" s="8"/>
      <c r="XZ176" s="8"/>
      <c r="YA176" s="8"/>
      <c r="YB176" s="8"/>
      <c r="YC176" s="8"/>
      <c r="YD176" s="8"/>
      <c r="YE176" s="8"/>
      <c r="YF176" s="8"/>
      <c r="YG176" s="8"/>
      <c r="YH176" s="8"/>
      <c r="YI176" s="8"/>
      <c r="YJ176" s="8"/>
      <c r="YK176" s="8"/>
      <c r="YL176" s="8"/>
      <c r="YM176" s="8"/>
      <c r="YN176" s="8"/>
      <c r="YO176" s="8"/>
      <c r="YP176" s="8"/>
      <c r="YQ176" s="8"/>
      <c r="YR176" s="8"/>
      <c r="YS176" s="8"/>
      <c r="YT176" s="8"/>
      <c r="YU176" s="8"/>
      <c r="YV176" s="8"/>
      <c r="YW176" s="8"/>
      <c r="YX176" s="8"/>
      <c r="YY176" s="8"/>
      <c r="YZ176" s="8"/>
      <c r="ZA176" s="8"/>
      <c r="ZB176" s="8"/>
      <c r="ZC176" s="8"/>
      <c r="ZD176" s="8"/>
      <c r="ZE176" s="8"/>
      <c r="ZF176" s="8"/>
      <c r="ZG176" s="8"/>
      <c r="ZH176" s="8"/>
      <c r="ZI176" s="8"/>
      <c r="ZJ176" s="8"/>
      <c r="ZK176" s="8"/>
      <c r="ZL176" s="8"/>
      <c r="ZM176" s="8"/>
      <c r="ZN176" s="8"/>
      <c r="ZO176" s="8"/>
      <c r="ZP176" s="8"/>
      <c r="ZQ176" s="8"/>
      <c r="ZR176" s="8"/>
      <c r="ZS176" s="8"/>
      <c r="ZT176" s="8"/>
      <c r="ZU176" s="8"/>
      <c r="ZV176" s="8"/>
      <c r="ZW176" s="8"/>
      <c r="ZX176" s="8"/>
      <c r="ZY176" s="8"/>
      <c r="ZZ176" s="8"/>
      <c r="AAA176" s="8"/>
      <c r="AAB176" s="8"/>
      <c r="AAC176" s="8"/>
      <c r="AAD176" s="8"/>
      <c r="AAE176" s="8"/>
      <c r="AAF176" s="8"/>
      <c r="AAG176" s="8"/>
      <c r="AAH176" s="8"/>
      <c r="AAI176" s="8"/>
      <c r="AAJ176" s="8"/>
      <c r="AAK176" s="8"/>
      <c r="AAL176" s="8"/>
      <c r="AAM176" s="8"/>
      <c r="AAN176" s="8"/>
      <c r="AAO176" s="8"/>
      <c r="AAP176" s="8"/>
      <c r="AAQ176" s="8"/>
      <c r="AAR176" s="8"/>
      <c r="AAS176" s="8"/>
      <c r="AAT176" s="8"/>
      <c r="AAU176" s="8"/>
      <c r="AAV176" s="8"/>
      <c r="AAW176" s="8"/>
      <c r="AAX176" s="8"/>
      <c r="AAY176" s="8"/>
      <c r="AAZ176" s="8"/>
      <c r="ABA176" s="8"/>
      <c r="ABB176" s="8"/>
      <c r="ABC176" s="8"/>
      <c r="ABD176" s="8"/>
      <c r="ABE176" s="8"/>
      <c r="ABF176" s="8"/>
      <c r="ABG176" s="8"/>
      <c r="ABH176" s="8"/>
      <c r="ABI176" s="8"/>
      <c r="ABJ176" s="8"/>
      <c r="ABK176" s="8"/>
      <c r="ABL176" s="8"/>
      <c r="ABM176" s="8"/>
      <c r="ABN176" s="8"/>
      <c r="ABO176" s="8"/>
      <c r="ABP176" s="8"/>
      <c r="ABQ176" s="8"/>
      <c r="ABR176" s="8"/>
      <c r="ABS176" s="8"/>
      <c r="ABT176" s="8"/>
      <c r="ABU176" s="8"/>
      <c r="ABV176" s="8"/>
      <c r="ABW176" s="8"/>
      <c r="ABX176" s="8"/>
      <c r="ABY176" s="8"/>
      <c r="ABZ176" s="8"/>
      <c r="ACA176" s="8"/>
      <c r="ACB176" s="8"/>
      <c r="ACC176" s="8"/>
      <c r="ACD176" s="8"/>
      <c r="ACE176" s="8"/>
      <c r="ACF176" s="8"/>
      <c r="ACG176" s="8"/>
      <c r="ACH176" s="8"/>
      <c r="ACI176" s="8"/>
      <c r="ACJ176" s="8"/>
      <c r="ACK176" s="8"/>
      <c r="ACL176" s="8"/>
      <c r="ACM176" s="8"/>
      <c r="ACN176" s="8"/>
      <c r="ACO176" s="8"/>
      <c r="ACP176" s="8"/>
      <c r="ACQ176" s="8"/>
      <c r="ACR176" s="8"/>
      <c r="ACS176" s="8"/>
      <c r="ACT176" s="8"/>
      <c r="ACU176" s="8"/>
      <c r="ACV176" s="8"/>
      <c r="ACW176" s="8"/>
      <c r="ACX176" s="8"/>
      <c r="ACY176" s="8"/>
      <c r="ACZ176" s="8"/>
      <c r="ADA176" s="8"/>
      <c r="ADB176" s="8"/>
      <c r="ADC176" s="8"/>
      <c r="ADD176" s="8"/>
      <c r="ADE176" s="8"/>
      <c r="ADF176" s="8"/>
      <c r="ADG176" s="8"/>
      <c r="ADH176" s="8"/>
      <c r="ADI176" s="8"/>
      <c r="ADJ176" s="8"/>
      <c r="ADK176" s="8"/>
      <c r="ADL176" s="8"/>
      <c r="ADM176" s="8"/>
      <c r="ADN176" s="8"/>
      <c r="ADO176" s="8"/>
      <c r="ADP176" s="8"/>
      <c r="ADQ176" s="8"/>
      <c r="ADR176" s="8"/>
      <c r="ADS176" s="8"/>
      <c r="ADT176" s="8"/>
      <c r="ADU176" s="8"/>
      <c r="ADV176" s="8"/>
      <c r="ADW176" s="8"/>
      <c r="ADX176" s="8"/>
      <c r="ADY176" s="8"/>
      <c r="ADZ176" s="8"/>
      <c r="AEA176" s="8"/>
      <c r="AEB176" s="8"/>
      <c r="AEC176" s="8"/>
      <c r="AED176" s="8"/>
      <c r="AEE176" s="8"/>
      <c r="AEF176" s="8"/>
      <c r="AEG176" s="8"/>
      <c r="AEH176" s="8"/>
      <c r="AEI176" s="8"/>
      <c r="AEJ176" s="8"/>
      <c r="AEK176" s="8"/>
      <c r="AEL176" s="8"/>
      <c r="AEM176" s="8"/>
      <c r="AEN176" s="8"/>
      <c r="AEO176" s="8"/>
      <c r="AEP176" s="8"/>
      <c r="AEQ176" s="8"/>
      <c r="AER176" s="8"/>
      <c r="AES176" s="8"/>
      <c r="AET176" s="8"/>
      <c r="AEU176" s="8"/>
      <c r="AEV176" s="8"/>
      <c r="AEW176" s="8"/>
      <c r="AEX176" s="8"/>
      <c r="AEY176" s="8"/>
      <c r="AEZ176" s="8"/>
      <c r="AFA176" s="8"/>
      <c r="AFB176" s="8"/>
      <c r="AFC176" s="8"/>
      <c r="AFD176" s="8"/>
      <c r="AFE176" s="8"/>
      <c r="AFF176" s="8"/>
      <c r="AFG176" s="8"/>
      <c r="AFH176" s="8"/>
      <c r="AFI176" s="8"/>
      <c r="AFJ176" s="8"/>
      <c r="AFK176" s="8"/>
      <c r="AFL176" s="8"/>
      <c r="AFM176" s="8"/>
      <c r="AFN176" s="8"/>
      <c r="AFO176" s="8"/>
      <c r="AFP176" s="8"/>
      <c r="AFQ176" s="8"/>
      <c r="AFR176" s="8"/>
      <c r="AFS176" s="8"/>
      <c r="AFT176" s="8"/>
      <c r="AFU176" s="8"/>
      <c r="AFV176" s="8"/>
      <c r="AFW176" s="8"/>
      <c r="AFX176" s="8"/>
      <c r="AFY176" s="8"/>
      <c r="AFZ176" s="8"/>
      <c r="AGA176" s="8"/>
      <c r="AGB176" s="8"/>
      <c r="AGC176" s="8"/>
      <c r="AGD176" s="8"/>
      <c r="AGE176" s="8"/>
      <c r="AGF176" s="8"/>
      <c r="AGG176" s="8"/>
      <c r="AGH176" s="8"/>
      <c r="AGI176" s="8"/>
      <c r="AGJ176" s="8"/>
      <c r="AGK176" s="8"/>
      <c r="AGL176" s="8"/>
      <c r="AGM176" s="8"/>
      <c r="AGN176" s="8"/>
      <c r="AGO176" s="8"/>
      <c r="AGP176" s="8"/>
      <c r="AGQ176" s="8"/>
      <c r="AGR176" s="8"/>
      <c r="AGS176" s="8"/>
      <c r="AGT176" s="8"/>
      <c r="AGU176" s="8"/>
      <c r="AGV176" s="8"/>
      <c r="AGW176" s="8"/>
      <c r="AGX176" s="8"/>
      <c r="AGY176" s="8"/>
      <c r="AGZ176" s="8"/>
      <c r="AHA176" s="8"/>
      <c r="AHB176" s="8"/>
      <c r="AHC176" s="8"/>
      <c r="AHD176" s="8"/>
      <c r="AHE176" s="8"/>
      <c r="AHF176" s="8"/>
      <c r="AHG176" s="8"/>
      <c r="AHH176" s="8"/>
      <c r="AHI176" s="8"/>
      <c r="AHJ176" s="8"/>
      <c r="AHK176" s="8"/>
      <c r="AHL176" s="8"/>
      <c r="AHM176" s="8"/>
      <c r="AHN176" s="8"/>
      <c r="AHO176" s="8"/>
      <c r="AHP176" s="8"/>
      <c r="AHQ176" s="8"/>
      <c r="AHR176" s="8"/>
      <c r="AHS176" s="8"/>
      <c r="AHT176" s="8"/>
      <c r="AHU176" s="8"/>
      <c r="AHV176" s="8"/>
      <c r="AHW176" s="8"/>
      <c r="AHX176" s="8"/>
      <c r="AHY176" s="8"/>
      <c r="AHZ176" s="8"/>
      <c r="AIA176" s="8"/>
      <c r="AIB176" s="8"/>
      <c r="AIC176" s="8"/>
      <c r="AID176" s="8"/>
      <c r="AIE176" s="8"/>
      <c r="AIF176" s="8"/>
      <c r="AIG176" s="8"/>
      <c r="AIH176" s="8"/>
      <c r="AII176" s="8"/>
      <c r="AIJ176" s="8"/>
      <c r="AIK176" s="8"/>
      <c r="AIL176" s="8"/>
      <c r="AIM176" s="8"/>
      <c r="AIN176" s="8"/>
      <c r="AIO176" s="8"/>
      <c r="AIP176" s="8"/>
      <c r="AIQ176" s="8"/>
      <c r="AIR176" s="8"/>
      <c r="AIS176" s="8"/>
      <c r="AIT176" s="8"/>
      <c r="AIU176" s="8"/>
      <c r="AIV176" s="8"/>
      <c r="AIW176" s="8"/>
      <c r="AIX176" s="8"/>
      <c r="AIY176" s="8"/>
      <c r="AIZ176" s="8"/>
      <c r="AJA176" s="8"/>
      <c r="AJB176" s="8"/>
      <c r="AJC176" s="8"/>
      <c r="AJD176" s="8"/>
      <c r="AJE176" s="8"/>
      <c r="AJF176" s="8"/>
      <c r="AJG176" s="8"/>
      <c r="AJH176" s="8"/>
      <c r="AJI176" s="8"/>
      <c r="AJJ176" s="8"/>
      <c r="AJK176" s="8"/>
      <c r="AJL176" s="8"/>
      <c r="AJM176" s="8"/>
      <c r="AJN176" s="8"/>
      <c r="AJO176" s="8"/>
      <c r="AJP176" s="8"/>
      <c r="AJQ176" s="8"/>
      <c r="AJR176" s="8"/>
      <c r="AJS176" s="8"/>
      <c r="AJT176" s="8"/>
      <c r="AJU176" s="8"/>
      <c r="AJV176" s="8"/>
      <c r="AJW176" s="8"/>
      <c r="AJX176" s="8"/>
      <c r="AJY176" s="8"/>
      <c r="AJZ176" s="8"/>
      <c r="AKA176" s="8"/>
      <c r="AKB176" s="8"/>
      <c r="AKC176" s="8"/>
      <c r="AKD176" s="8"/>
      <c r="AKE176" s="8"/>
      <c r="AKF176" s="8"/>
      <c r="AKG176" s="8"/>
      <c r="AKH176" s="8"/>
      <c r="AKI176" s="8"/>
      <c r="AKJ176" s="8"/>
      <c r="AKK176" s="8"/>
      <c r="AKL176" s="8"/>
      <c r="AKM176" s="8"/>
      <c r="AKN176" s="8"/>
      <c r="AKO176" s="8"/>
      <c r="AKP176" s="8"/>
      <c r="AKQ176" s="8"/>
      <c r="AKR176" s="8"/>
      <c r="AKS176" s="8"/>
      <c r="AKT176" s="8"/>
      <c r="AKU176" s="8"/>
      <c r="AKV176" s="8"/>
      <c r="AKW176" s="8"/>
      <c r="AKX176" s="8"/>
      <c r="AKY176" s="8"/>
      <c r="AKZ176" s="8"/>
      <c r="ALA176" s="8"/>
      <c r="ALB176" s="8"/>
      <c r="ALC176" s="8"/>
      <c r="ALD176" s="8"/>
      <c r="ALE176" s="8"/>
      <c r="ALF176" s="8"/>
      <c r="ALG176" s="8"/>
      <c r="ALH176" s="8"/>
      <c r="ALI176" s="8"/>
      <c r="ALJ176" s="8"/>
      <c r="ALK176" s="8"/>
      <c r="ALL176" s="8"/>
      <c r="ALM176" s="8"/>
      <c r="ALN176" s="8"/>
      <c r="ALO176" s="8"/>
      <c r="ALP176" s="8"/>
      <c r="ALQ176" s="8"/>
      <c r="ALR176" s="8"/>
      <c r="ALS176" s="8"/>
      <c r="ALT176" s="8"/>
      <c r="ALU176" s="8"/>
      <c r="ALV176" s="8"/>
      <c r="ALW176" s="8"/>
      <c r="ALX176" s="8"/>
      <c r="ALY176" s="8"/>
      <c r="ALZ176" s="8"/>
      <c r="AMA176" s="8"/>
      <c r="AMB176" s="8"/>
      <c r="AMC176" s="8"/>
      <c r="AMD176" s="8"/>
      <c r="AME176" s="8"/>
      <c r="AMF176" s="8"/>
      <c r="AMG176" s="8"/>
      <c r="AMH176" s="8"/>
      <c r="AMI176" s="8"/>
      <c r="AMJ176" s="8"/>
      <c r="AMK176" s="8"/>
      <c r="AML176" s="8"/>
      <c r="AMM176" s="8"/>
      <c r="AMN176" s="8"/>
      <c r="AMO176" s="8"/>
      <c r="AMP176" s="8"/>
      <c r="AMQ176" s="8"/>
      <c r="AMR176" s="8"/>
      <c r="AMS176" s="8"/>
      <c r="AMT176" s="8"/>
      <c r="AMU176" s="8"/>
      <c r="AMV176" s="8"/>
      <c r="AMW176" s="8"/>
      <c r="AMX176" s="8"/>
      <c r="AMY176" s="8"/>
      <c r="AMZ176" s="8"/>
      <c r="ANA176" s="8"/>
      <c r="ANB176" s="8"/>
      <c r="ANC176" s="8"/>
      <c r="AND176" s="8"/>
      <c r="ANE176" s="8"/>
      <c r="ANF176" s="8"/>
      <c r="ANG176" s="8"/>
      <c r="ANH176" s="8"/>
      <c r="ANI176" s="8"/>
      <c r="ANJ176" s="8"/>
      <c r="ANK176" s="8"/>
      <c r="ANL176" s="8"/>
      <c r="ANM176" s="8"/>
      <c r="ANN176" s="8"/>
      <c r="ANO176" s="8"/>
      <c r="ANP176" s="8"/>
      <c r="ANQ176" s="8"/>
      <c r="ANR176" s="8"/>
      <c r="ANS176" s="8"/>
      <c r="ANT176" s="8"/>
      <c r="ANU176" s="8"/>
      <c r="ANV176" s="8"/>
      <c r="ANW176" s="8"/>
      <c r="ANX176" s="8"/>
      <c r="ANY176" s="8"/>
      <c r="ANZ176" s="8"/>
      <c r="AOA176" s="8"/>
      <c r="AOB176" s="8"/>
      <c r="AOC176" s="8"/>
      <c r="AOD176" s="8"/>
      <c r="AOE176" s="8"/>
      <c r="AOF176" s="8"/>
      <c r="AOG176" s="8"/>
      <c r="AOH176" s="8"/>
      <c r="AOI176" s="8"/>
      <c r="AOJ176" s="8"/>
      <c r="AOK176" s="8"/>
      <c r="AOL176" s="8"/>
      <c r="AOM176" s="8"/>
      <c r="AON176" s="8"/>
      <c r="AOO176" s="8"/>
      <c r="AOP176" s="8"/>
      <c r="AOQ176" s="8"/>
      <c r="AOR176" s="8"/>
      <c r="AOS176" s="8"/>
      <c r="AOT176" s="8"/>
      <c r="AOU176" s="8"/>
      <c r="AOV176" s="8"/>
      <c r="AOW176" s="8"/>
      <c r="AOX176" s="8"/>
      <c r="AOY176" s="8"/>
      <c r="AOZ176" s="8"/>
      <c r="APA176" s="8"/>
      <c r="APB176" s="8"/>
      <c r="APC176" s="8"/>
      <c r="APD176" s="8"/>
      <c r="APE176" s="8"/>
      <c r="APF176" s="8"/>
      <c r="APG176" s="8"/>
      <c r="APH176" s="8"/>
      <c r="API176" s="8"/>
      <c r="APJ176" s="8"/>
      <c r="APK176" s="8"/>
      <c r="APL176" s="8"/>
      <c r="APM176" s="8"/>
      <c r="APN176" s="8"/>
      <c r="APO176" s="8"/>
      <c r="APP176" s="8"/>
      <c r="APQ176" s="8"/>
      <c r="APR176" s="8"/>
      <c r="APS176" s="8"/>
      <c r="APT176" s="8"/>
      <c r="APU176" s="8"/>
      <c r="APV176" s="8"/>
      <c r="APW176" s="8"/>
      <c r="APX176" s="8"/>
      <c r="APY176" s="8"/>
      <c r="APZ176" s="8"/>
      <c r="AQA176" s="8"/>
      <c r="AQB176" s="8"/>
      <c r="AQC176" s="8"/>
      <c r="AQD176" s="8"/>
      <c r="AQE176" s="8"/>
      <c r="AQF176" s="8"/>
      <c r="AQG176" s="8"/>
      <c r="AQH176" s="8"/>
      <c r="AQI176" s="8"/>
      <c r="AQJ176" s="8"/>
      <c r="AQK176" s="8"/>
      <c r="AQL176" s="8"/>
      <c r="AQM176" s="8"/>
      <c r="AQN176" s="8"/>
      <c r="AQO176" s="8"/>
      <c r="AQP176" s="8"/>
      <c r="AQQ176" s="8"/>
      <c r="AQR176" s="8"/>
      <c r="AQS176" s="8"/>
      <c r="AQT176" s="8"/>
      <c r="AQU176" s="8"/>
      <c r="AQV176" s="8"/>
      <c r="AQW176" s="8"/>
      <c r="AQX176" s="8"/>
      <c r="AQY176" s="8"/>
      <c r="AQZ176" s="8"/>
      <c r="ARA176" s="8"/>
      <c r="ARB176" s="8"/>
      <c r="ARC176" s="8"/>
      <c r="ARD176" s="8"/>
      <c r="ARE176" s="8"/>
      <c r="ARF176" s="8"/>
      <c r="ARG176" s="8"/>
      <c r="ARH176" s="8"/>
      <c r="ARI176" s="8"/>
      <c r="ARJ176" s="8"/>
      <c r="ARK176" s="8"/>
      <c r="ARL176" s="8"/>
      <c r="ARM176" s="8"/>
      <c r="ARN176" s="8"/>
      <c r="ARO176" s="8"/>
      <c r="ARP176" s="8"/>
      <c r="ARQ176" s="8"/>
      <c r="ARR176" s="8"/>
      <c r="ARS176" s="8"/>
      <c r="ART176" s="8"/>
      <c r="ARU176" s="8"/>
      <c r="ARV176" s="8"/>
      <c r="ARW176" s="8"/>
      <c r="ARX176" s="8"/>
      <c r="ARY176" s="8"/>
      <c r="ARZ176" s="8"/>
      <c r="ASA176" s="8"/>
      <c r="ASB176" s="8"/>
      <c r="ASC176" s="8"/>
      <c r="ASD176" s="8"/>
      <c r="ASE176" s="8"/>
      <c r="ASF176" s="8"/>
      <c r="ASG176" s="8"/>
      <c r="ASH176" s="8"/>
      <c r="ASI176" s="8"/>
      <c r="ASJ176" s="8"/>
      <c r="ASK176" s="8"/>
      <c r="ASL176" s="8"/>
      <c r="ASM176" s="8"/>
      <c r="ASN176" s="8"/>
      <c r="ASO176" s="8"/>
      <c r="ASP176" s="8"/>
      <c r="ASQ176" s="8"/>
      <c r="ASR176" s="8"/>
      <c r="ASS176" s="8"/>
      <c r="AST176" s="8"/>
      <c r="ASU176" s="8"/>
      <c r="ASV176" s="8"/>
      <c r="ASW176" s="8"/>
      <c r="ASX176" s="8"/>
      <c r="ASY176" s="8"/>
      <c r="ASZ176" s="8"/>
      <c r="ATA176" s="8"/>
      <c r="ATB176" s="8"/>
      <c r="ATC176" s="8"/>
      <c r="ATD176" s="8"/>
      <c r="ATE176" s="8"/>
      <c r="ATF176" s="8"/>
      <c r="ATG176" s="8"/>
      <c r="ATH176" s="8"/>
      <c r="ATI176" s="8"/>
      <c r="ATJ176" s="8"/>
      <c r="ATK176" s="8"/>
      <c r="ATL176" s="8"/>
      <c r="ATM176" s="8"/>
      <c r="ATN176" s="8"/>
      <c r="ATO176" s="8"/>
      <c r="ATP176" s="8"/>
      <c r="ATQ176" s="8"/>
      <c r="ATR176" s="8"/>
      <c r="ATS176" s="8"/>
      <c r="ATT176" s="8"/>
      <c r="ATU176" s="8"/>
      <c r="ATV176" s="8"/>
      <c r="ATW176" s="8"/>
      <c r="ATX176" s="8"/>
      <c r="ATY176" s="8"/>
      <c r="ATZ176" s="8"/>
      <c r="AUA176" s="8"/>
      <c r="AUB176" s="8"/>
      <c r="AUC176" s="8"/>
      <c r="AUD176" s="8"/>
      <c r="AUE176" s="8"/>
      <c r="AUF176" s="8"/>
      <c r="AUG176" s="8"/>
      <c r="AUH176" s="8"/>
      <c r="AUI176" s="8"/>
      <c r="AUJ176" s="8"/>
      <c r="AUK176" s="8"/>
      <c r="AUL176" s="8"/>
      <c r="AUM176" s="8"/>
      <c r="AUN176" s="8"/>
      <c r="AUO176" s="8"/>
      <c r="AUP176" s="8"/>
      <c r="AUQ176" s="8"/>
      <c r="AUR176" s="8"/>
      <c r="AUS176" s="8"/>
      <c r="AUT176" s="8"/>
      <c r="AUU176" s="8"/>
      <c r="AUV176" s="8"/>
      <c r="AUW176" s="8"/>
      <c r="AUX176" s="8"/>
      <c r="AUY176" s="8"/>
      <c r="AUZ176" s="8"/>
      <c r="AVA176" s="8"/>
      <c r="AVB176" s="8"/>
      <c r="AVC176" s="8"/>
      <c r="AVD176" s="8"/>
      <c r="AVE176" s="8"/>
      <c r="AVF176" s="8"/>
      <c r="AVG176" s="8"/>
      <c r="AVH176" s="8"/>
      <c r="AVI176" s="8"/>
      <c r="AVJ176" s="8"/>
      <c r="AVK176" s="8"/>
      <c r="AVL176" s="8"/>
      <c r="AVM176" s="8"/>
      <c r="AVN176" s="8"/>
      <c r="AVO176" s="8"/>
      <c r="AVP176" s="8"/>
      <c r="AVQ176" s="8"/>
      <c r="AVR176" s="8"/>
      <c r="AVS176" s="8"/>
      <c r="AVT176" s="8"/>
      <c r="AVU176" s="8"/>
      <c r="AVV176" s="8"/>
      <c r="AVW176" s="8"/>
      <c r="AVX176" s="8"/>
      <c r="AVY176" s="8"/>
      <c r="AVZ176" s="8"/>
      <c r="AWA176" s="8"/>
      <c r="AWB176" s="8"/>
      <c r="AWC176" s="8"/>
      <c r="AWD176" s="8"/>
      <c r="AWE176" s="8"/>
      <c r="AWF176" s="8"/>
      <c r="AWG176" s="8"/>
      <c r="AWH176" s="8"/>
      <c r="AWI176" s="8"/>
      <c r="AWJ176" s="8"/>
      <c r="AWK176" s="8"/>
      <c r="AWL176" s="8"/>
      <c r="AWM176" s="8"/>
      <c r="AWN176" s="8"/>
      <c r="AWO176" s="8"/>
      <c r="AWP176" s="8"/>
      <c r="AWQ176" s="8"/>
      <c r="AWR176" s="8"/>
      <c r="AWS176" s="8"/>
      <c r="AWT176" s="8"/>
      <c r="AWU176" s="8"/>
      <c r="AWV176" s="8"/>
      <c r="AWW176" s="8"/>
      <c r="AWX176" s="8"/>
      <c r="AWY176" s="8"/>
      <c r="AWZ176" s="8"/>
      <c r="AXA176" s="8"/>
      <c r="AXB176" s="8"/>
      <c r="AXC176" s="8"/>
      <c r="AXD176" s="8"/>
      <c r="AXE176" s="8"/>
      <c r="AXF176" s="8"/>
      <c r="AXG176" s="8"/>
      <c r="AXH176" s="8"/>
      <c r="AXI176" s="8"/>
      <c r="AXJ176" s="8"/>
      <c r="AXK176" s="8"/>
      <c r="AXL176" s="8"/>
      <c r="AXM176" s="8"/>
      <c r="AXN176" s="8"/>
      <c r="AXO176" s="8"/>
      <c r="AXP176" s="8"/>
      <c r="AXQ176" s="8"/>
      <c r="AXR176" s="8"/>
      <c r="AXS176" s="8"/>
      <c r="AXT176" s="8"/>
      <c r="AXU176" s="8"/>
      <c r="AXV176" s="8"/>
      <c r="AXW176" s="8"/>
      <c r="AXX176" s="8"/>
      <c r="AXY176" s="8"/>
      <c r="AXZ176" s="8"/>
      <c r="AYA176" s="8"/>
      <c r="AYB176" s="8"/>
      <c r="AYC176" s="8"/>
      <c r="AYD176" s="8"/>
      <c r="AYE176" s="8"/>
      <c r="AYF176" s="8"/>
      <c r="AYG176" s="8"/>
      <c r="AYH176" s="8"/>
      <c r="AYI176" s="8"/>
      <c r="AYJ176" s="8"/>
      <c r="AYK176" s="8"/>
      <c r="AYL176" s="8"/>
      <c r="AYM176" s="8"/>
      <c r="AYN176" s="8"/>
      <c r="AYO176" s="8"/>
      <c r="AYP176" s="8"/>
      <c r="AYQ176" s="8"/>
      <c r="AYR176" s="8"/>
      <c r="AYS176" s="8"/>
      <c r="AYT176" s="8"/>
      <c r="AYU176" s="8"/>
      <c r="AYV176" s="8"/>
      <c r="AYW176" s="8"/>
      <c r="AYX176" s="8"/>
      <c r="AYY176" s="8"/>
      <c r="AYZ176" s="8"/>
      <c r="AZA176" s="8"/>
      <c r="AZB176" s="8"/>
      <c r="AZC176" s="8"/>
      <c r="AZD176" s="8"/>
      <c r="AZE176" s="8"/>
      <c r="AZF176" s="8"/>
      <c r="AZG176" s="8"/>
      <c r="AZH176" s="8"/>
      <c r="AZI176" s="8"/>
      <c r="AZJ176" s="8"/>
      <c r="AZK176" s="8"/>
      <c r="AZL176" s="8"/>
      <c r="AZM176" s="8"/>
      <c r="AZN176" s="8"/>
      <c r="AZO176" s="8"/>
      <c r="AZP176" s="8"/>
      <c r="AZQ176" s="8"/>
      <c r="AZR176" s="8"/>
      <c r="AZS176" s="8"/>
      <c r="AZT176" s="8"/>
      <c r="AZU176" s="8"/>
      <c r="AZV176" s="8"/>
      <c r="AZW176" s="8"/>
      <c r="AZX176" s="8"/>
      <c r="AZY176" s="8"/>
      <c r="AZZ176" s="8"/>
      <c r="BAA176" s="8"/>
      <c r="BAB176" s="8"/>
      <c r="BAC176" s="8"/>
      <c r="BAD176" s="8"/>
      <c r="BAE176" s="8"/>
      <c r="BAF176" s="8"/>
      <c r="BAG176" s="8"/>
      <c r="BAH176" s="8"/>
      <c r="BAI176" s="8"/>
      <c r="BAJ176" s="8"/>
      <c r="BAK176" s="8"/>
      <c r="BAL176" s="8"/>
      <c r="BAM176" s="8"/>
      <c r="BAN176" s="8"/>
      <c r="BAO176" s="8"/>
      <c r="BAP176" s="8"/>
      <c r="BAQ176" s="8"/>
      <c r="BAR176" s="8"/>
      <c r="BAS176" s="8"/>
      <c r="BAT176" s="8"/>
      <c r="BAU176" s="8"/>
      <c r="BAV176" s="8"/>
      <c r="BAW176" s="8"/>
      <c r="BAX176" s="8"/>
      <c r="BAY176" s="8"/>
      <c r="BAZ176" s="8"/>
      <c r="BBA176" s="8"/>
      <c r="BBB176" s="8"/>
      <c r="BBC176" s="8"/>
      <c r="BBD176" s="8"/>
      <c r="BBE176" s="8"/>
      <c r="BBF176" s="8"/>
      <c r="BBG176" s="8"/>
      <c r="BBH176" s="8"/>
      <c r="BBI176" s="8"/>
      <c r="BBJ176" s="8"/>
      <c r="BBK176" s="8"/>
      <c r="BBL176" s="8"/>
      <c r="BBM176" s="8"/>
      <c r="BBN176" s="8"/>
      <c r="BBO176" s="8"/>
      <c r="BBP176" s="8"/>
      <c r="BBQ176" s="8"/>
      <c r="BBR176" s="8"/>
      <c r="BBS176" s="8"/>
      <c r="BBT176" s="8"/>
      <c r="BBU176" s="8"/>
      <c r="BBV176" s="8"/>
      <c r="BBW176" s="8"/>
      <c r="BBX176" s="8"/>
      <c r="BBY176" s="8"/>
      <c r="BBZ176" s="8"/>
      <c r="BCA176" s="8"/>
      <c r="BCB176" s="8"/>
      <c r="BCC176" s="8"/>
      <c r="BCD176" s="8"/>
      <c r="BCE176" s="8"/>
      <c r="BCF176" s="8"/>
      <c r="BCG176" s="8"/>
      <c r="BCH176" s="8"/>
      <c r="BCI176" s="8"/>
      <c r="BCJ176" s="8"/>
      <c r="BCK176" s="8"/>
      <c r="BCL176" s="8"/>
      <c r="BCM176" s="8"/>
      <c r="BCN176" s="8"/>
      <c r="BCO176" s="8"/>
      <c r="BCP176" s="8"/>
      <c r="BCQ176" s="8"/>
      <c r="BCR176" s="8"/>
      <c r="BCS176" s="8"/>
      <c r="BCT176" s="8"/>
      <c r="BCU176" s="8"/>
      <c r="BCV176" s="8"/>
      <c r="BCW176" s="8"/>
      <c r="BCX176" s="8"/>
      <c r="BCY176" s="8"/>
      <c r="BCZ176" s="8"/>
      <c r="BDA176" s="8"/>
      <c r="BDB176" s="8"/>
      <c r="BDC176" s="8"/>
      <c r="BDD176" s="8"/>
      <c r="BDE176" s="8"/>
      <c r="BDF176" s="8"/>
      <c r="BDG176" s="8"/>
      <c r="BDH176" s="8"/>
      <c r="BDI176" s="8"/>
      <c r="BDJ176" s="8"/>
      <c r="BDK176" s="8"/>
      <c r="BDL176" s="8"/>
      <c r="BDM176" s="8"/>
      <c r="BDN176" s="8"/>
      <c r="BDO176" s="8"/>
      <c r="BDP176" s="8"/>
      <c r="BDQ176" s="8"/>
      <c r="BDR176" s="8"/>
      <c r="BDS176" s="8"/>
      <c r="BDT176" s="8"/>
      <c r="BDU176" s="8"/>
      <c r="BDV176" s="8"/>
      <c r="BDW176" s="8"/>
      <c r="BDX176" s="8"/>
      <c r="BDY176" s="8"/>
      <c r="BDZ176" s="8"/>
      <c r="BEA176" s="8"/>
      <c r="BEB176" s="8"/>
      <c r="BEC176" s="8"/>
      <c r="BED176" s="8"/>
      <c r="BEE176" s="8"/>
      <c r="BEF176" s="8"/>
      <c r="BEG176" s="8"/>
      <c r="BEH176" s="8"/>
      <c r="BEI176" s="8"/>
      <c r="BEJ176" s="8"/>
      <c r="BEK176" s="8"/>
      <c r="BEL176" s="8"/>
      <c r="BEM176" s="8"/>
      <c r="BEN176" s="8"/>
      <c r="BEO176" s="8"/>
      <c r="BEP176" s="8"/>
      <c r="BEQ176" s="8"/>
      <c r="BER176" s="8"/>
      <c r="BES176" s="8"/>
      <c r="BET176" s="8"/>
      <c r="BEU176" s="8"/>
      <c r="BEV176" s="8"/>
      <c r="BEW176" s="8"/>
      <c r="BEX176" s="8"/>
      <c r="BEY176" s="8"/>
      <c r="BEZ176" s="8"/>
      <c r="BFA176" s="8"/>
      <c r="BFB176" s="8"/>
      <c r="BFC176" s="8"/>
      <c r="BFD176" s="8"/>
      <c r="BFE176" s="8"/>
      <c r="BFF176" s="8"/>
      <c r="BFG176" s="8"/>
      <c r="BFH176" s="8"/>
      <c r="BFI176" s="8"/>
      <c r="BFJ176" s="8"/>
      <c r="BFK176" s="8"/>
      <c r="BFL176" s="8"/>
      <c r="BFM176" s="8"/>
      <c r="BFN176" s="8"/>
      <c r="BFO176" s="8"/>
      <c r="BFP176" s="8"/>
      <c r="BFQ176" s="8"/>
      <c r="BFR176" s="8"/>
      <c r="BFS176" s="8"/>
      <c r="BFT176" s="8"/>
      <c r="BFU176" s="8"/>
      <c r="BFV176" s="8"/>
      <c r="BFW176" s="8"/>
      <c r="BFX176" s="8"/>
      <c r="BFY176" s="8"/>
      <c r="BFZ176" s="8"/>
      <c r="BGA176" s="8"/>
      <c r="BGB176" s="8"/>
      <c r="BGC176" s="8"/>
      <c r="BGD176" s="8"/>
      <c r="BGE176" s="8"/>
      <c r="BGF176" s="8"/>
      <c r="BGG176" s="8"/>
      <c r="BGH176" s="8"/>
      <c r="BGI176" s="8"/>
      <c r="BGJ176" s="8"/>
      <c r="BGK176" s="8"/>
      <c r="BGL176" s="8"/>
      <c r="BGM176" s="8"/>
      <c r="BGN176" s="8"/>
      <c r="BGO176" s="8"/>
      <c r="BGP176" s="8"/>
      <c r="BGQ176" s="8"/>
      <c r="BGR176" s="8"/>
      <c r="BGS176" s="8"/>
      <c r="BGT176" s="8"/>
      <c r="BGU176" s="8"/>
      <c r="BGV176" s="8"/>
      <c r="BGW176" s="8"/>
      <c r="BGX176" s="8"/>
      <c r="BGY176" s="8"/>
      <c r="BGZ176" s="8"/>
    </row>
    <row r="177" spans="1:1560" s="5" customFormat="1" x14ac:dyDescent="0.2">
      <c r="A177" s="148">
        <v>1</v>
      </c>
      <c r="B177" s="163" t="s">
        <v>266</v>
      </c>
      <c r="C177" s="164"/>
      <c r="D177" s="150"/>
      <c r="E177" s="238"/>
      <c r="F177" s="232"/>
      <c r="G177" s="92"/>
      <c r="H177" s="57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8"/>
      <c r="CL177" s="68"/>
      <c r="CM177" s="68"/>
      <c r="CN177" s="68"/>
      <c r="CO177" s="68"/>
      <c r="CP177" s="68"/>
      <c r="CQ177" s="68"/>
      <c r="CR177" s="68"/>
      <c r="CS177" s="68"/>
      <c r="CT177" s="68"/>
      <c r="CU177" s="68"/>
      <c r="CV177" s="68"/>
      <c r="CW177" s="68"/>
      <c r="CX177" s="68"/>
      <c r="CY177" s="68"/>
      <c r="CZ177" s="68"/>
      <c r="DA177" s="68"/>
      <c r="DB177" s="68"/>
      <c r="DC177" s="68"/>
      <c r="DD177" s="68"/>
      <c r="DE177" s="68"/>
      <c r="DF177" s="6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  <c r="IW177" s="8"/>
      <c r="IX177" s="8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/>
      <c r="JK177" s="8"/>
      <c r="JL177" s="8"/>
      <c r="JM177" s="8"/>
      <c r="JN177" s="8"/>
      <c r="JO177" s="8"/>
      <c r="JP177" s="8"/>
      <c r="JQ177" s="8"/>
      <c r="JR177" s="8"/>
      <c r="JS177" s="8"/>
      <c r="JT177" s="8"/>
      <c r="JU177" s="8"/>
      <c r="JV177" s="8"/>
      <c r="JW177" s="8"/>
      <c r="JX177" s="8"/>
      <c r="JY177" s="8"/>
      <c r="JZ177" s="8"/>
      <c r="KA177" s="8"/>
      <c r="KB177" s="8"/>
      <c r="KC177" s="8"/>
      <c r="KD177" s="8"/>
      <c r="KE177" s="8"/>
      <c r="KF177" s="8"/>
      <c r="KG177" s="8"/>
      <c r="KH177" s="8"/>
      <c r="KI177" s="8"/>
      <c r="KJ177" s="8"/>
      <c r="KK177" s="8"/>
      <c r="KL177" s="8"/>
      <c r="KM177" s="8"/>
      <c r="KN177" s="8"/>
      <c r="KO177" s="8"/>
      <c r="KP177" s="8"/>
      <c r="KQ177" s="8"/>
      <c r="KR177" s="8"/>
      <c r="KS177" s="8"/>
      <c r="KT177" s="8"/>
      <c r="KU177" s="8"/>
      <c r="KV177" s="8"/>
      <c r="KW177" s="8"/>
      <c r="KX177" s="8"/>
      <c r="KY177" s="8"/>
      <c r="KZ177" s="8"/>
      <c r="LA177" s="8"/>
      <c r="LB177" s="8"/>
      <c r="LC177" s="8"/>
      <c r="LD177" s="8"/>
      <c r="LE177" s="8"/>
      <c r="LF177" s="8"/>
      <c r="LG177" s="8"/>
      <c r="LH177" s="8"/>
      <c r="LI177" s="8"/>
      <c r="LJ177" s="8"/>
      <c r="LK177" s="8"/>
      <c r="LL177" s="8"/>
      <c r="LM177" s="8"/>
      <c r="LN177" s="8"/>
      <c r="LO177" s="8"/>
      <c r="LP177" s="8"/>
      <c r="LQ177" s="8"/>
      <c r="LR177" s="8"/>
      <c r="LS177" s="8"/>
      <c r="LT177" s="8"/>
      <c r="LU177" s="8"/>
      <c r="LV177" s="8"/>
      <c r="LW177" s="8"/>
      <c r="LX177" s="8"/>
      <c r="LY177" s="8"/>
      <c r="LZ177" s="8"/>
      <c r="MA177" s="8"/>
      <c r="MB177" s="8"/>
      <c r="MC177" s="8"/>
      <c r="MD177" s="8"/>
      <c r="ME177" s="8"/>
      <c r="MF177" s="8"/>
      <c r="MG177" s="8"/>
      <c r="MH177" s="8"/>
      <c r="MI177" s="8"/>
      <c r="MJ177" s="8"/>
      <c r="MK177" s="8"/>
      <c r="ML177" s="8"/>
      <c r="MM177" s="8"/>
      <c r="MN177" s="8"/>
      <c r="MO177" s="8"/>
      <c r="MP177" s="8"/>
      <c r="MQ177" s="8"/>
      <c r="MR177" s="8"/>
      <c r="MS177" s="8"/>
      <c r="MT177" s="8"/>
      <c r="MU177" s="8"/>
      <c r="MV177" s="8"/>
      <c r="MW177" s="8"/>
      <c r="MX177" s="8"/>
      <c r="MY177" s="8"/>
      <c r="MZ177" s="8"/>
      <c r="NA177" s="8"/>
      <c r="NB177" s="8"/>
      <c r="NC177" s="8"/>
      <c r="ND177" s="8"/>
      <c r="NE177" s="8"/>
      <c r="NF177" s="8"/>
      <c r="NG177" s="8"/>
      <c r="NH177" s="8"/>
      <c r="NI177" s="8"/>
      <c r="NJ177" s="8"/>
      <c r="NK177" s="8"/>
      <c r="NL177" s="8"/>
      <c r="NM177" s="8"/>
      <c r="NN177" s="8"/>
      <c r="NO177" s="8"/>
      <c r="NP177" s="8"/>
      <c r="NQ177" s="8"/>
      <c r="NR177" s="8"/>
      <c r="NS177" s="8"/>
      <c r="NT177" s="8"/>
      <c r="NU177" s="8"/>
      <c r="NV177" s="8"/>
      <c r="NW177" s="8"/>
      <c r="NX177" s="8"/>
      <c r="NY177" s="8"/>
      <c r="NZ177" s="8"/>
      <c r="OA177" s="8"/>
      <c r="OB177" s="8"/>
      <c r="OC177" s="8"/>
      <c r="OD177" s="8"/>
      <c r="OE177" s="8"/>
      <c r="OF177" s="8"/>
      <c r="OG177" s="8"/>
      <c r="OH177" s="8"/>
      <c r="OI177" s="8"/>
      <c r="OJ177" s="8"/>
      <c r="OK177" s="8"/>
      <c r="OL177" s="8"/>
      <c r="OM177" s="8"/>
      <c r="ON177" s="8"/>
      <c r="OO177" s="8"/>
      <c r="OP177" s="8"/>
      <c r="OQ177" s="8"/>
      <c r="OR177" s="8"/>
      <c r="OS177" s="8"/>
      <c r="OT177" s="8"/>
      <c r="OU177" s="8"/>
      <c r="OV177" s="8"/>
      <c r="OW177" s="8"/>
      <c r="OX177" s="8"/>
      <c r="OY177" s="8"/>
      <c r="OZ177" s="8"/>
      <c r="PA177" s="8"/>
      <c r="PB177" s="8"/>
      <c r="PC177" s="8"/>
      <c r="PD177" s="8"/>
      <c r="PE177" s="8"/>
      <c r="PF177" s="8"/>
      <c r="PG177" s="8"/>
      <c r="PH177" s="8"/>
      <c r="PI177" s="8"/>
      <c r="PJ177" s="8"/>
      <c r="PK177" s="8"/>
      <c r="PL177" s="8"/>
      <c r="PM177" s="8"/>
      <c r="PN177" s="8"/>
      <c r="PO177" s="8"/>
      <c r="PP177" s="8"/>
      <c r="PQ177" s="8"/>
      <c r="PR177" s="8"/>
      <c r="PS177" s="8"/>
      <c r="PT177" s="8"/>
      <c r="PU177" s="8"/>
      <c r="PV177" s="8"/>
      <c r="PW177" s="8"/>
      <c r="PX177" s="8"/>
      <c r="PY177" s="8"/>
      <c r="PZ177" s="8"/>
      <c r="QA177" s="8"/>
      <c r="QB177" s="8"/>
      <c r="QC177" s="8"/>
      <c r="QD177" s="8"/>
      <c r="QE177" s="8"/>
      <c r="QF177" s="8"/>
      <c r="QG177" s="8"/>
      <c r="QH177" s="8"/>
      <c r="QI177" s="8"/>
      <c r="QJ177" s="8"/>
      <c r="QK177" s="8"/>
      <c r="QL177" s="8"/>
      <c r="QM177" s="8"/>
      <c r="QN177" s="8"/>
      <c r="QO177" s="8"/>
      <c r="QP177" s="8"/>
      <c r="QQ177" s="8"/>
      <c r="QR177" s="8"/>
      <c r="QS177" s="8"/>
      <c r="QT177" s="8"/>
      <c r="QU177" s="8"/>
      <c r="QV177" s="8"/>
      <c r="QW177" s="8"/>
      <c r="QX177" s="8"/>
      <c r="QY177" s="8"/>
      <c r="QZ177" s="8"/>
      <c r="RA177" s="8"/>
      <c r="RB177" s="8"/>
      <c r="RC177" s="8"/>
      <c r="RD177" s="8"/>
      <c r="RE177" s="8"/>
      <c r="RF177" s="8"/>
      <c r="RG177" s="8"/>
      <c r="RH177" s="8"/>
      <c r="RI177" s="8"/>
      <c r="RJ177" s="8"/>
      <c r="RK177" s="8"/>
      <c r="RL177" s="8"/>
      <c r="RM177" s="8"/>
      <c r="RN177" s="8"/>
      <c r="RO177" s="8"/>
      <c r="RP177" s="8"/>
      <c r="RQ177" s="8"/>
      <c r="RR177" s="8"/>
      <c r="RS177" s="8"/>
      <c r="RT177" s="8"/>
      <c r="RU177" s="8"/>
      <c r="RV177" s="8"/>
      <c r="RW177" s="8"/>
      <c r="RX177" s="8"/>
      <c r="RY177" s="8"/>
      <c r="RZ177" s="8"/>
      <c r="SA177" s="8"/>
      <c r="SB177" s="8"/>
      <c r="SC177" s="8"/>
      <c r="SD177" s="8"/>
      <c r="SE177" s="8"/>
      <c r="SF177" s="8"/>
      <c r="SG177" s="8"/>
      <c r="SH177" s="8"/>
      <c r="SI177" s="8"/>
      <c r="SJ177" s="8"/>
      <c r="SK177" s="8"/>
      <c r="SL177" s="8"/>
      <c r="SM177" s="8"/>
      <c r="SN177" s="8"/>
      <c r="SO177" s="8"/>
      <c r="SP177" s="8"/>
      <c r="SQ177" s="8"/>
      <c r="SR177" s="8"/>
      <c r="SS177" s="8"/>
      <c r="ST177" s="8"/>
      <c r="SU177" s="8"/>
      <c r="SV177" s="8"/>
      <c r="SW177" s="8"/>
      <c r="SX177" s="8"/>
      <c r="SY177" s="8"/>
      <c r="SZ177" s="8"/>
      <c r="TA177" s="8"/>
      <c r="TB177" s="8"/>
      <c r="TC177" s="8"/>
      <c r="TD177" s="8"/>
      <c r="TE177" s="8"/>
      <c r="TF177" s="8"/>
      <c r="TG177" s="8"/>
      <c r="TH177" s="8"/>
      <c r="TI177" s="8"/>
      <c r="TJ177" s="8"/>
      <c r="TK177" s="8"/>
      <c r="TL177" s="8"/>
      <c r="TM177" s="8"/>
      <c r="TN177" s="8"/>
      <c r="TO177" s="8"/>
      <c r="TP177" s="8"/>
      <c r="TQ177" s="8"/>
      <c r="TR177" s="8"/>
      <c r="TS177" s="8"/>
      <c r="TT177" s="8"/>
      <c r="TU177" s="8"/>
      <c r="TV177" s="8"/>
      <c r="TW177" s="8"/>
      <c r="TX177" s="8"/>
      <c r="TY177" s="8"/>
      <c r="TZ177" s="8"/>
      <c r="UA177" s="8"/>
      <c r="UB177" s="8"/>
      <c r="UC177" s="8"/>
      <c r="UD177" s="8"/>
      <c r="UE177" s="8"/>
      <c r="UF177" s="8"/>
      <c r="UG177" s="8"/>
      <c r="UH177" s="8"/>
      <c r="UI177" s="8"/>
      <c r="UJ177" s="8"/>
      <c r="UK177" s="8"/>
      <c r="UL177" s="8"/>
      <c r="UM177" s="8"/>
      <c r="UN177" s="8"/>
      <c r="UO177" s="8"/>
      <c r="UP177" s="8"/>
      <c r="UQ177" s="8"/>
      <c r="UR177" s="8"/>
      <c r="US177" s="8"/>
      <c r="UT177" s="8"/>
      <c r="UU177" s="8"/>
      <c r="UV177" s="8"/>
      <c r="UW177" s="8"/>
      <c r="UX177" s="8"/>
      <c r="UY177" s="8"/>
      <c r="UZ177" s="8"/>
      <c r="VA177" s="8"/>
      <c r="VB177" s="8"/>
      <c r="VC177" s="8"/>
      <c r="VD177" s="8"/>
      <c r="VE177" s="8"/>
      <c r="VF177" s="8"/>
      <c r="VG177" s="8"/>
      <c r="VH177" s="8"/>
      <c r="VI177" s="8"/>
      <c r="VJ177" s="8"/>
      <c r="VK177" s="8"/>
      <c r="VL177" s="8"/>
      <c r="VM177" s="8"/>
      <c r="VN177" s="8"/>
      <c r="VO177" s="8"/>
      <c r="VP177" s="8"/>
      <c r="VQ177" s="8"/>
      <c r="VR177" s="8"/>
      <c r="VS177" s="8"/>
      <c r="VT177" s="8"/>
      <c r="VU177" s="8"/>
      <c r="VV177" s="8"/>
      <c r="VW177" s="8"/>
      <c r="VX177" s="8"/>
      <c r="VY177" s="8"/>
      <c r="VZ177" s="8"/>
      <c r="WA177" s="8"/>
      <c r="WB177" s="8"/>
      <c r="WC177" s="8"/>
      <c r="WD177" s="8"/>
      <c r="WE177" s="8"/>
      <c r="WF177" s="8"/>
      <c r="WG177" s="8"/>
      <c r="WH177" s="8"/>
      <c r="WI177" s="8"/>
      <c r="WJ177" s="8"/>
      <c r="WK177" s="8"/>
      <c r="WL177" s="8"/>
      <c r="WM177" s="8"/>
      <c r="WN177" s="8"/>
      <c r="WO177" s="8"/>
      <c r="WP177" s="8"/>
      <c r="WQ177" s="8"/>
      <c r="WR177" s="8"/>
      <c r="WS177" s="8"/>
      <c r="WT177" s="8"/>
      <c r="WU177" s="8"/>
      <c r="WV177" s="8"/>
      <c r="WW177" s="8"/>
      <c r="WX177" s="8"/>
      <c r="WY177" s="8"/>
      <c r="WZ177" s="8"/>
      <c r="XA177" s="8"/>
      <c r="XB177" s="8"/>
      <c r="XC177" s="8"/>
      <c r="XD177" s="8"/>
      <c r="XE177" s="8"/>
      <c r="XF177" s="8"/>
      <c r="XG177" s="8"/>
      <c r="XH177" s="8"/>
      <c r="XI177" s="8"/>
      <c r="XJ177" s="8"/>
      <c r="XK177" s="8"/>
      <c r="XL177" s="8"/>
      <c r="XM177" s="8"/>
      <c r="XN177" s="8"/>
      <c r="XO177" s="8"/>
      <c r="XP177" s="8"/>
      <c r="XQ177" s="8"/>
      <c r="XR177" s="8"/>
      <c r="XS177" s="8"/>
      <c r="XT177" s="8"/>
      <c r="XU177" s="8"/>
      <c r="XV177" s="8"/>
      <c r="XW177" s="8"/>
      <c r="XX177" s="8"/>
      <c r="XY177" s="8"/>
      <c r="XZ177" s="8"/>
      <c r="YA177" s="8"/>
      <c r="YB177" s="8"/>
      <c r="YC177" s="8"/>
      <c r="YD177" s="8"/>
      <c r="YE177" s="8"/>
      <c r="YF177" s="8"/>
      <c r="YG177" s="8"/>
      <c r="YH177" s="8"/>
      <c r="YI177" s="8"/>
      <c r="YJ177" s="8"/>
      <c r="YK177" s="8"/>
      <c r="YL177" s="8"/>
      <c r="YM177" s="8"/>
      <c r="YN177" s="8"/>
      <c r="YO177" s="8"/>
      <c r="YP177" s="8"/>
      <c r="YQ177" s="8"/>
      <c r="YR177" s="8"/>
      <c r="YS177" s="8"/>
      <c r="YT177" s="8"/>
      <c r="YU177" s="8"/>
      <c r="YV177" s="8"/>
      <c r="YW177" s="8"/>
      <c r="YX177" s="8"/>
      <c r="YY177" s="8"/>
      <c r="YZ177" s="8"/>
      <c r="ZA177" s="8"/>
      <c r="ZB177" s="8"/>
      <c r="ZC177" s="8"/>
      <c r="ZD177" s="8"/>
      <c r="ZE177" s="8"/>
      <c r="ZF177" s="8"/>
      <c r="ZG177" s="8"/>
      <c r="ZH177" s="8"/>
      <c r="ZI177" s="8"/>
      <c r="ZJ177" s="8"/>
      <c r="ZK177" s="8"/>
      <c r="ZL177" s="8"/>
      <c r="ZM177" s="8"/>
      <c r="ZN177" s="8"/>
      <c r="ZO177" s="8"/>
      <c r="ZP177" s="8"/>
      <c r="ZQ177" s="8"/>
      <c r="ZR177" s="8"/>
      <c r="ZS177" s="8"/>
      <c r="ZT177" s="8"/>
      <c r="ZU177" s="8"/>
      <c r="ZV177" s="8"/>
      <c r="ZW177" s="8"/>
      <c r="ZX177" s="8"/>
      <c r="ZY177" s="8"/>
      <c r="ZZ177" s="8"/>
      <c r="AAA177" s="8"/>
      <c r="AAB177" s="8"/>
      <c r="AAC177" s="8"/>
      <c r="AAD177" s="8"/>
      <c r="AAE177" s="8"/>
      <c r="AAF177" s="8"/>
      <c r="AAG177" s="8"/>
      <c r="AAH177" s="8"/>
      <c r="AAI177" s="8"/>
      <c r="AAJ177" s="8"/>
      <c r="AAK177" s="8"/>
      <c r="AAL177" s="8"/>
      <c r="AAM177" s="8"/>
      <c r="AAN177" s="8"/>
      <c r="AAO177" s="8"/>
      <c r="AAP177" s="8"/>
      <c r="AAQ177" s="8"/>
      <c r="AAR177" s="8"/>
      <c r="AAS177" s="8"/>
      <c r="AAT177" s="8"/>
      <c r="AAU177" s="8"/>
      <c r="AAV177" s="8"/>
      <c r="AAW177" s="8"/>
      <c r="AAX177" s="8"/>
      <c r="AAY177" s="8"/>
      <c r="AAZ177" s="8"/>
      <c r="ABA177" s="8"/>
      <c r="ABB177" s="8"/>
      <c r="ABC177" s="8"/>
      <c r="ABD177" s="8"/>
      <c r="ABE177" s="8"/>
      <c r="ABF177" s="8"/>
      <c r="ABG177" s="8"/>
      <c r="ABH177" s="8"/>
      <c r="ABI177" s="8"/>
      <c r="ABJ177" s="8"/>
      <c r="ABK177" s="8"/>
      <c r="ABL177" s="8"/>
      <c r="ABM177" s="8"/>
      <c r="ABN177" s="8"/>
      <c r="ABO177" s="8"/>
      <c r="ABP177" s="8"/>
      <c r="ABQ177" s="8"/>
      <c r="ABR177" s="8"/>
      <c r="ABS177" s="8"/>
      <c r="ABT177" s="8"/>
      <c r="ABU177" s="8"/>
      <c r="ABV177" s="8"/>
      <c r="ABW177" s="8"/>
      <c r="ABX177" s="8"/>
      <c r="ABY177" s="8"/>
      <c r="ABZ177" s="8"/>
      <c r="ACA177" s="8"/>
      <c r="ACB177" s="8"/>
      <c r="ACC177" s="8"/>
      <c r="ACD177" s="8"/>
      <c r="ACE177" s="8"/>
      <c r="ACF177" s="8"/>
      <c r="ACG177" s="8"/>
      <c r="ACH177" s="8"/>
      <c r="ACI177" s="8"/>
      <c r="ACJ177" s="8"/>
      <c r="ACK177" s="8"/>
      <c r="ACL177" s="8"/>
      <c r="ACM177" s="8"/>
      <c r="ACN177" s="8"/>
      <c r="ACO177" s="8"/>
      <c r="ACP177" s="8"/>
      <c r="ACQ177" s="8"/>
      <c r="ACR177" s="8"/>
      <c r="ACS177" s="8"/>
      <c r="ACT177" s="8"/>
      <c r="ACU177" s="8"/>
      <c r="ACV177" s="8"/>
      <c r="ACW177" s="8"/>
      <c r="ACX177" s="8"/>
      <c r="ACY177" s="8"/>
      <c r="ACZ177" s="8"/>
      <c r="ADA177" s="8"/>
      <c r="ADB177" s="8"/>
      <c r="ADC177" s="8"/>
      <c r="ADD177" s="8"/>
      <c r="ADE177" s="8"/>
      <c r="ADF177" s="8"/>
      <c r="ADG177" s="8"/>
      <c r="ADH177" s="8"/>
      <c r="ADI177" s="8"/>
      <c r="ADJ177" s="8"/>
      <c r="ADK177" s="8"/>
      <c r="ADL177" s="8"/>
      <c r="ADM177" s="8"/>
      <c r="ADN177" s="8"/>
      <c r="ADO177" s="8"/>
      <c r="ADP177" s="8"/>
      <c r="ADQ177" s="8"/>
      <c r="ADR177" s="8"/>
      <c r="ADS177" s="8"/>
      <c r="ADT177" s="8"/>
      <c r="ADU177" s="8"/>
      <c r="ADV177" s="8"/>
      <c r="ADW177" s="8"/>
      <c r="ADX177" s="8"/>
      <c r="ADY177" s="8"/>
      <c r="ADZ177" s="8"/>
      <c r="AEA177" s="8"/>
      <c r="AEB177" s="8"/>
      <c r="AEC177" s="8"/>
      <c r="AED177" s="8"/>
      <c r="AEE177" s="8"/>
      <c r="AEF177" s="8"/>
      <c r="AEG177" s="8"/>
      <c r="AEH177" s="8"/>
      <c r="AEI177" s="8"/>
      <c r="AEJ177" s="8"/>
      <c r="AEK177" s="8"/>
      <c r="AEL177" s="8"/>
      <c r="AEM177" s="8"/>
      <c r="AEN177" s="8"/>
      <c r="AEO177" s="8"/>
      <c r="AEP177" s="8"/>
      <c r="AEQ177" s="8"/>
      <c r="AER177" s="8"/>
      <c r="AES177" s="8"/>
      <c r="AET177" s="8"/>
      <c r="AEU177" s="8"/>
      <c r="AEV177" s="8"/>
      <c r="AEW177" s="8"/>
      <c r="AEX177" s="8"/>
      <c r="AEY177" s="8"/>
      <c r="AEZ177" s="8"/>
      <c r="AFA177" s="8"/>
      <c r="AFB177" s="8"/>
      <c r="AFC177" s="8"/>
      <c r="AFD177" s="8"/>
      <c r="AFE177" s="8"/>
      <c r="AFF177" s="8"/>
      <c r="AFG177" s="8"/>
      <c r="AFH177" s="8"/>
      <c r="AFI177" s="8"/>
      <c r="AFJ177" s="8"/>
      <c r="AFK177" s="8"/>
      <c r="AFL177" s="8"/>
      <c r="AFM177" s="8"/>
      <c r="AFN177" s="8"/>
      <c r="AFO177" s="8"/>
      <c r="AFP177" s="8"/>
      <c r="AFQ177" s="8"/>
      <c r="AFR177" s="8"/>
      <c r="AFS177" s="8"/>
      <c r="AFT177" s="8"/>
      <c r="AFU177" s="8"/>
      <c r="AFV177" s="8"/>
      <c r="AFW177" s="8"/>
      <c r="AFX177" s="8"/>
      <c r="AFY177" s="8"/>
      <c r="AFZ177" s="8"/>
      <c r="AGA177" s="8"/>
      <c r="AGB177" s="8"/>
      <c r="AGC177" s="8"/>
      <c r="AGD177" s="8"/>
      <c r="AGE177" s="8"/>
      <c r="AGF177" s="8"/>
      <c r="AGG177" s="8"/>
      <c r="AGH177" s="8"/>
      <c r="AGI177" s="8"/>
      <c r="AGJ177" s="8"/>
      <c r="AGK177" s="8"/>
      <c r="AGL177" s="8"/>
      <c r="AGM177" s="8"/>
      <c r="AGN177" s="8"/>
      <c r="AGO177" s="8"/>
      <c r="AGP177" s="8"/>
      <c r="AGQ177" s="8"/>
      <c r="AGR177" s="8"/>
      <c r="AGS177" s="8"/>
      <c r="AGT177" s="8"/>
      <c r="AGU177" s="8"/>
      <c r="AGV177" s="8"/>
      <c r="AGW177" s="8"/>
      <c r="AGX177" s="8"/>
      <c r="AGY177" s="8"/>
      <c r="AGZ177" s="8"/>
      <c r="AHA177" s="8"/>
      <c r="AHB177" s="8"/>
      <c r="AHC177" s="8"/>
      <c r="AHD177" s="8"/>
      <c r="AHE177" s="8"/>
      <c r="AHF177" s="8"/>
      <c r="AHG177" s="8"/>
      <c r="AHH177" s="8"/>
      <c r="AHI177" s="8"/>
      <c r="AHJ177" s="8"/>
      <c r="AHK177" s="8"/>
      <c r="AHL177" s="8"/>
      <c r="AHM177" s="8"/>
      <c r="AHN177" s="8"/>
      <c r="AHO177" s="8"/>
      <c r="AHP177" s="8"/>
      <c r="AHQ177" s="8"/>
      <c r="AHR177" s="8"/>
      <c r="AHS177" s="8"/>
      <c r="AHT177" s="8"/>
      <c r="AHU177" s="8"/>
      <c r="AHV177" s="8"/>
      <c r="AHW177" s="8"/>
      <c r="AHX177" s="8"/>
      <c r="AHY177" s="8"/>
      <c r="AHZ177" s="8"/>
      <c r="AIA177" s="8"/>
      <c r="AIB177" s="8"/>
      <c r="AIC177" s="8"/>
      <c r="AID177" s="8"/>
      <c r="AIE177" s="8"/>
      <c r="AIF177" s="8"/>
      <c r="AIG177" s="8"/>
      <c r="AIH177" s="8"/>
      <c r="AII177" s="8"/>
      <c r="AIJ177" s="8"/>
      <c r="AIK177" s="8"/>
      <c r="AIL177" s="8"/>
      <c r="AIM177" s="8"/>
      <c r="AIN177" s="8"/>
      <c r="AIO177" s="8"/>
      <c r="AIP177" s="8"/>
      <c r="AIQ177" s="8"/>
      <c r="AIR177" s="8"/>
      <c r="AIS177" s="8"/>
      <c r="AIT177" s="8"/>
      <c r="AIU177" s="8"/>
      <c r="AIV177" s="8"/>
      <c r="AIW177" s="8"/>
      <c r="AIX177" s="8"/>
      <c r="AIY177" s="8"/>
      <c r="AIZ177" s="8"/>
      <c r="AJA177" s="8"/>
      <c r="AJB177" s="8"/>
      <c r="AJC177" s="8"/>
      <c r="AJD177" s="8"/>
      <c r="AJE177" s="8"/>
      <c r="AJF177" s="8"/>
      <c r="AJG177" s="8"/>
      <c r="AJH177" s="8"/>
      <c r="AJI177" s="8"/>
      <c r="AJJ177" s="8"/>
      <c r="AJK177" s="8"/>
      <c r="AJL177" s="8"/>
      <c r="AJM177" s="8"/>
      <c r="AJN177" s="8"/>
      <c r="AJO177" s="8"/>
      <c r="AJP177" s="8"/>
      <c r="AJQ177" s="8"/>
      <c r="AJR177" s="8"/>
      <c r="AJS177" s="8"/>
      <c r="AJT177" s="8"/>
      <c r="AJU177" s="8"/>
      <c r="AJV177" s="8"/>
      <c r="AJW177" s="8"/>
      <c r="AJX177" s="8"/>
      <c r="AJY177" s="8"/>
      <c r="AJZ177" s="8"/>
      <c r="AKA177" s="8"/>
      <c r="AKB177" s="8"/>
      <c r="AKC177" s="8"/>
      <c r="AKD177" s="8"/>
      <c r="AKE177" s="8"/>
      <c r="AKF177" s="8"/>
      <c r="AKG177" s="8"/>
      <c r="AKH177" s="8"/>
      <c r="AKI177" s="8"/>
      <c r="AKJ177" s="8"/>
      <c r="AKK177" s="8"/>
      <c r="AKL177" s="8"/>
      <c r="AKM177" s="8"/>
      <c r="AKN177" s="8"/>
      <c r="AKO177" s="8"/>
      <c r="AKP177" s="8"/>
      <c r="AKQ177" s="8"/>
      <c r="AKR177" s="8"/>
      <c r="AKS177" s="8"/>
      <c r="AKT177" s="8"/>
      <c r="AKU177" s="8"/>
      <c r="AKV177" s="8"/>
      <c r="AKW177" s="8"/>
      <c r="AKX177" s="8"/>
      <c r="AKY177" s="8"/>
      <c r="AKZ177" s="8"/>
      <c r="ALA177" s="8"/>
      <c r="ALB177" s="8"/>
      <c r="ALC177" s="8"/>
      <c r="ALD177" s="8"/>
      <c r="ALE177" s="8"/>
      <c r="ALF177" s="8"/>
      <c r="ALG177" s="8"/>
      <c r="ALH177" s="8"/>
      <c r="ALI177" s="8"/>
      <c r="ALJ177" s="8"/>
      <c r="ALK177" s="8"/>
      <c r="ALL177" s="8"/>
      <c r="ALM177" s="8"/>
      <c r="ALN177" s="8"/>
      <c r="ALO177" s="8"/>
      <c r="ALP177" s="8"/>
      <c r="ALQ177" s="8"/>
      <c r="ALR177" s="8"/>
      <c r="ALS177" s="8"/>
      <c r="ALT177" s="8"/>
      <c r="ALU177" s="8"/>
      <c r="ALV177" s="8"/>
      <c r="ALW177" s="8"/>
      <c r="ALX177" s="8"/>
      <c r="ALY177" s="8"/>
      <c r="ALZ177" s="8"/>
      <c r="AMA177" s="8"/>
      <c r="AMB177" s="8"/>
      <c r="AMC177" s="8"/>
      <c r="AMD177" s="8"/>
      <c r="AME177" s="8"/>
      <c r="AMF177" s="8"/>
      <c r="AMG177" s="8"/>
      <c r="AMH177" s="8"/>
      <c r="AMI177" s="8"/>
      <c r="AMJ177" s="8"/>
      <c r="AMK177" s="8"/>
      <c r="AML177" s="8"/>
      <c r="AMM177" s="8"/>
      <c r="AMN177" s="8"/>
      <c r="AMO177" s="8"/>
      <c r="AMP177" s="8"/>
      <c r="AMQ177" s="8"/>
      <c r="AMR177" s="8"/>
      <c r="AMS177" s="8"/>
      <c r="AMT177" s="8"/>
      <c r="AMU177" s="8"/>
      <c r="AMV177" s="8"/>
      <c r="AMW177" s="8"/>
      <c r="AMX177" s="8"/>
      <c r="AMY177" s="8"/>
      <c r="AMZ177" s="8"/>
      <c r="ANA177" s="8"/>
      <c r="ANB177" s="8"/>
      <c r="ANC177" s="8"/>
      <c r="AND177" s="8"/>
      <c r="ANE177" s="8"/>
      <c r="ANF177" s="8"/>
      <c r="ANG177" s="8"/>
      <c r="ANH177" s="8"/>
      <c r="ANI177" s="8"/>
      <c r="ANJ177" s="8"/>
      <c r="ANK177" s="8"/>
      <c r="ANL177" s="8"/>
      <c r="ANM177" s="8"/>
      <c r="ANN177" s="8"/>
      <c r="ANO177" s="8"/>
      <c r="ANP177" s="8"/>
      <c r="ANQ177" s="8"/>
      <c r="ANR177" s="8"/>
      <c r="ANS177" s="8"/>
      <c r="ANT177" s="8"/>
      <c r="ANU177" s="8"/>
      <c r="ANV177" s="8"/>
      <c r="ANW177" s="8"/>
      <c r="ANX177" s="8"/>
      <c r="ANY177" s="8"/>
      <c r="ANZ177" s="8"/>
      <c r="AOA177" s="8"/>
      <c r="AOB177" s="8"/>
      <c r="AOC177" s="8"/>
      <c r="AOD177" s="8"/>
      <c r="AOE177" s="8"/>
      <c r="AOF177" s="8"/>
      <c r="AOG177" s="8"/>
      <c r="AOH177" s="8"/>
      <c r="AOI177" s="8"/>
      <c r="AOJ177" s="8"/>
      <c r="AOK177" s="8"/>
      <c r="AOL177" s="8"/>
      <c r="AOM177" s="8"/>
      <c r="AON177" s="8"/>
      <c r="AOO177" s="8"/>
      <c r="AOP177" s="8"/>
      <c r="AOQ177" s="8"/>
      <c r="AOR177" s="8"/>
      <c r="AOS177" s="8"/>
      <c r="AOT177" s="8"/>
      <c r="AOU177" s="8"/>
      <c r="AOV177" s="8"/>
      <c r="AOW177" s="8"/>
      <c r="AOX177" s="8"/>
      <c r="AOY177" s="8"/>
      <c r="AOZ177" s="8"/>
      <c r="APA177" s="8"/>
      <c r="APB177" s="8"/>
      <c r="APC177" s="8"/>
      <c r="APD177" s="8"/>
      <c r="APE177" s="8"/>
      <c r="APF177" s="8"/>
      <c r="APG177" s="8"/>
      <c r="APH177" s="8"/>
      <c r="API177" s="8"/>
      <c r="APJ177" s="8"/>
      <c r="APK177" s="8"/>
      <c r="APL177" s="8"/>
      <c r="APM177" s="8"/>
      <c r="APN177" s="8"/>
      <c r="APO177" s="8"/>
      <c r="APP177" s="8"/>
      <c r="APQ177" s="8"/>
      <c r="APR177" s="8"/>
      <c r="APS177" s="8"/>
      <c r="APT177" s="8"/>
      <c r="APU177" s="8"/>
      <c r="APV177" s="8"/>
      <c r="APW177" s="8"/>
      <c r="APX177" s="8"/>
      <c r="APY177" s="8"/>
      <c r="APZ177" s="8"/>
      <c r="AQA177" s="8"/>
      <c r="AQB177" s="8"/>
      <c r="AQC177" s="8"/>
      <c r="AQD177" s="8"/>
      <c r="AQE177" s="8"/>
      <c r="AQF177" s="8"/>
      <c r="AQG177" s="8"/>
      <c r="AQH177" s="8"/>
      <c r="AQI177" s="8"/>
      <c r="AQJ177" s="8"/>
      <c r="AQK177" s="8"/>
      <c r="AQL177" s="8"/>
      <c r="AQM177" s="8"/>
      <c r="AQN177" s="8"/>
      <c r="AQO177" s="8"/>
      <c r="AQP177" s="8"/>
      <c r="AQQ177" s="8"/>
      <c r="AQR177" s="8"/>
      <c r="AQS177" s="8"/>
      <c r="AQT177" s="8"/>
      <c r="AQU177" s="8"/>
      <c r="AQV177" s="8"/>
      <c r="AQW177" s="8"/>
      <c r="AQX177" s="8"/>
      <c r="AQY177" s="8"/>
      <c r="AQZ177" s="8"/>
      <c r="ARA177" s="8"/>
      <c r="ARB177" s="8"/>
      <c r="ARC177" s="8"/>
      <c r="ARD177" s="8"/>
      <c r="ARE177" s="8"/>
      <c r="ARF177" s="8"/>
      <c r="ARG177" s="8"/>
      <c r="ARH177" s="8"/>
      <c r="ARI177" s="8"/>
      <c r="ARJ177" s="8"/>
      <c r="ARK177" s="8"/>
      <c r="ARL177" s="8"/>
      <c r="ARM177" s="8"/>
      <c r="ARN177" s="8"/>
      <c r="ARO177" s="8"/>
      <c r="ARP177" s="8"/>
      <c r="ARQ177" s="8"/>
      <c r="ARR177" s="8"/>
      <c r="ARS177" s="8"/>
      <c r="ART177" s="8"/>
      <c r="ARU177" s="8"/>
      <c r="ARV177" s="8"/>
      <c r="ARW177" s="8"/>
      <c r="ARX177" s="8"/>
      <c r="ARY177" s="8"/>
      <c r="ARZ177" s="8"/>
      <c r="ASA177" s="8"/>
      <c r="ASB177" s="8"/>
      <c r="ASC177" s="8"/>
      <c r="ASD177" s="8"/>
      <c r="ASE177" s="8"/>
      <c r="ASF177" s="8"/>
      <c r="ASG177" s="8"/>
      <c r="ASH177" s="8"/>
      <c r="ASI177" s="8"/>
      <c r="ASJ177" s="8"/>
      <c r="ASK177" s="8"/>
      <c r="ASL177" s="8"/>
      <c r="ASM177" s="8"/>
      <c r="ASN177" s="8"/>
      <c r="ASO177" s="8"/>
      <c r="ASP177" s="8"/>
      <c r="ASQ177" s="8"/>
      <c r="ASR177" s="8"/>
      <c r="ASS177" s="8"/>
      <c r="AST177" s="8"/>
      <c r="ASU177" s="8"/>
      <c r="ASV177" s="8"/>
      <c r="ASW177" s="8"/>
      <c r="ASX177" s="8"/>
      <c r="ASY177" s="8"/>
      <c r="ASZ177" s="8"/>
      <c r="ATA177" s="8"/>
      <c r="ATB177" s="8"/>
      <c r="ATC177" s="8"/>
      <c r="ATD177" s="8"/>
      <c r="ATE177" s="8"/>
      <c r="ATF177" s="8"/>
      <c r="ATG177" s="8"/>
      <c r="ATH177" s="8"/>
      <c r="ATI177" s="8"/>
      <c r="ATJ177" s="8"/>
      <c r="ATK177" s="8"/>
      <c r="ATL177" s="8"/>
      <c r="ATM177" s="8"/>
      <c r="ATN177" s="8"/>
      <c r="ATO177" s="8"/>
      <c r="ATP177" s="8"/>
      <c r="ATQ177" s="8"/>
      <c r="ATR177" s="8"/>
      <c r="ATS177" s="8"/>
      <c r="ATT177" s="8"/>
      <c r="ATU177" s="8"/>
      <c r="ATV177" s="8"/>
      <c r="ATW177" s="8"/>
      <c r="ATX177" s="8"/>
      <c r="ATY177" s="8"/>
      <c r="ATZ177" s="8"/>
      <c r="AUA177" s="8"/>
      <c r="AUB177" s="8"/>
      <c r="AUC177" s="8"/>
      <c r="AUD177" s="8"/>
      <c r="AUE177" s="8"/>
      <c r="AUF177" s="8"/>
      <c r="AUG177" s="8"/>
      <c r="AUH177" s="8"/>
      <c r="AUI177" s="8"/>
      <c r="AUJ177" s="8"/>
      <c r="AUK177" s="8"/>
      <c r="AUL177" s="8"/>
      <c r="AUM177" s="8"/>
      <c r="AUN177" s="8"/>
      <c r="AUO177" s="8"/>
      <c r="AUP177" s="8"/>
      <c r="AUQ177" s="8"/>
      <c r="AUR177" s="8"/>
      <c r="AUS177" s="8"/>
      <c r="AUT177" s="8"/>
      <c r="AUU177" s="8"/>
      <c r="AUV177" s="8"/>
      <c r="AUW177" s="8"/>
      <c r="AUX177" s="8"/>
      <c r="AUY177" s="8"/>
      <c r="AUZ177" s="8"/>
      <c r="AVA177" s="8"/>
      <c r="AVB177" s="8"/>
      <c r="AVC177" s="8"/>
      <c r="AVD177" s="8"/>
      <c r="AVE177" s="8"/>
      <c r="AVF177" s="8"/>
      <c r="AVG177" s="8"/>
      <c r="AVH177" s="8"/>
      <c r="AVI177" s="8"/>
      <c r="AVJ177" s="8"/>
      <c r="AVK177" s="8"/>
      <c r="AVL177" s="8"/>
      <c r="AVM177" s="8"/>
      <c r="AVN177" s="8"/>
      <c r="AVO177" s="8"/>
      <c r="AVP177" s="8"/>
      <c r="AVQ177" s="8"/>
      <c r="AVR177" s="8"/>
      <c r="AVS177" s="8"/>
      <c r="AVT177" s="8"/>
      <c r="AVU177" s="8"/>
      <c r="AVV177" s="8"/>
      <c r="AVW177" s="8"/>
      <c r="AVX177" s="8"/>
      <c r="AVY177" s="8"/>
      <c r="AVZ177" s="8"/>
      <c r="AWA177" s="8"/>
      <c r="AWB177" s="8"/>
      <c r="AWC177" s="8"/>
      <c r="AWD177" s="8"/>
      <c r="AWE177" s="8"/>
      <c r="AWF177" s="8"/>
      <c r="AWG177" s="8"/>
      <c r="AWH177" s="8"/>
      <c r="AWI177" s="8"/>
      <c r="AWJ177" s="8"/>
      <c r="AWK177" s="8"/>
      <c r="AWL177" s="8"/>
      <c r="AWM177" s="8"/>
      <c r="AWN177" s="8"/>
      <c r="AWO177" s="8"/>
      <c r="AWP177" s="8"/>
      <c r="AWQ177" s="8"/>
      <c r="AWR177" s="8"/>
      <c r="AWS177" s="8"/>
      <c r="AWT177" s="8"/>
      <c r="AWU177" s="8"/>
      <c r="AWV177" s="8"/>
      <c r="AWW177" s="8"/>
      <c r="AWX177" s="8"/>
      <c r="AWY177" s="8"/>
      <c r="AWZ177" s="8"/>
      <c r="AXA177" s="8"/>
      <c r="AXB177" s="8"/>
      <c r="AXC177" s="8"/>
      <c r="AXD177" s="8"/>
      <c r="AXE177" s="8"/>
      <c r="AXF177" s="8"/>
      <c r="AXG177" s="8"/>
      <c r="AXH177" s="8"/>
      <c r="AXI177" s="8"/>
      <c r="AXJ177" s="8"/>
      <c r="AXK177" s="8"/>
      <c r="AXL177" s="8"/>
      <c r="AXM177" s="8"/>
      <c r="AXN177" s="8"/>
      <c r="AXO177" s="8"/>
      <c r="AXP177" s="8"/>
      <c r="AXQ177" s="8"/>
      <c r="AXR177" s="8"/>
      <c r="AXS177" s="8"/>
      <c r="AXT177" s="8"/>
      <c r="AXU177" s="8"/>
      <c r="AXV177" s="8"/>
      <c r="AXW177" s="8"/>
      <c r="AXX177" s="8"/>
      <c r="AXY177" s="8"/>
      <c r="AXZ177" s="8"/>
      <c r="AYA177" s="8"/>
      <c r="AYB177" s="8"/>
      <c r="AYC177" s="8"/>
      <c r="AYD177" s="8"/>
      <c r="AYE177" s="8"/>
      <c r="AYF177" s="8"/>
      <c r="AYG177" s="8"/>
      <c r="AYH177" s="8"/>
      <c r="AYI177" s="8"/>
      <c r="AYJ177" s="8"/>
      <c r="AYK177" s="8"/>
      <c r="AYL177" s="8"/>
      <c r="AYM177" s="8"/>
      <c r="AYN177" s="8"/>
      <c r="AYO177" s="8"/>
      <c r="AYP177" s="8"/>
      <c r="AYQ177" s="8"/>
      <c r="AYR177" s="8"/>
      <c r="AYS177" s="8"/>
      <c r="AYT177" s="8"/>
      <c r="AYU177" s="8"/>
      <c r="AYV177" s="8"/>
      <c r="AYW177" s="8"/>
      <c r="AYX177" s="8"/>
      <c r="AYY177" s="8"/>
      <c r="AYZ177" s="8"/>
      <c r="AZA177" s="8"/>
      <c r="AZB177" s="8"/>
      <c r="AZC177" s="8"/>
      <c r="AZD177" s="8"/>
      <c r="AZE177" s="8"/>
      <c r="AZF177" s="8"/>
      <c r="AZG177" s="8"/>
      <c r="AZH177" s="8"/>
      <c r="AZI177" s="8"/>
      <c r="AZJ177" s="8"/>
      <c r="AZK177" s="8"/>
      <c r="AZL177" s="8"/>
      <c r="AZM177" s="8"/>
      <c r="AZN177" s="8"/>
      <c r="AZO177" s="8"/>
      <c r="AZP177" s="8"/>
      <c r="AZQ177" s="8"/>
      <c r="AZR177" s="8"/>
      <c r="AZS177" s="8"/>
      <c r="AZT177" s="8"/>
      <c r="AZU177" s="8"/>
      <c r="AZV177" s="8"/>
      <c r="AZW177" s="8"/>
      <c r="AZX177" s="8"/>
      <c r="AZY177" s="8"/>
      <c r="AZZ177" s="8"/>
      <c r="BAA177" s="8"/>
      <c r="BAB177" s="8"/>
      <c r="BAC177" s="8"/>
      <c r="BAD177" s="8"/>
      <c r="BAE177" s="8"/>
      <c r="BAF177" s="8"/>
      <c r="BAG177" s="8"/>
      <c r="BAH177" s="8"/>
      <c r="BAI177" s="8"/>
      <c r="BAJ177" s="8"/>
      <c r="BAK177" s="8"/>
      <c r="BAL177" s="8"/>
      <c r="BAM177" s="8"/>
      <c r="BAN177" s="8"/>
      <c r="BAO177" s="8"/>
      <c r="BAP177" s="8"/>
      <c r="BAQ177" s="8"/>
      <c r="BAR177" s="8"/>
      <c r="BAS177" s="8"/>
      <c r="BAT177" s="8"/>
      <c r="BAU177" s="8"/>
      <c r="BAV177" s="8"/>
      <c r="BAW177" s="8"/>
      <c r="BAX177" s="8"/>
      <c r="BAY177" s="8"/>
      <c r="BAZ177" s="8"/>
      <c r="BBA177" s="8"/>
      <c r="BBB177" s="8"/>
      <c r="BBC177" s="8"/>
      <c r="BBD177" s="8"/>
      <c r="BBE177" s="8"/>
      <c r="BBF177" s="8"/>
      <c r="BBG177" s="8"/>
      <c r="BBH177" s="8"/>
      <c r="BBI177" s="8"/>
      <c r="BBJ177" s="8"/>
      <c r="BBK177" s="8"/>
      <c r="BBL177" s="8"/>
      <c r="BBM177" s="8"/>
      <c r="BBN177" s="8"/>
      <c r="BBO177" s="8"/>
      <c r="BBP177" s="8"/>
      <c r="BBQ177" s="8"/>
      <c r="BBR177" s="8"/>
      <c r="BBS177" s="8"/>
      <c r="BBT177" s="8"/>
      <c r="BBU177" s="8"/>
      <c r="BBV177" s="8"/>
      <c r="BBW177" s="8"/>
      <c r="BBX177" s="8"/>
      <c r="BBY177" s="8"/>
      <c r="BBZ177" s="8"/>
      <c r="BCA177" s="8"/>
      <c r="BCB177" s="8"/>
      <c r="BCC177" s="8"/>
      <c r="BCD177" s="8"/>
      <c r="BCE177" s="8"/>
      <c r="BCF177" s="8"/>
      <c r="BCG177" s="8"/>
      <c r="BCH177" s="8"/>
      <c r="BCI177" s="8"/>
      <c r="BCJ177" s="8"/>
      <c r="BCK177" s="8"/>
      <c r="BCL177" s="8"/>
      <c r="BCM177" s="8"/>
      <c r="BCN177" s="8"/>
      <c r="BCO177" s="8"/>
      <c r="BCP177" s="8"/>
      <c r="BCQ177" s="8"/>
      <c r="BCR177" s="8"/>
      <c r="BCS177" s="8"/>
      <c r="BCT177" s="8"/>
      <c r="BCU177" s="8"/>
      <c r="BCV177" s="8"/>
      <c r="BCW177" s="8"/>
      <c r="BCX177" s="8"/>
      <c r="BCY177" s="8"/>
      <c r="BCZ177" s="8"/>
      <c r="BDA177" s="8"/>
      <c r="BDB177" s="8"/>
      <c r="BDC177" s="8"/>
      <c r="BDD177" s="8"/>
      <c r="BDE177" s="8"/>
      <c r="BDF177" s="8"/>
      <c r="BDG177" s="8"/>
      <c r="BDH177" s="8"/>
      <c r="BDI177" s="8"/>
      <c r="BDJ177" s="8"/>
      <c r="BDK177" s="8"/>
      <c r="BDL177" s="8"/>
      <c r="BDM177" s="8"/>
      <c r="BDN177" s="8"/>
      <c r="BDO177" s="8"/>
      <c r="BDP177" s="8"/>
      <c r="BDQ177" s="8"/>
      <c r="BDR177" s="8"/>
      <c r="BDS177" s="8"/>
      <c r="BDT177" s="8"/>
      <c r="BDU177" s="8"/>
      <c r="BDV177" s="8"/>
      <c r="BDW177" s="8"/>
      <c r="BDX177" s="8"/>
      <c r="BDY177" s="8"/>
      <c r="BDZ177" s="8"/>
      <c r="BEA177" s="8"/>
      <c r="BEB177" s="8"/>
      <c r="BEC177" s="8"/>
      <c r="BED177" s="8"/>
      <c r="BEE177" s="8"/>
      <c r="BEF177" s="8"/>
      <c r="BEG177" s="8"/>
      <c r="BEH177" s="8"/>
      <c r="BEI177" s="8"/>
      <c r="BEJ177" s="8"/>
      <c r="BEK177" s="8"/>
      <c r="BEL177" s="8"/>
      <c r="BEM177" s="8"/>
      <c r="BEN177" s="8"/>
      <c r="BEO177" s="8"/>
      <c r="BEP177" s="8"/>
      <c r="BEQ177" s="8"/>
      <c r="BER177" s="8"/>
      <c r="BES177" s="8"/>
      <c r="BET177" s="8"/>
      <c r="BEU177" s="8"/>
      <c r="BEV177" s="8"/>
      <c r="BEW177" s="8"/>
      <c r="BEX177" s="8"/>
      <c r="BEY177" s="8"/>
      <c r="BEZ177" s="8"/>
      <c r="BFA177" s="8"/>
      <c r="BFB177" s="8"/>
      <c r="BFC177" s="8"/>
      <c r="BFD177" s="8"/>
      <c r="BFE177" s="8"/>
      <c r="BFF177" s="8"/>
      <c r="BFG177" s="8"/>
      <c r="BFH177" s="8"/>
      <c r="BFI177" s="8"/>
      <c r="BFJ177" s="8"/>
      <c r="BFK177" s="8"/>
      <c r="BFL177" s="8"/>
      <c r="BFM177" s="8"/>
      <c r="BFN177" s="8"/>
      <c r="BFO177" s="8"/>
      <c r="BFP177" s="8"/>
      <c r="BFQ177" s="8"/>
      <c r="BFR177" s="8"/>
      <c r="BFS177" s="8"/>
      <c r="BFT177" s="8"/>
      <c r="BFU177" s="8"/>
      <c r="BFV177" s="8"/>
      <c r="BFW177" s="8"/>
      <c r="BFX177" s="8"/>
      <c r="BFY177" s="8"/>
      <c r="BFZ177" s="8"/>
      <c r="BGA177" s="8"/>
      <c r="BGB177" s="8"/>
      <c r="BGC177" s="8"/>
      <c r="BGD177" s="8"/>
      <c r="BGE177" s="8"/>
      <c r="BGF177" s="8"/>
      <c r="BGG177" s="8"/>
      <c r="BGH177" s="8"/>
      <c r="BGI177" s="8"/>
      <c r="BGJ177" s="8"/>
      <c r="BGK177" s="8"/>
      <c r="BGL177" s="8"/>
      <c r="BGM177" s="8"/>
      <c r="BGN177" s="8"/>
      <c r="BGO177" s="8"/>
      <c r="BGP177" s="8"/>
      <c r="BGQ177" s="8"/>
      <c r="BGR177" s="8"/>
      <c r="BGS177" s="8"/>
      <c r="BGT177" s="8"/>
      <c r="BGU177" s="8"/>
      <c r="BGV177" s="8"/>
      <c r="BGW177" s="8"/>
      <c r="BGX177" s="8"/>
      <c r="BGY177" s="8"/>
      <c r="BGZ177" s="8"/>
    </row>
    <row r="178" spans="1:1560" s="5" customFormat="1" ht="25.5" x14ac:dyDescent="0.2">
      <c r="A178" s="165">
        <v>1.1000000000000001</v>
      </c>
      <c r="B178" s="154" t="s">
        <v>166</v>
      </c>
      <c r="C178" s="153">
        <v>3</v>
      </c>
      <c r="D178" s="150" t="s">
        <v>14</v>
      </c>
      <c r="E178" s="100"/>
      <c r="F178" s="232">
        <f>+C178*E178</f>
        <v>0</v>
      </c>
      <c r="G178" s="92"/>
      <c r="H178" s="57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  <c r="CD178" s="68"/>
      <c r="CE178" s="68"/>
      <c r="CF178" s="68"/>
      <c r="CG178" s="68"/>
      <c r="CH178" s="68"/>
      <c r="CI178" s="68"/>
      <c r="CJ178" s="68"/>
      <c r="CK178" s="68"/>
      <c r="CL178" s="68"/>
      <c r="CM178" s="68"/>
      <c r="CN178" s="68"/>
      <c r="CO178" s="68"/>
      <c r="CP178" s="68"/>
      <c r="CQ178" s="68"/>
      <c r="CR178" s="68"/>
      <c r="CS178" s="68"/>
      <c r="CT178" s="68"/>
      <c r="CU178" s="68"/>
      <c r="CV178" s="68"/>
      <c r="CW178" s="68"/>
      <c r="CX178" s="68"/>
      <c r="CY178" s="68"/>
      <c r="CZ178" s="68"/>
      <c r="DA178" s="68"/>
      <c r="DB178" s="68"/>
      <c r="DC178" s="68"/>
      <c r="DD178" s="68"/>
      <c r="DE178" s="68"/>
      <c r="DF178" s="6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  <c r="IW178" s="8"/>
      <c r="IX178" s="8"/>
      <c r="IY178" s="8"/>
      <c r="IZ178" s="8"/>
      <c r="JA178" s="8"/>
      <c r="JB178" s="8"/>
      <c r="JC178" s="8"/>
      <c r="JD178" s="8"/>
      <c r="JE178" s="8"/>
      <c r="JF178" s="8"/>
      <c r="JG178" s="8"/>
      <c r="JH178" s="8"/>
      <c r="JI178" s="8"/>
      <c r="JJ178" s="8"/>
      <c r="JK178" s="8"/>
      <c r="JL178" s="8"/>
      <c r="JM178" s="8"/>
      <c r="JN178" s="8"/>
      <c r="JO178" s="8"/>
      <c r="JP178" s="8"/>
      <c r="JQ178" s="8"/>
      <c r="JR178" s="8"/>
      <c r="JS178" s="8"/>
      <c r="JT178" s="8"/>
      <c r="JU178" s="8"/>
      <c r="JV178" s="8"/>
      <c r="JW178" s="8"/>
      <c r="JX178" s="8"/>
      <c r="JY178" s="8"/>
      <c r="JZ178" s="8"/>
      <c r="KA178" s="8"/>
      <c r="KB178" s="8"/>
      <c r="KC178" s="8"/>
      <c r="KD178" s="8"/>
      <c r="KE178" s="8"/>
      <c r="KF178" s="8"/>
      <c r="KG178" s="8"/>
      <c r="KH178" s="8"/>
      <c r="KI178" s="8"/>
      <c r="KJ178" s="8"/>
      <c r="KK178" s="8"/>
      <c r="KL178" s="8"/>
      <c r="KM178" s="8"/>
      <c r="KN178" s="8"/>
      <c r="KO178" s="8"/>
      <c r="KP178" s="8"/>
      <c r="KQ178" s="8"/>
      <c r="KR178" s="8"/>
      <c r="KS178" s="8"/>
      <c r="KT178" s="8"/>
      <c r="KU178" s="8"/>
      <c r="KV178" s="8"/>
      <c r="KW178" s="8"/>
      <c r="KX178" s="8"/>
      <c r="KY178" s="8"/>
      <c r="KZ178" s="8"/>
      <c r="LA178" s="8"/>
      <c r="LB178" s="8"/>
      <c r="LC178" s="8"/>
      <c r="LD178" s="8"/>
      <c r="LE178" s="8"/>
      <c r="LF178" s="8"/>
      <c r="LG178" s="8"/>
      <c r="LH178" s="8"/>
      <c r="LI178" s="8"/>
      <c r="LJ178" s="8"/>
      <c r="LK178" s="8"/>
      <c r="LL178" s="8"/>
      <c r="LM178" s="8"/>
      <c r="LN178" s="8"/>
      <c r="LO178" s="8"/>
      <c r="LP178" s="8"/>
      <c r="LQ178" s="8"/>
      <c r="LR178" s="8"/>
      <c r="LS178" s="8"/>
      <c r="LT178" s="8"/>
      <c r="LU178" s="8"/>
      <c r="LV178" s="8"/>
      <c r="LW178" s="8"/>
      <c r="LX178" s="8"/>
      <c r="LY178" s="8"/>
      <c r="LZ178" s="8"/>
      <c r="MA178" s="8"/>
      <c r="MB178" s="8"/>
      <c r="MC178" s="8"/>
      <c r="MD178" s="8"/>
      <c r="ME178" s="8"/>
      <c r="MF178" s="8"/>
      <c r="MG178" s="8"/>
      <c r="MH178" s="8"/>
      <c r="MI178" s="8"/>
      <c r="MJ178" s="8"/>
      <c r="MK178" s="8"/>
      <c r="ML178" s="8"/>
      <c r="MM178" s="8"/>
      <c r="MN178" s="8"/>
      <c r="MO178" s="8"/>
      <c r="MP178" s="8"/>
      <c r="MQ178" s="8"/>
      <c r="MR178" s="8"/>
      <c r="MS178" s="8"/>
      <c r="MT178" s="8"/>
      <c r="MU178" s="8"/>
      <c r="MV178" s="8"/>
      <c r="MW178" s="8"/>
      <c r="MX178" s="8"/>
      <c r="MY178" s="8"/>
      <c r="MZ178" s="8"/>
      <c r="NA178" s="8"/>
      <c r="NB178" s="8"/>
      <c r="NC178" s="8"/>
      <c r="ND178" s="8"/>
      <c r="NE178" s="8"/>
      <c r="NF178" s="8"/>
      <c r="NG178" s="8"/>
      <c r="NH178" s="8"/>
      <c r="NI178" s="8"/>
      <c r="NJ178" s="8"/>
      <c r="NK178" s="8"/>
      <c r="NL178" s="8"/>
      <c r="NM178" s="8"/>
      <c r="NN178" s="8"/>
      <c r="NO178" s="8"/>
      <c r="NP178" s="8"/>
      <c r="NQ178" s="8"/>
      <c r="NR178" s="8"/>
      <c r="NS178" s="8"/>
      <c r="NT178" s="8"/>
      <c r="NU178" s="8"/>
      <c r="NV178" s="8"/>
      <c r="NW178" s="8"/>
      <c r="NX178" s="8"/>
      <c r="NY178" s="8"/>
      <c r="NZ178" s="8"/>
      <c r="OA178" s="8"/>
      <c r="OB178" s="8"/>
      <c r="OC178" s="8"/>
      <c r="OD178" s="8"/>
      <c r="OE178" s="8"/>
      <c r="OF178" s="8"/>
      <c r="OG178" s="8"/>
      <c r="OH178" s="8"/>
      <c r="OI178" s="8"/>
      <c r="OJ178" s="8"/>
      <c r="OK178" s="8"/>
      <c r="OL178" s="8"/>
      <c r="OM178" s="8"/>
      <c r="ON178" s="8"/>
      <c r="OO178" s="8"/>
      <c r="OP178" s="8"/>
      <c r="OQ178" s="8"/>
      <c r="OR178" s="8"/>
      <c r="OS178" s="8"/>
      <c r="OT178" s="8"/>
      <c r="OU178" s="8"/>
      <c r="OV178" s="8"/>
      <c r="OW178" s="8"/>
      <c r="OX178" s="8"/>
      <c r="OY178" s="8"/>
      <c r="OZ178" s="8"/>
      <c r="PA178" s="8"/>
      <c r="PB178" s="8"/>
      <c r="PC178" s="8"/>
      <c r="PD178" s="8"/>
      <c r="PE178" s="8"/>
      <c r="PF178" s="8"/>
      <c r="PG178" s="8"/>
      <c r="PH178" s="8"/>
      <c r="PI178" s="8"/>
      <c r="PJ178" s="8"/>
      <c r="PK178" s="8"/>
      <c r="PL178" s="8"/>
      <c r="PM178" s="8"/>
      <c r="PN178" s="8"/>
      <c r="PO178" s="8"/>
      <c r="PP178" s="8"/>
      <c r="PQ178" s="8"/>
      <c r="PR178" s="8"/>
      <c r="PS178" s="8"/>
      <c r="PT178" s="8"/>
      <c r="PU178" s="8"/>
      <c r="PV178" s="8"/>
      <c r="PW178" s="8"/>
      <c r="PX178" s="8"/>
      <c r="PY178" s="8"/>
      <c r="PZ178" s="8"/>
      <c r="QA178" s="8"/>
      <c r="QB178" s="8"/>
      <c r="QC178" s="8"/>
      <c r="QD178" s="8"/>
      <c r="QE178" s="8"/>
      <c r="QF178" s="8"/>
      <c r="QG178" s="8"/>
      <c r="QH178" s="8"/>
      <c r="QI178" s="8"/>
      <c r="QJ178" s="8"/>
      <c r="QK178" s="8"/>
      <c r="QL178" s="8"/>
      <c r="QM178" s="8"/>
      <c r="QN178" s="8"/>
      <c r="QO178" s="8"/>
      <c r="QP178" s="8"/>
      <c r="QQ178" s="8"/>
      <c r="QR178" s="8"/>
      <c r="QS178" s="8"/>
      <c r="QT178" s="8"/>
      <c r="QU178" s="8"/>
      <c r="QV178" s="8"/>
      <c r="QW178" s="8"/>
      <c r="QX178" s="8"/>
      <c r="QY178" s="8"/>
      <c r="QZ178" s="8"/>
      <c r="RA178" s="8"/>
      <c r="RB178" s="8"/>
      <c r="RC178" s="8"/>
      <c r="RD178" s="8"/>
      <c r="RE178" s="8"/>
      <c r="RF178" s="8"/>
      <c r="RG178" s="8"/>
      <c r="RH178" s="8"/>
      <c r="RI178" s="8"/>
      <c r="RJ178" s="8"/>
      <c r="RK178" s="8"/>
      <c r="RL178" s="8"/>
      <c r="RM178" s="8"/>
      <c r="RN178" s="8"/>
      <c r="RO178" s="8"/>
      <c r="RP178" s="8"/>
      <c r="RQ178" s="8"/>
      <c r="RR178" s="8"/>
      <c r="RS178" s="8"/>
      <c r="RT178" s="8"/>
      <c r="RU178" s="8"/>
      <c r="RV178" s="8"/>
      <c r="RW178" s="8"/>
      <c r="RX178" s="8"/>
      <c r="RY178" s="8"/>
      <c r="RZ178" s="8"/>
      <c r="SA178" s="8"/>
      <c r="SB178" s="8"/>
      <c r="SC178" s="8"/>
      <c r="SD178" s="8"/>
      <c r="SE178" s="8"/>
      <c r="SF178" s="8"/>
      <c r="SG178" s="8"/>
      <c r="SH178" s="8"/>
      <c r="SI178" s="8"/>
      <c r="SJ178" s="8"/>
      <c r="SK178" s="8"/>
      <c r="SL178" s="8"/>
      <c r="SM178" s="8"/>
      <c r="SN178" s="8"/>
      <c r="SO178" s="8"/>
      <c r="SP178" s="8"/>
      <c r="SQ178" s="8"/>
      <c r="SR178" s="8"/>
      <c r="SS178" s="8"/>
      <c r="ST178" s="8"/>
      <c r="SU178" s="8"/>
      <c r="SV178" s="8"/>
      <c r="SW178" s="8"/>
      <c r="SX178" s="8"/>
      <c r="SY178" s="8"/>
      <c r="SZ178" s="8"/>
      <c r="TA178" s="8"/>
      <c r="TB178" s="8"/>
      <c r="TC178" s="8"/>
      <c r="TD178" s="8"/>
      <c r="TE178" s="8"/>
      <c r="TF178" s="8"/>
      <c r="TG178" s="8"/>
      <c r="TH178" s="8"/>
      <c r="TI178" s="8"/>
      <c r="TJ178" s="8"/>
      <c r="TK178" s="8"/>
      <c r="TL178" s="8"/>
      <c r="TM178" s="8"/>
      <c r="TN178" s="8"/>
      <c r="TO178" s="8"/>
      <c r="TP178" s="8"/>
      <c r="TQ178" s="8"/>
      <c r="TR178" s="8"/>
      <c r="TS178" s="8"/>
      <c r="TT178" s="8"/>
      <c r="TU178" s="8"/>
      <c r="TV178" s="8"/>
      <c r="TW178" s="8"/>
      <c r="TX178" s="8"/>
      <c r="TY178" s="8"/>
      <c r="TZ178" s="8"/>
      <c r="UA178" s="8"/>
      <c r="UB178" s="8"/>
      <c r="UC178" s="8"/>
      <c r="UD178" s="8"/>
      <c r="UE178" s="8"/>
      <c r="UF178" s="8"/>
      <c r="UG178" s="8"/>
      <c r="UH178" s="8"/>
      <c r="UI178" s="8"/>
      <c r="UJ178" s="8"/>
      <c r="UK178" s="8"/>
      <c r="UL178" s="8"/>
      <c r="UM178" s="8"/>
      <c r="UN178" s="8"/>
      <c r="UO178" s="8"/>
      <c r="UP178" s="8"/>
      <c r="UQ178" s="8"/>
      <c r="UR178" s="8"/>
      <c r="US178" s="8"/>
      <c r="UT178" s="8"/>
      <c r="UU178" s="8"/>
      <c r="UV178" s="8"/>
      <c r="UW178" s="8"/>
      <c r="UX178" s="8"/>
      <c r="UY178" s="8"/>
      <c r="UZ178" s="8"/>
      <c r="VA178" s="8"/>
      <c r="VB178" s="8"/>
      <c r="VC178" s="8"/>
      <c r="VD178" s="8"/>
      <c r="VE178" s="8"/>
      <c r="VF178" s="8"/>
      <c r="VG178" s="8"/>
      <c r="VH178" s="8"/>
      <c r="VI178" s="8"/>
      <c r="VJ178" s="8"/>
      <c r="VK178" s="8"/>
      <c r="VL178" s="8"/>
      <c r="VM178" s="8"/>
      <c r="VN178" s="8"/>
      <c r="VO178" s="8"/>
      <c r="VP178" s="8"/>
      <c r="VQ178" s="8"/>
      <c r="VR178" s="8"/>
      <c r="VS178" s="8"/>
      <c r="VT178" s="8"/>
      <c r="VU178" s="8"/>
      <c r="VV178" s="8"/>
      <c r="VW178" s="8"/>
      <c r="VX178" s="8"/>
      <c r="VY178" s="8"/>
      <c r="VZ178" s="8"/>
      <c r="WA178" s="8"/>
      <c r="WB178" s="8"/>
      <c r="WC178" s="8"/>
      <c r="WD178" s="8"/>
      <c r="WE178" s="8"/>
      <c r="WF178" s="8"/>
      <c r="WG178" s="8"/>
      <c r="WH178" s="8"/>
      <c r="WI178" s="8"/>
      <c r="WJ178" s="8"/>
      <c r="WK178" s="8"/>
      <c r="WL178" s="8"/>
      <c r="WM178" s="8"/>
      <c r="WN178" s="8"/>
      <c r="WO178" s="8"/>
      <c r="WP178" s="8"/>
      <c r="WQ178" s="8"/>
      <c r="WR178" s="8"/>
      <c r="WS178" s="8"/>
      <c r="WT178" s="8"/>
      <c r="WU178" s="8"/>
      <c r="WV178" s="8"/>
      <c r="WW178" s="8"/>
      <c r="WX178" s="8"/>
      <c r="WY178" s="8"/>
      <c r="WZ178" s="8"/>
      <c r="XA178" s="8"/>
      <c r="XB178" s="8"/>
      <c r="XC178" s="8"/>
      <c r="XD178" s="8"/>
      <c r="XE178" s="8"/>
      <c r="XF178" s="8"/>
      <c r="XG178" s="8"/>
      <c r="XH178" s="8"/>
      <c r="XI178" s="8"/>
      <c r="XJ178" s="8"/>
      <c r="XK178" s="8"/>
      <c r="XL178" s="8"/>
      <c r="XM178" s="8"/>
      <c r="XN178" s="8"/>
      <c r="XO178" s="8"/>
      <c r="XP178" s="8"/>
      <c r="XQ178" s="8"/>
      <c r="XR178" s="8"/>
      <c r="XS178" s="8"/>
      <c r="XT178" s="8"/>
      <c r="XU178" s="8"/>
      <c r="XV178" s="8"/>
      <c r="XW178" s="8"/>
      <c r="XX178" s="8"/>
      <c r="XY178" s="8"/>
      <c r="XZ178" s="8"/>
      <c r="YA178" s="8"/>
      <c r="YB178" s="8"/>
      <c r="YC178" s="8"/>
      <c r="YD178" s="8"/>
      <c r="YE178" s="8"/>
      <c r="YF178" s="8"/>
      <c r="YG178" s="8"/>
      <c r="YH178" s="8"/>
      <c r="YI178" s="8"/>
      <c r="YJ178" s="8"/>
      <c r="YK178" s="8"/>
      <c r="YL178" s="8"/>
      <c r="YM178" s="8"/>
      <c r="YN178" s="8"/>
      <c r="YO178" s="8"/>
      <c r="YP178" s="8"/>
      <c r="YQ178" s="8"/>
      <c r="YR178" s="8"/>
      <c r="YS178" s="8"/>
      <c r="YT178" s="8"/>
      <c r="YU178" s="8"/>
      <c r="YV178" s="8"/>
      <c r="YW178" s="8"/>
      <c r="YX178" s="8"/>
      <c r="YY178" s="8"/>
      <c r="YZ178" s="8"/>
      <c r="ZA178" s="8"/>
      <c r="ZB178" s="8"/>
      <c r="ZC178" s="8"/>
      <c r="ZD178" s="8"/>
      <c r="ZE178" s="8"/>
      <c r="ZF178" s="8"/>
      <c r="ZG178" s="8"/>
      <c r="ZH178" s="8"/>
      <c r="ZI178" s="8"/>
      <c r="ZJ178" s="8"/>
      <c r="ZK178" s="8"/>
      <c r="ZL178" s="8"/>
      <c r="ZM178" s="8"/>
      <c r="ZN178" s="8"/>
      <c r="ZO178" s="8"/>
      <c r="ZP178" s="8"/>
      <c r="ZQ178" s="8"/>
      <c r="ZR178" s="8"/>
      <c r="ZS178" s="8"/>
      <c r="ZT178" s="8"/>
      <c r="ZU178" s="8"/>
      <c r="ZV178" s="8"/>
      <c r="ZW178" s="8"/>
      <c r="ZX178" s="8"/>
      <c r="ZY178" s="8"/>
      <c r="ZZ178" s="8"/>
      <c r="AAA178" s="8"/>
      <c r="AAB178" s="8"/>
      <c r="AAC178" s="8"/>
      <c r="AAD178" s="8"/>
      <c r="AAE178" s="8"/>
      <c r="AAF178" s="8"/>
      <c r="AAG178" s="8"/>
      <c r="AAH178" s="8"/>
      <c r="AAI178" s="8"/>
      <c r="AAJ178" s="8"/>
      <c r="AAK178" s="8"/>
      <c r="AAL178" s="8"/>
      <c r="AAM178" s="8"/>
      <c r="AAN178" s="8"/>
      <c r="AAO178" s="8"/>
      <c r="AAP178" s="8"/>
      <c r="AAQ178" s="8"/>
      <c r="AAR178" s="8"/>
      <c r="AAS178" s="8"/>
      <c r="AAT178" s="8"/>
      <c r="AAU178" s="8"/>
      <c r="AAV178" s="8"/>
      <c r="AAW178" s="8"/>
      <c r="AAX178" s="8"/>
      <c r="AAY178" s="8"/>
      <c r="AAZ178" s="8"/>
      <c r="ABA178" s="8"/>
      <c r="ABB178" s="8"/>
      <c r="ABC178" s="8"/>
      <c r="ABD178" s="8"/>
      <c r="ABE178" s="8"/>
      <c r="ABF178" s="8"/>
      <c r="ABG178" s="8"/>
      <c r="ABH178" s="8"/>
      <c r="ABI178" s="8"/>
      <c r="ABJ178" s="8"/>
      <c r="ABK178" s="8"/>
      <c r="ABL178" s="8"/>
      <c r="ABM178" s="8"/>
      <c r="ABN178" s="8"/>
      <c r="ABO178" s="8"/>
      <c r="ABP178" s="8"/>
      <c r="ABQ178" s="8"/>
      <c r="ABR178" s="8"/>
      <c r="ABS178" s="8"/>
      <c r="ABT178" s="8"/>
      <c r="ABU178" s="8"/>
      <c r="ABV178" s="8"/>
      <c r="ABW178" s="8"/>
      <c r="ABX178" s="8"/>
      <c r="ABY178" s="8"/>
      <c r="ABZ178" s="8"/>
      <c r="ACA178" s="8"/>
      <c r="ACB178" s="8"/>
      <c r="ACC178" s="8"/>
      <c r="ACD178" s="8"/>
      <c r="ACE178" s="8"/>
      <c r="ACF178" s="8"/>
      <c r="ACG178" s="8"/>
      <c r="ACH178" s="8"/>
      <c r="ACI178" s="8"/>
      <c r="ACJ178" s="8"/>
      <c r="ACK178" s="8"/>
      <c r="ACL178" s="8"/>
      <c r="ACM178" s="8"/>
      <c r="ACN178" s="8"/>
      <c r="ACO178" s="8"/>
      <c r="ACP178" s="8"/>
      <c r="ACQ178" s="8"/>
      <c r="ACR178" s="8"/>
      <c r="ACS178" s="8"/>
      <c r="ACT178" s="8"/>
      <c r="ACU178" s="8"/>
      <c r="ACV178" s="8"/>
      <c r="ACW178" s="8"/>
      <c r="ACX178" s="8"/>
      <c r="ACY178" s="8"/>
      <c r="ACZ178" s="8"/>
      <c r="ADA178" s="8"/>
      <c r="ADB178" s="8"/>
      <c r="ADC178" s="8"/>
      <c r="ADD178" s="8"/>
      <c r="ADE178" s="8"/>
      <c r="ADF178" s="8"/>
      <c r="ADG178" s="8"/>
      <c r="ADH178" s="8"/>
      <c r="ADI178" s="8"/>
      <c r="ADJ178" s="8"/>
      <c r="ADK178" s="8"/>
      <c r="ADL178" s="8"/>
      <c r="ADM178" s="8"/>
      <c r="ADN178" s="8"/>
      <c r="ADO178" s="8"/>
      <c r="ADP178" s="8"/>
      <c r="ADQ178" s="8"/>
      <c r="ADR178" s="8"/>
      <c r="ADS178" s="8"/>
      <c r="ADT178" s="8"/>
      <c r="ADU178" s="8"/>
      <c r="ADV178" s="8"/>
      <c r="ADW178" s="8"/>
      <c r="ADX178" s="8"/>
      <c r="ADY178" s="8"/>
      <c r="ADZ178" s="8"/>
      <c r="AEA178" s="8"/>
      <c r="AEB178" s="8"/>
      <c r="AEC178" s="8"/>
      <c r="AED178" s="8"/>
      <c r="AEE178" s="8"/>
      <c r="AEF178" s="8"/>
      <c r="AEG178" s="8"/>
      <c r="AEH178" s="8"/>
      <c r="AEI178" s="8"/>
      <c r="AEJ178" s="8"/>
      <c r="AEK178" s="8"/>
      <c r="AEL178" s="8"/>
      <c r="AEM178" s="8"/>
      <c r="AEN178" s="8"/>
      <c r="AEO178" s="8"/>
      <c r="AEP178" s="8"/>
      <c r="AEQ178" s="8"/>
      <c r="AER178" s="8"/>
      <c r="AES178" s="8"/>
      <c r="AET178" s="8"/>
      <c r="AEU178" s="8"/>
      <c r="AEV178" s="8"/>
      <c r="AEW178" s="8"/>
      <c r="AEX178" s="8"/>
      <c r="AEY178" s="8"/>
      <c r="AEZ178" s="8"/>
      <c r="AFA178" s="8"/>
      <c r="AFB178" s="8"/>
      <c r="AFC178" s="8"/>
      <c r="AFD178" s="8"/>
      <c r="AFE178" s="8"/>
      <c r="AFF178" s="8"/>
      <c r="AFG178" s="8"/>
      <c r="AFH178" s="8"/>
      <c r="AFI178" s="8"/>
      <c r="AFJ178" s="8"/>
      <c r="AFK178" s="8"/>
      <c r="AFL178" s="8"/>
      <c r="AFM178" s="8"/>
      <c r="AFN178" s="8"/>
      <c r="AFO178" s="8"/>
      <c r="AFP178" s="8"/>
      <c r="AFQ178" s="8"/>
      <c r="AFR178" s="8"/>
      <c r="AFS178" s="8"/>
      <c r="AFT178" s="8"/>
      <c r="AFU178" s="8"/>
      <c r="AFV178" s="8"/>
      <c r="AFW178" s="8"/>
      <c r="AFX178" s="8"/>
      <c r="AFY178" s="8"/>
      <c r="AFZ178" s="8"/>
      <c r="AGA178" s="8"/>
      <c r="AGB178" s="8"/>
      <c r="AGC178" s="8"/>
      <c r="AGD178" s="8"/>
      <c r="AGE178" s="8"/>
      <c r="AGF178" s="8"/>
      <c r="AGG178" s="8"/>
      <c r="AGH178" s="8"/>
      <c r="AGI178" s="8"/>
      <c r="AGJ178" s="8"/>
      <c r="AGK178" s="8"/>
      <c r="AGL178" s="8"/>
      <c r="AGM178" s="8"/>
      <c r="AGN178" s="8"/>
      <c r="AGO178" s="8"/>
      <c r="AGP178" s="8"/>
      <c r="AGQ178" s="8"/>
      <c r="AGR178" s="8"/>
      <c r="AGS178" s="8"/>
      <c r="AGT178" s="8"/>
      <c r="AGU178" s="8"/>
      <c r="AGV178" s="8"/>
      <c r="AGW178" s="8"/>
      <c r="AGX178" s="8"/>
      <c r="AGY178" s="8"/>
      <c r="AGZ178" s="8"/>
      <c r="AHA178" s="8"/>
      <c r="AHB178" s="8"/>
      <c r="AHC178" s="8"/>
      <c r="AHD178" s="8"/>
      <c r="AHE178" s="8"/>
      <c r="AHF178" s="8"/>
      <c r="AHG178" s="8"/>
      <c r="AHH178" s="8"/>
      <c r="AHI178" s="8"/>
      <c r="AHJ178" s="8"/>
      <c r="AHK178" s="8"/>
      <c r="AHL178" s="8"/>
      <c r="AHM178" s="8"/>
      <c r="AHN178" s="8"/>
      <c r="AHO178" s="8"/>
      <c r="AHP178" s="8"/>
      <c r="AHQ178" s="8"/>
      <c r="AHR178" s="8"/>
      <c r="AHS178" s="8"/>
      <c r="AHT178" s="8"/>
      <c r="AHU178" s="8"/>
      <c r="AHV178" s="8"/>
      <c r="AHW178" s="8"/>
      <c r="AHX178" s="8"/>
      <c r="AHY178" s="8"/>
      <c r="AHZ178" s="8"/>
      <c r="AIA178" s="8"/>
      <c r="AIB178" s="8"/>
      <c r="AIC178" s="8"/>
      <c r="AID178" s="8"/>
      <c r="AIE178" s="8"/>
      <c r="AIF178" s="8"/>
      <c r="AIG178" s="8"/>
      <c r="AIH178" s="8"/>
      <c r="AII178" s="8"/>
      <c r="AIJ178" s="8"/>
      <c r="AIK178" s="8"/>
      <c r="AIL178" s="8"/>
      <c r="AIM178" s="8"/>
      <c r="AIN178" s="8"/>
      <c r="AIO178" s="8"/>
      <c r="AIP178" s="8"/>
      <c r="AIQ178" s="8"/>
      <c r="AIR178" s="8"/>
      <c r="AIS178" s="8"/>
      <c r="AIT178" s="8"/>
      <c r="AIU178" s="8"/>
      <c r="AIV178" s="8"/>
      <c r="AIW178" s="8"/>
      <c r="AIX178" s="8"/>
      <c r="AIY178" s="8"/>
      <c r="AIZ178" s="8"/>
      <c r="AJA178" s="8"/>
      <c r="AJB178" s="8"/>
      <c r="AJC178" s="8"/>
      <c r="AJD178" s="8"/>
      <c r="AJE178" s="8"/>
      <c r="AJF178" s="8"/>
      <c r="AJG178" s="8"/>
      <c r="AJH178" s="8"/>
      <c r="AJI178" s="8"/>
      <c r="AJJ178" s="8"/>
      <c r="AJK178" s="8"/>
      <c r="AJL178" s="8"/>
      <c r="AJM178" s="8"/>
      <c r="AJN178" s="8"/>
      <c r="AJO178" s="8"/>
      <c r="AJP178" s="8"/>
      <c r="AJQ178" s="8"/>
      <c r="AJR178" s="8"/>
      <c r="AJS178" s="8"/>
      <c r="AJT178" s="8"/>
      <c r="AJU178" s="8"/>
      <c r="AJV178" s="8"/>
      <c r="AJW178" s="8"/>
      <c r="AJX178" s="8"/>
      <c r="AJY178" s="8"/>
      <c r="AJZ178" s="8"/>
      <c r="AKA178" s="8"/>
      <c r="AKB178" s="8"/>
      <c r="AKC178" s="8"/>
      <c r="AKD178" s="8"/>
      <c r="AKE178" s="8"/>
      <c r="AKF178" s="8"/>
      <c r="AKG178" s="8"/>
      <c r="AKH178" s="8"/>
      <c r="AKI178" s="8"/>
      <c r="AKJ178" s="8"/>
      <c r="AKK178" s="8"/>
      <c r="AKL178" s="8"/>
      <c r="AKM178" s="8"/>
      <c r="AKN178" s="8"/>
      <c r="AKO178" s="8"/>
      <c r="AKP178" s="8"/>
      <c r="AKQ178" s="8"/>
      <c r="AKR178" s="8"/>
      <c r="AKS178" s="8"/>
      <c r="AKT178" s="8"/>
      <c r="AKU178" s="8"/>
      <c r="AKV178" s="8"/>
      <c r="AKW178" s="8"/>
      <c r="AKX178" s="8"/>
      <c r="AKY178" s="8"/>
      <c r="AKZ178" s="8"/>
      <c r="ALA178" s="8"/>
      <c r="ALB178" s="8"/>
      <c r="ALC178" s="8"/>
      <c r="ALD178" s="8"/>
      <c r="ALE178" s="8"/>
      <c r="ALF178" s="8"/>
      <c r="ALG178" s="8"/>
      <c r="ALH178" s="8"/>
      <c r="ALI178" s="8"/>
      <c r="ALJ178" s="8"/>
      <c r="ALK178" s="8"/>
      <c r="ALL178" s="8"/>
      <c r="ALM178" s="8"/>
      <c r="ALN178" s="8"/>
      <c r="ALO178" s="8"/>
      <c r="ALP178" s="8"/>
      <c r="ALQ178" s="8"/>
      <c r="ALR178" s="8"/>
      <c r="ALS178" s="8"/>
      <c r="ALT178" s="8"/>
      <c r="ALU178" s="8"/>
      <c r="ALV178" s="8"/>
      <c r="ALW178" s="8"/>
      <c r="ALX178" s="8"/>
      <c r="ALY178" s="8"/>
      <c r="ALZ178" s="8"/>
      <c r="AMA178" s="8"/>
      <c r="AMB178" s="8"/>
      <c r="AMC178" s="8"/>
      <c r="AMD178" s="8"/>
      <c r="AME178" s="8"/>
      <c r="AMF178" s="8"/>
      <c r="AMG178" s="8"/>
      <c r="AMH178" s="8"/>
      <c r="AMI178" s="8"/>
      <c r="AMJ178" s="8"/>
      <c r="AMK178" s="8"/>
      <c r="AML178" s="8"/>
      <c r="AMM178" s="8"/>
      <c r="AMN178" s="8"/>
      <c r="AMO178" s="8"/>
      <c r="AMP178" s="8"/>
      <c r="AMQ178" s="8"/>
      <c r="AMR178" s="8"/>
      <c r="AMS178" s="8"/>
      <c r="AMT178" s="8"/>
      <c r="AMU178" s="8"/>
      <c r="AMV178" s="8"/>
      <c r="AMW178" s="8"/>
      <c r="AMX178" s="8"/>
      <c r="AMY178" s="8"/>
      <c r="AMZ178" s="8"/>
      <c r="ANA178" s="8"/>
      <c r="ANB178" s="8"/>
      <c r="ANC178" s="8"/>
      <c r="AND178" s="8"/>
      <c r="ANE178" s="8"/>
      <c r="ANF178" s="8"/>
      <c r="ANG178" s="8"/>
      <c r="ANH178" s="8"/>
      <c r="ANI178" s="8"/>
      <c r="ANJ178" s="8"/>
      <c r="ANK178" s="8"/>
      <c r="ANL178" s="8"/>
      <c r="ANM178" s="8"/>
      <c r="ANN178" s="8"/>
      <c r="ANO178" s="8"/>
      <c r="ANP178" s="8"/>
      <c r="ANQ178" s="8"/>
      <c r="ANR178" s="8"/>
      <c r="ANS178" s="8"/>
      <c r="ANT178" s="8"/>
      <c r="ANU178" s="8"/>
      <c r="ANV178" s="8"/>
      <c r="ANW178" s="8"/>
      <c r="ANX178" s="8"/>
      <c r="ANY178" s="8"/>
      <c r="ANZ178" s="8"/>
      <c r="AOA178" s="8"/>
      <c r="AOB178" s="8"/>
      <c r="AOC178" s="8"/>
      <c r="AOD178" s="8"/>
      <c r="AOE178" s="8"/>
      <c r="AOF178" s="8"/>
      <c r="AOG178" s="8"/>
      <c r="AOH178" s="8"/>
      <c r="AOI178" s="8"/>
      <c r="AOJ178" s="8"/>
      <c r="AOK178" s="8"/>
      <c r="AOL178" s="8"/>
      <c r="AOM178" s="8"/>
      <c r="AON178" s="8"/>
      <c r="AOO178" s="8"/>
      <c r="AOP178" s="8"/>
      <c r="AOQ178" s="8"/>
      <c r="AOR178" s="8"/>
      <c r="AOS178" s="8"/>
      <c r="AOT178" s="8"/>
      <c r="AOU178" s="8"/>
      <c r="AOV178" s="8"/>
      <c r="AOW178" s="8"/>
      <c r="AOX178" s="8"/>
      <c r="AOY178" s="8"/>
      <c r="AOZ178" s="8"/>
      <c r="APA178" s="8"/>
      <c r="APB178" s="8"/>
      <c r="APC178" s="8"/>
      <c r="APD178" s="8"/>
      <c r="APE178" s="8"/>
      <c r="APF178" s="8"/>
      <c r="APG178" s="8"/>
      <c r="APH178" s="8"/>
      <c r="API178" s="8"/>
      <c r="APJ178" s="8"/>
      <c r="APK178" s="8"/>
      <c r="APL178" s="8"/>
      <c r="APM178" s="8"/>
      <c r="APN178" s="8"/>
      <c r="APO178" s="8"/>
      <c r="APP178" s="8"/>
      <c r="APQ178" s="8"/>
      <c r="APR178" s="8"/>
      <c r="APS178" s="8"/>
      <c r="APT178" s="8"/>
      <c r="APU178" s="8"/>
      <c r="APV178" s="8"/>
      <c r="APW178" s="8"/>
      <c r="APX178" s="8"/>
      <c r="APY178" s="8"/>
      <c r="APZ178" s="8"/>
      <c r="AQA178" s="8"/>
      <c r="AQB178" s="8"/>
      <c r="AQC178" s="8"/>
      <c r="AQD178" s="8"/>
      <c r="AQE178" s="8"/>
      <c r="AQF178" s="8"/>
      <c r="AQG178" s="8"/>
      <c r="AQH178" s="8"/>
      <c r="AQI178" s="8"/>
      <c r="AQJ178" s="8"/>
      <c r="AQK178" s="8"/>
      <c r="AQL178" s="8"/>
      <c r="AQM178" s="8"/>
      <c r="AQN178" s="8"/>
      <c r="AQO178" s="8"/>
      <c r="AQP178" s="8"/>
      <c r="AQQ178" s="8"/>
      <c r="AQR178" s="8"/>
      <c r="AQS178" s="8"/>
      <c r="AQT178" s="8"/>
      <c r="AQU178" s="8"/>
      <c r="AQV178" s="8"/>
      <c r="AQW178" s="8"/>
      <c r="AQX178" s="8"/>
      <c r="AQY178" s="8"/>
      <c r="AQZ178" s="8"/>
      <c r="ARA178" s="8"/>
      <c r="ARB178" s="8"/>
      <c r="ARC178" s="8"/>
      <c r="ARD178" s="8"/>
      <c r="ARE178" s="8"/>
      <c r="ARF178" s="8"/>
      <c r="ARG178" s="8"/>
      <c r="ARH178" s="8"/>
      <c r="ARI178" s="8"/>
      <c r="ARJ178" s="8"/>
      <c r="ARK178" s="8"/>
      <c r="ARL178" s="8"/>
      <c r="ARM178" s="8"/>
      <c r="ARN178" s="8"/>
      <c r="ARO178" s="8"/>
      <c r="ARP178" s="8"/>
      <c r="ARQ178" s="8"/>
      <c r="ARR178" s="8"/>
      <c r="ARS178" s="8"/>
      <c r="ART178" s="8"/>
      <c r="ARU178" s="8"/>
      <c r="ARV178" s="8"/>
      <c r="ARW178" s="8"/>
      <c r="ARX178" s="8"/>
      <c r="ARY178" s="8"/>
      <c r="ARZ178" s="8"/>
      <c r="ASA178" s="8"/>
      <c r="ASB178" s="8"/>
      <c r="ASC178" s="8"/>
      <c r="ASD178" s="8"/>
      <c r="ASE178" s="8"/>
      <c r="ASF178" s="8"/>
      <c r="ASG178" s="8"/>
      <c r="ASH178" s="8"/>
      <c r="ASI178" s="8"/>
      <c r="ASJ178" s="8"/>
      <c r="ASK178" s="8"/>
      <c r="ASL178" s="8"/>
      <c r="ASM178" s="8"/>
      <c r="ASN178" s="8"/>
      <c r="ASO178" s="8"/>
      <c r="ASP178" s="8"/>
      <c r="ASQ178" s="8"/>
      <c r="ASR178" s="8"/>
      <c r="ASS178" s="8"/>
      <c r="AST178" s="8"/>
      <c r="ASU178" s="8"/>
      <c r="ASV178" s="8"/>
      <c r="ASW178" s="8"/>
      <c r="ASX178" s="8"/>
      <c r="ASY178" s="8"/>
      <c r="ASZ178" s="8"/>
      <c r="ATA178" s="8"/>
      <c r="ATB178" s="8"/>
      <c r="ATC178" s="8"/>
      <c r="ATD178" s="8"/>
      <c r="ATE178" s="8"/>
      <c r="ATF178" s="8"/>
      <c r="ATG178" s="8"/>
      <c r="ATH178" s="8"/>
      <c r="ATI178" s="8"/>
      <c r="ATJ178" s="8"/>
      <c r="ATK178" s="8"/>
      <c r="ATL178" s="8"/>
      <c r="ATM178" s="8"/>
      <c r="ATN178" s="8"/>
      <c r="ATO178" s="8"/>
      <c r="ATP178" s="8"/>
      <c r="ATQ178" s="8"/>
      <c r="ATR178" s="8"/>
      <c r="ATS178" s="8"/>
      <c r="ATT178" s="8"/>
      <c r="ATU178" s="8"/>
      <c r="ATV178" s="8"/>
      <c r="ATW178" s="8"/>
      <c r="ATX178" s="8"/>
      <c r="ATY178" s="8"/>
      <c r="ATZ178" s="8"/>
      <c r="AUA178" s="8"/>
      <c r="AUB178" s="8"/>
      <c r="AUC178" s="8"/>
      <c r="AUD178" s="8"/>
      <c r="AUE178" s="8"/>
      <c r="AUF178" s="8"/>
      <c r="AUG178" s="8"/>
      <c r="AUH178" s="8"/>
      <c r="AUI178" s="8"/>
      <c r="AUJ178" s="8"/>
      <c r="AUK178" s="8"/>
      <c r="AUL178" s="8"/>
      <c r="AUM178" s="8"/>
      <c r="AUN178" s="8"/>
      <c r="AUO178" s="8"/>
      <c r="AUP178" s="8"/>
      <c r="AUQ178" s="8"/>
      <c r="AUR178" s="8"/>
      <c r="AUS178" s="8"/>
      <c r="AUT178" s="8"/>
      <c r="AUU178" s="8"/>
      <c r="AUV178" s="8"/>
      <c r="AUW178" s="8"/>
      <c r="AUX178" s="8"/>
      <c r="AUY178" s="8"/>
      <c r="AUZ178" s="8"/>
      <c r="AVA178" s="8"/>
      <c r="AVB178" s="8"/>
      <c r="AVC178" s="8"/>
      <c r="AVD178" s="8"/>
      <c r="AVE178" s="8"/>
      <c r="AVF178" s="8"/>
      <c r="AVG178" s="8"/>
      <c r="AVH178" s="8"/>
      <c r="AVI178" s="8"/>
      <c r="AVJ178" s="8"/>
      <c r="AVK178" s="8"/>
      <c r="AVL178" s="8"/>
      <c r="AVM178" s="8"/>
      <c r="AVN178" s="8"/>
      <c r="AVO178" s="8"/>
      <c r="AVP178" s="8"/>
      <c r="AVQ178" s="8"/>
      <c r="AVR178" s="8"/>
      <c r="AVS178" s="8"/>
      <c r="AVT178" s="8"/>
      <c r="AVU178" s="8"/>
      <c r="AVV178" s="8"/>
      <c r="AVW178" s="8"/>
      <c r="AVX178" s="8"/>
      <c r="AVY178" s="8"/>
      <c r="AVZ178" s="8"/>
      <c r="AWA178" s="8"/>
      <c r="AWB178" s="8"/>
      <c r="AWC178" s="8"/>
      <c r="AWD178" s="8"/>
      <c r="AWE178" s="8"/>
      <c r="AWF178" s="8"/>
      <c r="AWG178" s="8"/>
      <c r="AWH178" s="8"/>
      <c r="AWI178" s="8"/>
      <c r="AWJ178" s="8"/>
      <c r="AWK178" s="8"/>
      <c r="AWL178" s="8"/>
      <c r="AWM178" s="8"/>
      <c r="AWN178" s="8"/>
      <c r="AWO178" s="8"/>
      <c r="AWP178" s="8"/>
      <c r="AWQ178" s="8"/>
      <c r="AWR178" s="8"/>
      <c r="AWS178" s="8"/>
      <c r="AWT178" s="8"/>
      <c r="AWU178" s="8"/>
      <c r="AWV178" s="8"/>
      <c r="AWW178" s="8"/>
      <c r="AWX178" s="8"/>
      <c r="AWY178" s="8"/>
      <c r="AWZ178" s="8"/>
      <c r="AXA178" s="8"/>
      <c r="AXB178" s="8"/>
      <c r="AXC178" s="8"/>
      <c r="AXD178" s="8"/>
      <c r="AXE178" s="8"/>
      <c r="AXF178" s="8"/>
      <c r="AXG178" s="8"/>
      <c r="AXH178" s="8"/>
      <c r="AXI178" s="8"/>
      <c r="AXJ178" s="8"/>
      <c r="AXK178" s="8"/>
      <c r="AXL178" s="8"/>
      <c r="AXM178" s="8"/>
      <c r="AXN178" s="8"/>
      <c r="AXO178" s="8"/>
      <c r="AXP178" s="8"/>
      <c r="AXQ178" s="8"/>
      <c r="AXR178" s="8"/>
      <c r="AXS178" s="8"/>
      <c r="AXT178" s="8"/>
      <c r="AXU178" s="8"/>
      <c r="AXV178" s="8"/>
      <c r="AXW178" s="8"/>
      <c r="AXX178" s="8"/>
      <c r="AXY178" s="8"/>
      <c r="AXZ178" s="8"/>
      <c r="AYA178" s="8"/>
      <c r="AYB178" s="8"/>
      <c r="AYC178" s="8"/>
      <c r="AYD178" s="8"/>
      <c r="AYE178" s="8"/>
      <c r="AYF178" s="8"/>
      <c r="AYG178" s="8"/>
      <c r="AYH178" s="8"/>
      <c r="AYI178" s="8"/>
      <c r="AYJ178" s="8"/>
      <c r="AYK178" s="8"/>
      <c r="AYL178" s="8"/>
      <c r="AYM178" s="8"/>
      <c r="AYN178" s="8"/>
      <c r="AYO178" s="8"/>
      <c r="AYP178" s="8"/>
      <c r="AYQ178" s="8"/>
      <c r="AYR178" s="8"/>
      <c r="AYS178" s="8"/>
      <c r="AYT178" s="8"/>
      <c r="AYU178" s="8"/>
      <c r="AYV178" s="8"/>
      <c r="AYW178" s="8"/>
      <c r="AYX178" s="8"/>
      <c r="AYY178" s="8"/>
      <c r="AYZ178" s="8"/>
      <c r="AZA178" s="8"/>
      <c r="AZB178" s="8"/>
      <c r="AZC178" s="8"/>
      <c r="AZD178" s="8"/>
      <c r="AZE178" s="8"/>
      <c r="AZF178" s="8"/>
      <c r="AZG178" s="8"/>
      <c r="AZH178" s="8"/>
      <c r="AZI178" s="8"/>
      <c r="AZJ178" s="8"/>
      <c r="AZK178" s="8"/>
      <c r="AZL178" s="8"/>
      <c r="AZM178" s="8"/>
      <c r="AZN178" s="8"/>
      <c r="AZO178" s="8"/>
      <c r="AZP178" s="8"/>
      <c r="AZQ178" s="8"/>
      <c r="AZR178" s="8"/>
      <c r="AZS178" s="8"/>
      <c r="AZT178" s="8"/>
      <c r="AZU178" s="8"/>
      <c r="AZV178" s="8"/>
      <c r="AZW178" s="8"/>
      <c r="AZX178" s="8"/>
      <c r="AZY178" s="8"/>
      <c r="AZZ178" s="8"/>
      <c r="BAA178" s="8"/>
      <c r="BAB178" s="8"/>
      <c r="BAC178" s="8"/>
      <c r="BAD178" s="8"/>
      <c r="BAE178" s="8"/>
      <c r="BAF178" s="8"/>
      <c r="BAG178" s="8"/>
      <c r="BAH178" s="8"/>
      <c r="BAI178" s="8"/>
      <c r="BAJ178" s="8"/>
      <c r="BAK178" s="8"/>
      <c r="BAL178" s="8"/>
      <c r="BAM178" s="8"/>
      <c r="BAN178" s="8"/>
      <c r="BAO178" s="8"/>
      <c r="BAP178" s="8"/>
      <c r="BAQ178" s="8"/>
      <c r="BAR178" s="8"/>
      <c r="BAS178" s="8"/>
      <c r="BAT178" s="8"/>
      <c r="BAU178" s="8"/>
      <c r="BAV178" s="8"/>
      <c r="BAW178" s="8"/>
      <c r="BAX178" s="8"/>
      <c r="BAY178" s="8"/>
      <c r="BAZ178" s="8"/>
      <c r="BBA178" s="8"/>
      <c r="BBB178" s="8"/>
      <c r="BBC178" s="8"/>
      <c r="BBD178" s="8"/>
      <c r="BBE178" s="8"/>
      <c r="BBF178" s="8"/>
      <c r="BBG178" s="8"/>
      <c r="BBH178" s="8"/>
      <c r="BBI178" s="8"/>
      <c r="BBJ178" s="8"/>
      <c r="BBK178" s="8"/>
      <c r="BBL178" s="8"/>
      <c r="BBM178" s="8"/>
      <c r="BBN178" s="8"/>
      <c r="BBO178" s="8"/>
      <c r="BBP178" s="8"/>
      <c r="BBQ178" s="8"/>
      <c r="BBR178" s="8"/>
      <c r="BBS178" s="8"/>
      <c r="BBT178" s="8"/>
      <c r="BBU178" s="8"/>
      <c r="BBV178" s="8"/>
      <c r="BBW178" s="8"/>
      <c r="BBX178" s="8"/>
      <c r="BBY178" s="8"/>
      <c r="BBZ178" s="8"/>
      <c r="BCA178" s="8"/>
      <c r="BCB178" s="8"/>
      <c r="BCC178" s="8"/>
      <c r="BCD178" s="8"/>
      <c r="BCE178" s="8"/>
      <c r="BCF178" s="8"/>
      <c r="BCG178" s="8"/>
      <c r="BCH178" s="8"/>
      <c r="BCI178" s="8"/>
      <c r="BCJ178" s="8"/>
      <c r="BCK178" s="8"/>
      <c r="BCL178" s="8"/>
      <c r="BCM178" s="8"/>
      <c r="BCN178" s="8"/>
      <c r="BCO178" s="8"/>
      <c r="BCP178" s="8"/>
      <c r="BCQ178" s="8"/>
      <c r="BCR178" s="8"/>
      <c r="BCS178" s="8"/>
      <c r="BCT178" s="8"/>
      <c r="BCU178" s="8"/>
      <c r="BCV178" s="8"/>
      <c r="BCW178" s="8"/>
      <c r="BCX178" s="8"/>
      <c r="BCY178" s="8"/>
      <c r="BCZ178" s="8"/>
      <c r="BDA178" s="8"/>
      <c r="BDB178" s="8"/>
      <c r="BDC178" s="8"/>
      <c r="BDD178" s="8"/>
      <c r="BDE178" s="8"/>
      <c r="BDF178" s="8"/>
      <c r="BDG178" s="8"/>
      <c r="BDH178" s="8"/>
      <c r="BDI178" s="8"/>
      <c r="BDJ178" s="8"/>
      <c r="BDK178" s="8"/>
      <c r="BDL178" s="8"/>
      <c r="BDM178" s="8"/>
      <c r="BDN178" s="8"/>
      <c r="BDO178" s="8"/>
      <c r="BDP178" s="8"/>
      <c r="BDQ178" s="8"/>
      <c r="BDR178" s="8"/>
      <c r="BDS178" s="8"/>
      <c r="BDT178" s="8"/>
      <c r="BDU178" s="8"/>
      <c r="BDV178" s="8"/>
      <c r="BDW178" s="8"/>
      <c r="BDX178" s="8"/>
      <c r="BDY178" s="8"/>
      <c r="BDZ178" s="8"/>
      <c r="BEA178" s="8"/>
      <c r="BEB178" s="8"/>
      <c r="BEC178" s="8"/>
      <c r="BED178" s="8"/>
      <c r="BEE178" s="8"/>
      <c r="BEF178" s="8"/>
      <c r="BEG178" s="8"/>
      <c r="BEH178" s="8"/>
      <c r="BEI178" s="8"/>
      <c r="BEJ178" s="8"/>
      <c r="BEK178" s="8"/>
      <c r="BEL178" s="8"/>
      <c r="BEM178" s="8"/>
      <c r="BEN178" s="8"/>
      <c r="BEO178" s="8"/>
      <c r="BEP178" s="8"/>
      <c r="BEQ178" s="8"/>
      <c r="BER178" s="8"/>
      <c r="BES178" s="8"/>
      <c r="BET178" s="8"/>
      <c r="BEU178" s="8"/>
      <c r="BEV178" s="8"/>
      <c r="BEW178" s="8"/>
      <c r="BEX178" s="8"/>
      <c r="BEY178" s="8"/>
      <c r="BEZ178" s="8"/>
      <c r="BFA178" s="8"/>
      <c r="BFB178" s="8"/>
      <c r="BFC178" s="8"/>
      <c r="BFD178" s="8"/>
      <c r="BFE178" s="8"/>
      <c r="BFF178" s="8"/>
      <c r="BFG178" s="8"/>
      <c r="BFH178" s="8"/>
      <c r="BFI178" s="8"/>
      <c r="BFJ178" s="8"/>
      <c r="BFK178" s="8"/>
      <c r="BFL178" s="8"/>
      <c r="BFM178" s="8"/>
      <c r="BFN178" s="8"/>
      <c r="BFO178" s="8"/>
      <c r="BFP178" s="8"/>
      <c r="BFQ178" s="8"/>
      <c r="BFR178" s="8"/>
      <c r="BFS178" s="8"/>
      <c r="BFT178" s="8"/>
      <c r="BFU178" s="8"/>
      <c r="BFV178" s="8"/>
      <c r="BFW178" s="8"/>
      <c r="BFX178" s="8"/>
      <c r="BFY178" s="8"/>
      <c r="BFZ178" s="8"/>
      <c r="BGA178" s="8"/>
      <c r="BGB178" s="8"/>
      <c r="BGC178" s="8"/>
      <c r="BGD178" s="8"/>
      <c r="BGE178" s="8"/>
      <c r="BGF178" s="8"/>
      <c r="BGG178" s="8"/>
      <c r="BGH178" s="8"/>
      <c r="BGI178" s="8"/>
      <c r="BGJ178" s="8"/>
      <c r="BGK178" s="8"/>
      <c r="BGL178" s="8"/>
      <c r="BGM178" s="8"/>
      <c r="BGN178" s="8"/>
      <c r="BGO178" s="8"/>
      <c r="BGP178" s="8"/>
      <c r="BGQ178" s="8"/>
      <c r="BGR178" s="8"/>
      <c r="BGS178" s="8"/>
      <c r="BGT178" s="8"/>
      <c r="BGU178" s="8"/>
      <c r="BGV178" s="8"/>
      <c r="BGW178" s="8"/>
      <c r="BGX178" s="8"/>
      <c r="BGY178" s="8"/>
      <c r="BGZ178" s="8"/>
    </row>
    <row r="179" spans="1:1560" s="5" customFormat="1" ht="40.5" customHeight="1" x14ac:dyDescent="0.2">
      <c r="A179" s="165">
        <v>1.2</v>
      </c>
      <c r="B179" s="168" t="s">
        <v>306</v>
      </c>
      <c r="C179" s="153">
        <v>1</v>
      </c>
      <c r="D179" s="150" t="s">
        <v>14</v>
      </c>
      <c r="E179" s="100"/>
      <c r="F179" s="237">
        <f t="shared" ref="F179:F181" si="12">+C179*E179</f>
        <v>0</v>
      </c>
      <c r="G179" s="92"/>
      <c r="H179" s="57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  <c r="IW179" s="8"/>
      <c r="IX179" s="8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/>
      <c r="JK179" s="8"/>
      <c r="JL179" s="8"/>
      <c r="JM179" s="8"/>
      <c r="JN179" s="8"/>
      <c r="JO179" s="8"/>
      <c r="JP179" s="8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  <c r="KB179" s="8"/>
      <c r="KC179" s="8"/>
      <c r="KD179" s="8"/>
      <c r="KE179" s="8"/>
      <c r="KF179" s="8"/>
      <c r="KG179" s="8"/>
      <c r="KH179" s="8"/>
      <c r="KI179" s="8"/>
      <c r="KJ179" s="8"/>
      <c r="KK179" s="8"/>
      <c r="KL179" s="8"/>
      <c r="KM179" s="8"/>
      <c r="KN179" s="8"/>
      <c r="KO179" s="8"/>
      <c r="KP179" s="8"/>
      <c r="KQ179" s="8"/>
      <c r="KR179" s="8"/>
      <c r="KS179" s="8"/>
      <c r="KT179" s="8"/>
      <c r="KU179" s="8"/>
      <c r="KV179" s="8"/>
      <c r="KW179" s="8"/>
      <c r="KX179" s="8"/>
      <c r="KY179" s="8"/>
      <c r="KZ179" s="8"/>
      <c r="LA179" s="8"/>
      <c r="LB179" s="8"/>
      <c r="LC179" s="8"/>
      <c r="LD179" s="8"/>
      <c r="LE179" s="8"/>
      <c r="LF179" s="8"/>
      <c r="LG179" s="8"/>
      <c r="LH179" s="8"/>
      <c r="LI179" s="8"/>
      <c r="LJ179" s="8"/>
      <c r="LK179" s="8"/>
      <c r="LL179" s="8"/>
      <c r="LM179" s="8"/>
      <c r="LN179" s="8"/>
      <c r="LO179" s="8"/>
      <c r="LP179" s="8"/>
      <c r="LQ179" s="8"/>
      <c r="LR179" s="8"/>
      <c r="LS179" s="8"/>
      <c r="LT179" s="8"/>
      <c r="LU179" s="8"/>
      <c r="LV179" s="8"/>
      <c r="LW179" s="8"/>
      <c r="LX179" s="8"/>
      <c r="LY179" s="8"/>
      <c r="LZ179" s="8"/>
      <c r="MA179" s="8"/>
      <c r="MB179" s="8"/>
      <c r="MC179" s="8"/>
      <c r="MD179" s="8"/>
      <c r="ME179" s="8"/>
      <c r="MF179" s="8"/>
      <c r="MG179" s="8"/>
      <c r="MH179" s="8"/>
      <c r="MI179" s="8"/>
      <c r="MJ179" s="8"/>
      <c r="MK179" s="8"/>
      <c r="ML179" s="8"/>
      <c r="MM179" s="8"/>
      <c r="MN179" s="8"/>
      <c r="MO179" s="8"/>
      <c r="MP179" s="8"/>
      <c r="MQ179" s="8"/>
      <c r="MR179" s="8"/>
      <c r="MS179" s="8"/>
      <c r="MT179" s="8"/>
      <c r="MU179" s="8"/>
      <c r="MV179" s="8"/>
      <c r="MW179" s="8"/>
      <c r="MX179" s="8"/>
      <c r="MY179" s="8"/>
      <c r="MZ179" s="8"/>
      <c r="NA179" s="8"/>
      <c r="NB179" s="8"/>
      <c r="NC179" s="8"/>
      <c r="ND179" s="8"/>
      <c r="NE179" s="8"/>
      <c r="NF179" s="8"/>
      <c r="NG179" s="8"/>
      <c r="NH179" s="8"/>
      <c r="NI179" s="8"/>
      <c r="NJ179" s="8"/>
      <c r="NK179" s="8"/>
      <c r="NL179" s="8"/>
      <c r="NM179" s="8"/>
      <c r="NN179" s="8"/>
      <c r="NO179" s="8"/>
      <c r="NP179" s="8"/>
      <c r="NQ179" s="8"/>
      <c r="NR179" s="8"/>
      <c r="NS179" s="8"/>
      <c r="NT179" s="8"/>
      <c r="NU179" s="8"/>
      <c r="NV179" s="8"/>
      <c r="NW179" s="8"/>
      <c r="NX179" s="8"/>
      <c r="NY179" s="8"/>
      <c r="NZ179" s="8"/>
      <c r="OA179" s="8"/>
      <c r="OB179" s="8"/>
      <c r="OC179" s="8"/>
      <c r="OD179" s="8"/>
      <c r="OE179" s="8"/>
      <c r="OF179" s="8"/>
      <c r="OG179" s="8"/>
      <c r="OH179" s="8"/>
      <c r="OI179" s="8"/>
      <c r="OJ179" s="8"/>
      <c r="OK179" s="8"/>
      <c r="OL179" s="8"/>
      <c r="OM179" s="8"/>
      <c r="ON179" s="8"/>
      <c r="OO179" s="8"/>
      <c r="OP179" s="8"/>
      <c r="OQ179" s="8"/>
      <c r="OR179" s="8"/>
      <c r="OS179" s="8"/>
      <c r="OT179" s="8"/>
      <c r="OU179" s="8"/>
      <c r="OV179" s="8"/>
      <c r="OW179" s="8"/>
      <c r="OX179" s="8"/>
      <c r="OY179" s="8"/>
      <c r="OZ179" s="8"/>
      <c r="PA179" s="8"/>
      <c r="PB179" s="8"/>
      <c r="PC179" s="8"/>
      <c r="PD179" s="8"/>
      <c r="PE179" s="8"/>
      <c r="PF179" s="8"/>
      <c r="PG179" s="8"/>
      <c r="PH179" s="8"/>
      <c r="PI179" s="8"/>
      <c r="PJ179" s="8"/>
      <c r="PK179" s="8"/>
      <c r="PL179" s="8"/>
      <c r="PM179" s="8"/>
      <c r="PN179" s="8"/>
      <c r="PO179" s="8"/>
      <c r="PP179" s="8"/>
      <c r="PQ179" s="8"/>
      <c r="PR179" s="8"/>
      <c r="PS179" s="8"/>
      <c r="PT179" s="8"/>
      <c r="PU179" s="8"/>
      <c r="PV179" s="8"/>
      <c r="PW179" s="8"/>
      <c r="PX179" s="8"/>
      <c r="PY179" s="8"/>
      <c r="PZ179" s="8"/>
      <c r="QA179" s="8"/>
      <c r="QB179" s="8"/>
      <c r="QC179" s="8"/>
      <c r="QD179" s="8"/>
      <c r="QE179" s="8"/>
      <c r="QF179" s="8"/>
      <c r="QG179" s="8"/>
      <c r="QH179" s="8"/>
      <c r="QI179" s="8"/>
      <c r="QJ179" s="8"/>
      <c r="QK179" s="8"/>
      <c r="QL179" s="8"/>
      <c r="QM179" s="8"/>
      <c r="QN179" s="8"/>
      <c r="QO179" s="8"/>
      <c r="QP179" s="8"/>
      <c r="QQ179" s="8"/>
      <c r="QR179" s="8"/>
      <c r="QS179" s="8"/>
      <c r="QT179" s="8"/>
      <c r="QU179" s="8"/>
      <c r="QV179" s="8"/>
      <c r="QW179" s="8"/>
      <c r="QX179" s="8"/>
      <c r="QY179" s="8"/>
      <c r="QZ179" s="8"/>
      <c r="RA179" s="8"/>
      <c r="RB179" s="8"/>
      <c r="RC179" s="8"/>
      <c r="RD179" s="8"/>
      <c r="RE179" s="8"/>
      <c r="RF179" s="8"/>
      <c r="RG179" s="8"/>
      <c r="RH179" s="8"/>
      <c r="RI179" s="8"/>
      <c r="RJ179" s="8"/>
      <c r="RK179" s="8"/>
      <c r="RL179" s="8"/>
      <c r="RM179" s="8"/>
      <c r="RN179" s="8"/>
      <c r="RO179" s="8"/>
      <c r="RP179" s="8"/>
      <c r="RQ179" s="8"/>
      <c r="RR179" s="8"/>
      <c r="RS179" s="8"/>
      <c r="RT179" s="8"/>
      <c r="RU179" s="8"/>
      <c r="RV179" s="8"/>
      <c r="RW179" s="8"/>
      <c r="RX179" s="8"/>
      <c r="RY179" s="8"/>
      <c r="RZ179" s="8"/>
      <c r="SA179" s="8"/>
      <c r="SB179" s="8"/>
      <c r="SC179" s="8"/>
      <c r="SD179" s="8"/>
      <c r="SE179" s="8"/>
      <c r="SF179" s="8"/>
      <c r="SG179" s="8"/>
      <c r="SH179" s="8"/>
      <c r="SI179" s="8"/>
      <c r="SJ179" s="8"/>
      <c r="SK179" s="8"/>
      <c r="SL179" s="8"/>
      <c r="SM179" s="8"/>
      <c r="SN179" s="8"/>
      <c r="SO179" s="8"/>
      <c r="SP179" s="8"/>
      <c r="SQ179" s="8"/>
      <c r="SR179" s="8"/>
      <c r="SS179" s="8"/>
      <c r="ST179" s="8"/>
      <c r="SU179" s="8"/>
      <c r="SV179" s="8"/>
      <c r="SW179" s="8"/>
      <c r="SX179" s="8"/>
      <c r="SY179" s="8"/>
      <c r="SZ179" s="8"/>
      <c r="TA179" s="8"/>
      <c r="TB179" s="8"/>
      <c r="TC179" s="8"/>
      <c r="TD179" s="8"/>
      <c r="TE179" s="8"/>
      <c r="TF179" s="8"/>
      <c r="TG179" s="8"/>
      <c r="TH179" s="8"/>
      <c r="TI179" s="8"/>
      <c r="TJ179" s="8"/>
      <c r="TK179" s="8"/>
      <c r="TL179" s="8"/>
      <c r="TM179" s="8"/>
      <c r="TN179" s="8"/>
      <c r="TO179" s="8"/>
      <c r="TP179" s="8"/>
      <c r="TQ179" s="8"/>
      <c r="TR179" s="8"/>
      <c r="TS179" s="8"/>
      <c r="TT179" s="8"/>
      <c r="TU179" s="8"/>
      <c r="TV179" s="8"/>
      <c r="TW179" s="8"/>
      <c r="TX179" s="8"/>
      <c r="TY179" s="8"/>
      <c r="TZ179" s="8"/>
      <c r="UA179" s="8"/>
      <c r="UB179" s="8"/>
      <c r="UC179" s="8"/>
      <c r="UD179" s="8"/>
      <c r="UE179" s="8"/>
      <c r="UF179" s="8"/>
      <c r="UG179" s="8"/>
      <c r="UH179" s="8"/>
      <c r="UI179" s="8"/>
      <c r="UJ179" s="8"/>
      <c r="UK179" s="8"/>
      <c r="UL179" s="8"/>
      <c r="UM179" s="8"/>
      <c r="UN179" s="8"/>
      <c r="UO179" s="8"/>
      <c r="UP179" s="8"/>
      <c r="UQ179" s="8"/>
      <c r="UR179" s="8"/>
      <c r="US179" s="8"/>
      <c r="UT179" s="8"/>
      <c r="UU179" s="8"/>
      <c r="UV179" s="8"/>
      <c r="UW179" s="8"/>
      <c r="UX179" s="8"/>
      <c r="UY179" s="8"/>
      <c r="UZ179" s="8"/>
      <c r="VA179" s="8"/>
      <c r="VB179" s="8"/>
      <c r="VC179" s="8"/>
      <c r="VD179" s="8"/>
      <c r="VE179" s="8"/>
      <c r="VF179" s="8"/>
      <c r="VG179" s="8"/>
      <c r="VH179" s="8"/>
      <c r="VI179" s="8"/>
      <c r="VJ179" s="8"/>
      <c r="VK179" s="8"/>
      <c r="VL179" s="8"/>
      <c r="VM179" s="8"/>
      <c r="VN179" s="8"/>
      <c r="VO179" s="8"/>
      <c r="VP179" s="8"/>
      <c r="VQ179" s="8"/>
      <c r="VR179" s="8"/>
      <c r="VS179" s="8"/>
      <c r="VT179" s="8"/>
      <c r="VU179" s="8"/>
      <c r="VV179" s="8"/>
      <c r="VW179" s="8"/>
      <c r="VX179" s="8"/>
      <c r="VY179" s="8"/>
      <c r="VZ179" s="8"/>
      <c r="WA179" s="8"/>
      <c r="WB179" s="8"/>
      <c r="WC179" s="8"/>
      <c r="WD179" s="8"/>
      <c r="WE179" s="8"/>
      <c r="WF179" s="8"/>
      <c r="WG179" s="8"/>
      <c r="WH179" s="8"/>
      <c r="WI179" s="8"/>
      <c r="WJ179" s="8"/>
      <c r="WK179" s="8"/>
      <c r="WL179" s="8"/>
      <c r="WM179" s="8"/>
      <c r="WN179" s="8"/>
      <c r="WO179" s="8"/>
      <c r="WP179" s="8"/>
      <c r="WQ179" s="8"/>
      <c r="WR179" s="8"/>
      <c r="WS179" s="8"/>
      <c r="WT179" s="8"/>
      <c r="WU179" s="8"/>
      <c r="WV179" s="8"/>
      <c r="WW179" s="8"/>
      <c r="WX179" s="8"/>
      <c r="WY179" s="8"/>
      <c r="WZ179" s="8"/>
      <c r="XA179" s="8"/>
      <c r="XB179" s="8"/>
      <c r="XC179" s="8"/>
      <c r="XD179" s="8"/>
      <c r="XE179" s="8"/>
      <c r="XF179" s="8"/>
      <c r="XG179" s="8"/>
      <c r="XH179" s="8"/>
      <c r="XI179" s="8"/>
      <c r="XJ179" s="8"/>
      <c r="XK179" s="8"/>
      <c r="XL179" s="8"/>
      <c r="XM179" s="8"/>
      <c r="XN179" s="8"/>
      <c r="XO179" s="8"/>
      <c r="XP179" s="8"/>
      <c r="XQ179" s="8"/>
      <c r="XR179" s="8"/>
      <c r="XS179" s="8"/>
      <c r="XT179" s="8"/>
      <c r="XU179" s="8"/>
      <c r="XV179" s="8"/>
      <c r="XW179" s="8"/>
      <c r="XX179" s="8"/>
      <c r="XY179" s="8"/>
      <c r="XZ179" s="8"/>
      <c r="YA179" s="8"/>
      <c r="YB179" s="8"/>
      <c r="YC179" s="8"/>
      <c r="YD179" s="8"/>
      <c r="YE179" s="8"/>
      <c r="YF179" s="8"/>
      <c r="YG179" s="8"/>
      <c r="YH179" s="8"/>
      <c r="YI179" s="8"/>
      <c r="YJ179" s="8"/>
      <c r="YK179" s="8"/>
      <c r="YL179" s="8"/>
      <c r="YM179" s="8"/>
      <c r="YN179" s="8"/>
      <c r="YO179" s="8"/>
      <c r="YP179" s="8"/>
      <c r="YQ179" s="8"/>
      <c r="YR179" s="8"/>
      <c r="YS179" s="8"/>
      <c r="YT179" s="8"/>
      <c r="YU179" s="8"/>
      <c r="YV179" s="8"/>
      <c r="YW179" s="8"/>
      <c r="YX179" s="8"/>
      <c r="YY179" s="8"/>
      <c r="YZ179" s="8"/>
      <c r="ZA179" s="8"/>
      <c r="ZB179" s="8"/>
      <c r="ZC179" s="8"/>
      <c r="ZD179" s="8"/>
      <c r="ZE179" s="8"/>
      <c r="ZF179" s="8"/>
      <c r="ZG179" s="8"/>
      <c r="ZH179" s="8"/>
      <c r="ZI179" s="8"/>
      <c r="ZJ179" s="8"/>
      <c r="ZK179" s="8"/>
      <c r="ZL179" s="8"/>
      <c r="ZM179" s="8"/>
      <c r="ZN179" s="8"/>
      <c r="ZO179" s="8"/>
      <c r="ZP179" s="8"/>
      <c r="ZQ179" s="8"/>
      <c r="ZR179" s="8"/>
      <c r="ZS179" s="8"/>
      <c r="ZT179" s="8"/>
      <c r="ZU179" s="8"/>
      <c r="ZV179" s="8"/>
      <c r="ZW179" s="8"/>
      <c r="ZX179" s="8"/>
      <c r="ZY179" s="8"/>
      <c r="ZZ179" s="8"/>
      <c r="AAA179" s="8"/>
      <c r="AAB179" s="8"/>
      <c r="AAC179" s="8"/>
      <c r="AAD179" s="8"/>
      <c r="AAE179" s="8"/>
      <c r="AAF179" s="8"/>
      <c r="AAG179" s="8"/>
      <c r="AAH179" s="8"/>
      <c r="AAI179" s="8"/>
      <c r="AAJ179" s="8"/>
      <c r="AAK179" s="8"/>
      <c r="AAL179" s="8"/>
      <c r="AAM179" s="8"/>
      <c r="AAN179" s="8"/>
      <c r="AAO179" s="8"/>
      <c r="AAP179" s="8"/>
      <c r="AAQ179" s="8"/>
      <c r="AAR179" s="8"/>
      <c r="AAS179" s="8"/>
      <c r="AAT179" s="8"/>
      <c r="AAU179" s="8"/>
      <c r="AAV179" s="8"/>
      <c r="AAW179" s="8"/>
      <c r="AAX179" s="8"/>
      <c r="AAY179" s="8"/>
      <c r="AAZ179" s="8"/>
      <c r="ABA179" s="8"/>
      <c r="ABB179" s="8"/>
      <c r="ABC179" s="8"/>
      <c r="ABD179" s="8"/>
      <c r="ABE179" s="8"/>
      <c r="ABF179" s="8"/>
      <c r="ABG179" s="8"/>
      <c r="ABH179" s="8"/>
      <c r="ABI179" s="8"/>
      <c r="ABJ179" s="8"/>
      <c r="ABK179" s="8"/>
      <c r="ABL179" s="8"/>
      <c r="ABM179" s="8"/>
      <c r="ABN179" s="8"/>
      <c r="ABO179" s="8"/>
      <c r="ABP179" s="8"/>
      <c r="ABQ179" s="8"/>
      <c r="ABR179" s="8"/>
      <c r="ABS179" s="8"/>
      <c r="ABT179" s="8"/>
      <c r="ABU179" s="8"/>
      <c r="ABV179" s="8"/>
      <c r="ABW179" s="8"/>
      <c r="ABX179" s="8"/>
      <c r="ABY179" s="8"/>
      <c r="ABZ179" s="8"/>
      <c r="ACA179" s="8"/>
      <c r="ACB179" s="8"/>
      <c r="ACC179" s="8"/>
      <c r="ACD179" s="8"/>
      <c r="ACE179" s="8"/>
      <c r="ACF179" s="8"/>
      <c r="ACG179" s="8"/>
      <c r="ACH179" s="8"/>
      <c r="ACI179" s="8"/>
      <c r="ACJ179" s="8"/>
      <c r="ACK179" s="8"/>
      <c r="ACL179" s="8"/>
      <c r="ACM179" s="8"/>
      <c r="ACN179" s="8"/>
      <c r="ACO179" s="8"/>
      <c r="ACP179" s="8"/>
      <c r="ACQ179" s="8"/>
      <c r="ACR179" s="8"/>
      <c r="ACS179" s="8"/>
      <c r="ACT179" s="8"/>
      <c r="ACU179" s="8"/>
      <c r="ACV179" s="8"/>
      <c r="ACW179" s="8"/>
      <c r="ACX179" s="8"/>
      <c r="ACY179" s="8"/>
      <c r="ACZ179" s="8"/>
      <c r="ADA179" s="8"/>
      <c r="ADB179" s="8"/>
      <c r="ADC179" s="8"/>
      <c r="ADD179" s="8"/>
      <c r="ADE179" s="8"/>
      <c r="ADF179" s="8"/>
      <c r="ADG179" s="8"/>
      <c r="ADH179" s="8"/>
      <c r="ADI179" s="8"/>
      <c r="ADJ179" s="8"/>
      <c r="ADK179" s="8"/>
      <c r="ADL179" s="8"/>
      <c r="ADM179" s="8"/>
      <c r="ADN179" s="8"/>
      <c r="ADO179" s="8"/>
      <c r="ADP179" s="8"/>
      <c r="ADQ179" s="8"/>
      <c r="ADR179" s="8"/>
      <c r="ADS179" s="8"/>
      <c r="ADT179" s="8"/>
      <c r="ADU179" s="8"/>
      <c r="ADV179" s="8"/>
      <c r="ADW179" s="8"/>
      <c r="ADX179" s="8"/>
      <c r="ADY179" s="8"/>
      <c r="ADZ179" s="8"/>
      <c r="AEA179" s="8"/>
      <c r="AEB179" s="8"/>
      <c r="AEC179" s="8"/>
      <c r="AED179" s="8"/>
      <c r="AEE179" s="8"/>
      <c r="AEF179" s="8"/>
      <c r="AEG179" s="8"/>
      <c r="AEH179" s="8"/>
      <c r="AEI179" s="8"/>
      <c r="AEJ179" s="8"/>
      <c r="AEK179" s="8"/>
      <c r="AEL179" s="8"/>
      <c r="AEM179" s="8"/>
      <c r="AEN179" s="8"/>
      <c r="AEO179" s="8"/>
      <c r="AEP179" s="8"/>
      <c r="AEQ179" s="8"/>
      <c r="AER179" s="8"/>
      <c r="AES179" s="8"/>
      <c r="AET179" s="8"/>
      <c r="AEU179" s="8"/>
      <c r="AEV179" s="8"/>
      <c r="AEW179" s="8"/>
      <c r="AEX179" s="8"/>
      <c r="AEY179" s="8"/>
      <c r="AEZ179" s="8"/>
      <c r="AFA179" s="8"/>
      <c r="AFB179" s="8"/>
      <c r="AFC179" s="8"/>
      <c r="AFD179" s="8"/>
      <c r="AFE179" s="8"/>
      <c r="AFF179" s="8"/>
      <c r="AFG179" s="8"/>
      <c r="AFH179" s="8"/>
      <c r="AFI179" s="8"/>
      <c r="AFJ179" s="8"/>
      <c r="AFK179" s="8"/>
      <c r="AFL179" s="8"/>
      <c r="AFM179" s="8"/>
      <c r="AFN179" s="8"/>
      <c r="AFO179" s="8"/>
      <c r="AFP179" s="8"/>
      <c r="AFQ179" s="8"/>
      <c r="AFR179" s="8"/>
      <c r="AFS179" s="8"/>
      <c r="AFT179" s="8"/>
      <c r="AFU179" s="8"/>
      <c r="AFV179" s="8"/>
      <c r="AFW179" s="8"/>
      <c r="AFX179" s="8"/>
      <c r="AFY179" s="8"/>
      <c r="AFZ179" s="8"/>
      <c r="AGA179" s="8"/>
      <c r="AGB179" s="8"/>
      <c r="AGC179" s="8"/>
      <c r="AGD179" s="8"/>
      <c r="AGE179" s="8"/>
      <c r="AGF179" s="8"/>
      <c r="AGG179" s="8"/>
      <c r="AGH179" s="8"/>
      <c r="AGI179" s="8"/>
      <c r="AGJ179" s="8"/>
      <c r="AGK179" s="8"/>
      <c r="AGL179" s="8"/>
      <c r="AGM179" s="8"/>
      <c r="AGN179" s="8"/>
      <c r="AGO179" s="8"/>
      <c r="AGP179" s="8"/>
      <c r="AGQ179" s="8"/>
      <c r="AGR179" s="8"/>
      <c r="AGS179" s="8"/>
      <c r="AGT179" s="8"/>
      <c r="AGU179" s="8"/>
      <c r="AGV179" s="8"/>
      <c r="AGW179" s="8"/>
      <c r="AGX179" s="8"/>
      <c r="AGY179" s="8"/>
      <c r="AGZ179" s="8"/>
      <c r="AHA179" s="8"/>
      <c r="AHB179" s="8"/>
      <c r="AHC179" s="8"/>
      <c r="AHD179" s="8"/>
      <c r="AHE179" s="8"/>
      <c r="AHF179" s="8"/>
      <c r="AHG179" s="8"/>
      <c r="AHH179" s="8"/>
      <c r="AHI179" s="8"/>
      <c r="AHJ179" s="8"/>
      <c r="AHK179" s="8"/>
      <c r="AHL179" s="8"/>
      <c r="AHM179" s="8"/>
      <c r="AHN179" s="8"/>
      <c r="AHO179" s="8"/>
      <c r="AHP179" s="8"/>
      <c r="AHQ179" s="8"/>
      <c r="AHR179" s="8"/>
      <c r="AHS179" s="8"/>
      <c r="AHT179" s="8"/>
      <c r="AHU179" s="8"/>
      <c r="AHV179" s="8"/>
      <c r="AHW179" s="8"/>
      <c r="AHX179" s="8"/>
      <c r="AHY179" s="8"/>
      <c r="AHZ179" s="8"/>
      <c r="AIA179" s="8"/>
      <c r="AIB179" s="8"/>
      <c r="AIC179" s="8"/>
      <c r="AID179" s="8"/>
      <c r="AIE179" s="8"/>
      <c r="AIF179" s="8"/>
      <c r="AIG179" s="8"/>
      <c r="AIH179" s="8"/>
      <c r="AII179" s="8"/>
      <c r="AIJ179" s="8"/>
      <c r="AIK179" s="8"/>
      <c r="AIL179" s="8"/>
      <c r="AIM179" s="8"/>
      <c r="AIN179" s="8"/>
      <c r="AIO179" s="8"/>
      <c r="AIP179" s="8"/>
      <c r="AIQ179" s="8"/>
      <c r="AIR179" s="8"/>
      <c r="AIS179" s="8"/>
      <c r="AIT179" s="8"/>
      <c r="AIU179" s="8"/>
      <c r="AIV179" s="8"/>
      <c r="AIW179" s="8"/>
      <c r="AIX179" s="8"/>
      <c r="AIY179" s="8"/>
      <c r="AIZ179" s="8"/>
      <c r="AJA179" s="8"/>
      <c r="AJB179" s="8"/>
      <c r="AJC179" s="8"/>
      <c r="AJD179" s="8"/>
      <c r="AJE179" s="8"/>
      <c r="AJF179" s="8"/>
      <c r="AJG179" s="8"/>
      <c r="AJH179" s="8"/>
      <c r="AJI179" s="8"/>
      <c r="AJJ179" s="8"/>
      <c r="AJK179" s="8"/>
      <c r="AJL179" s="8"/>
      <c r="AJM179" s="8"/>
      <c r="AJN179" s="8"/>
      <c r="AJO179" s="8"/>
      <c r="AJP179" s="8"/>
      <c r="AJQ179" s="8"/>
      <c r="AJR179" s="8"/>
      <c r="AJS179" s="8"/>
      <c r="AJT179" s="8"/>
      <c r="AJU179" s="8"/>
      <c r="AJV179" s="8"/>
      <c r="AJW179" s="8"/>
      <c r="AJX179" s="8"/>
      <c r="AJY179" s="8"/>
      <c r="AJZ179" s="8"/>
      <c r="AKA179" s="8"/>
      <c r="AKB179" s="8"/>
      <c r="AKC179" s="8"/>
      <c r="AKD179" s="8"/>
      <c r="AKE179" s="8"/>
      <c r="AKF179" s="8"/>
      <c r="AKG179" s="8"/>
      <c r="AKH179" s="8"/>
      <c r="AKI179" s="8"/>
      <c r="AKJ179" s="8"/>
      <c r="AKK179" s="8"/>
      <c r="AKL179" s="8"/>
      <c r="AKM179" s="8"/>
      <c r="AKN179" s="8"/>
      <c r="AKO179" s="8"/>
      <c r="AKP179" s="8"/>
      <c r="AKQ179" s="8"/>
      <c r="AKR179" s="8"/>
      <c r="AKS179" s="8"/>
      <c r="AKT179" s="8"/>
      <c r="AKU179" s="8"/>
      <c r="AKV179" s="8"/>
      <c r="AKW179" s="8"/>
      <c r="AKX179" s="8"/>
      <c r="AKY179" s="8"/>
      <c r="AKZ179" s="8"/>
      <c r="ALA179" s="8"/>
      <c r="ALB179" s="8"/>
      <c r="ALC179" s="8"/>
      <c r="ALD179" s="8"/>
      <c r="ALE179" s="8"/>
      <c r="ALF179" s="8"/>
      <c r="ALG179" s="8"/>
      <c r="ALH179" s="8"/>
      <c r="ALI179" s="8"/>
      <c r="ALJ179" s="8"/>
      <c r="ALK179" s="8"/>
      <c r="ALL179" s="8"/>
      <c r="ALM179" s="8"/>
      <c r="ALN179" s="8"/>
      <c r="ALO179" s="8"/>
      <c r="ALP179" s="8"/>
      <c r="ALQ179" s="8"/>
      <c r="ALR179" s="8"/>
      <c r="ALS179" s="8"/>
      <c r="ALT179" s="8"/>
      <c r="ALU179" s="8"/>
      <c r="ALV179" s="8"/>
      <c r="ALW179" s="8"/>
      <c r="ALX179" s="8"/>
      <c r="ALY179" s="8"/>
      <c r="ALZ179" s="8"/>
      <c r="AMA179" s="8"/>
      <c r="AMB179" s="8"/>
      <c r="AMC179" s="8"/>
      <c r="AMD179" s="8"/>
      <c r="AME179" s="8"/>
      <c r="AMF179" s="8"/>
      <c r="AMG179" s="8"/>
      <c r="AMH179" s="8"/>
      <c r="AMI179" s="8"/>
      <c r="AMJ179" s="8"/>
      <c r="AMK179" s="8"/>
      <c r="AML179" s="8"/>
      <c r="AMM179" s="8"/>
      <c r="AMN179" s="8"/>
      <c r="AMO179" s="8"/>
      <c r="AMP179" s="8"/>
      <c r="AMQ179" s="8"/>
      <c r="AMR179" s="8"/>
      <c r="AMS179" s="8"/>
      <c r="AMT179" s="8"/>
      <c r="AMU179" s="8"/>
      <c r="AMV179" s="8"/>
      <c r="AMW179" s="8"/>
      <c r="AMX179" s="8"/>
      <c r="AMY179" s="8"/>
      <c r="AMZ179" s="8"/>
      <c r="ANA179" s="8"/>
      <c r="ANB179" s="8"/>
      <c r="ANC179" s="8"/>
      <c r="AND179" s="8"/>
      <c r="ANE179" s="8"/>
      <c r="ANF179" s="8"/>
      <c r="ANG179" s="8"/>
      <c r="ANH179" s="8"/>
      <c r="ANI179" s="8"/>
      <c r="ANJ179" s="8"/>
      <c r="ANK179" s="8"/>
      <c r="ANL179" s="8"/>
      <c r="ANM179" s="8"/>
      <c r="ANN179" s="8"/>
      <c r="ANO179" s="8"/>
      <c r="ANP179" s="8"/>
      <c r="ANQ179" s="8"/>
      <c r="ANR179" s="8"/>
      <c r="ANS179" s="8"/>
      <c r="ANT179" s="8"/>
      <c r="ANU179" s="8"/>
      <c r="ANV179" s="8"/>
      <c r="ANW179" s="8"/>
      <c r="ANX179" s="8"/>
      <c r="ANY179" s="8"/>
      <c r="ANZ179" s="8"/>
      <c r="AOA179" s="8"/>
      <c r="AOB179" s="8"/>
      <c r="AOC179" s="8"/>
      <c r="AOD179" s="8"/>
      <c r="AOE179" s="8"/>
      <c r="AOF179" s="8"/>
      <c r="AOG179" s="8"/>
      <c r="AOH179" s="8"/>
      <c r="AOI179" s="8"/>
      <c r="AOJ179" s="8"/>
      <c r="AOK179" s="8"/>
      <c r="AOL179" s="8"/>
      <c r="AOM179" s="8"/>
      <c r="AON179" s="8"/>
      <c r="AOO179" s="8"/>
      <c r="AOP179" s="8"/>
      <c r="AOQ179" s="8"/>
      <c r="AOR179" s="8"/>
      <c r="AOS179" s="8"/>
      <c r="AOT179" s="8"/>
      <c r="AOU179" s="8"/>
      <c r="AOV179" s="8"/>
      <c r="AOW179" s="8"/>
      <c r="AOX179" s="8"/>
      <c r="AOY179" s="8"/>
      <c r="AOZ179" s="8"/>
      <c r="APA179" s="8"/>
      <c r="APB179" s="8"/>
      <c r="APC179" s="8"/>
      <c r="APD179" s="8"/>
      <c r="APE179" s="8"/>
      <c r="APF179" s="8"/>
      <c r="APG179" s="8"/>
      <c r="APH179" s="8"/>
      <c r="API179" s="8"/>
      <c r="APJ179" s="8"/>
      <c r="APK179" s="8"/>
      <c r="APL179" s="8"/>
      <c r="APM179" s="8"/>
      <c r="APN179" s="8"/>
      <c r="APO179" s="8"/>
      <c r="APP179" s="8"/>
      <c r="APQ179" s="8"/>
      <c r="APR179" s="8"/>
      <c r="APS179" s="8"/>
      <c r="APT179" s="8"/>
      <c r="APU179" s="8"/>
      <c r="APV179" s="8"/>
      <c r="APW179" s="8"/>
      <c r="APX179" s="8"/>
      <c r="APY179" s="8"/>
      <c r="APZ179" s="8"/>
      <c r="AQA179" s="8"/>
      <c r="AQB179" s="8"/>
      <c r="AQC179" s="8"/>
      <c r="AQD179" s="8"/>
      <c r="AQE179" s="8"/>
      <c r="AQF179" s="8"/>
      <c r="AQG179" s="8"/>
      <c r="AQH179" s="8"/>
      <c r="AQI179" s="8"/>
      <c r="AQJ179" s="8"/>
      <c r="AQK179" s="8"/>
      <c r="AQL179" s="8"/>
      <c r="AQM179" s="8"/>
      <c r="AQN179" s="8"/>
      <c r="AQO179" s="8"/>
      <c r="AQP179" s="8"/>
      <c r="AQQ179" s="8"/>
      <c r="AQR179" s="8"/>
      <c r="AQS179" s="8"/>
      <c r="AQT179" s="8"/>
      <c r="AQU179" s="8"/>
      <c r="AQV179" s="8"/>
      <c r="AQW179" s="8"/>
      <c r="AQX179" s="8"/>
      <c r="AQY179" s="8"/>
      <c r="AQZ179" s="8"/>
      <c r="ARA179" s="8"/>
      <c r="ARB179" s="8"/>
      <c r="ARC179" s="8"/>
      <c r="ARD179" s="8"/>
      <c r="ARE179" s="8"/>
      <c r="ARF179" s="8"/>
      <c r="ARG179" s="8"/>
      <c r="ARH179" s="8"/>
      <c r="ARI179" s="8"/>
      <c r="ARJ179" s="8"/>
      <c r="ARK179" s="8"/>
      <c r="ARL179" s="8"/>
      <c r="ARM179" s="8"/>
      <c r="ARN179" s="8"/>
      <c r="ARO179" s="8"/>
      <c r="ARP179" s="8"/>
      <c r="ARQ179" s="8"/>
      <c r="ARR179" s="8"/>
      <c r="ARS179" s="8"/>
      <c r="ART179" s="8"/>
      <c r="ARU179" s="8"/>
      <c r="ARV179" s="8"/>
      <c r="ARW179" s="8"/>
      <c r="ARX179" s="8"/>
      <c r="ARY179" s="8"/>
      <c r="ARZ179" s="8"/>
      <c r="ASA179" s="8"/>
      <c r="ASB179" s="8"/>
      <c r="ASC179" s="8"/>
      <c r="ASD179" s="8"/>
      <c r="ASE179" s="8"/>
      <c r="ASF179" s="8"/>
      <c r="ASG179" s="8"/>
      <c r="ASH179" s="8"/>
      <c r="ASI179" s="8"/>
      <c r="ASJ179" s="8"/>
      <c r="ASK179" s="8"/>
      <c r="ASL179" s="8"/>
      <c r="ASM179" s="8"/>
      <c r="ASN179" s="8"/>
      <c r="ASO179" s="8"/>
      <c r="ASP179" s="8"/>
      <c r="ASQ179" s="8"/>
      <c r="ASR179" s="8"/>
      <c r="ASS179" s="8"/>
      <c r="AST179" s="8"/>
      <c r="ASU179" s="8"/>
      <c r="ASV179" s="8"/>
      <c r="ASW179" s="8"/>
      <c r="ASX179" s="8"/>
      <c r="ASY179" s="8"/>
      <c r="ASZ179" s="8"/>
      <c r="ATA179" s="8"/>
      <c r="ATB179" s="8"/>
      <c r="ATC179" s="8"/>
      <c r="ATD179" s="8"/>
      <c r="ATE179" s="8"/>
      <c r="ATF179" s="8"/>
      <c r="ATG179" s="8"/>
      <c r="ATH179" s="8"/>
      <c r="ATI179" s="8"/>
      <c r="ATJ179" s="8"/>
      <c r="ATK179" s="8"/>
      <c r="ATL179" s="8"/>
      <c r="ATM179" s="8"/>
      <c r="ATN179" s="8"/>
      <c r="ATO179" s="8"/>
      <c r="ATP179" s="8"/>
      <c r="ATQ179" s="8"/>
      <c r="ATR179" s="8"/>
      <c r="ATS179" s="8"/>
      <c r="ATT179" s="8"/>
      <c r="ATU179" s="8"/>
      <c r="ATV179" s="8"/>
      <c r="ATW179" s="8"/>
      <c r="ATX179" s="8"/>
      <c r="ATY179" s="8"/>
      <c r="ATZ179" s="8"/>
      <c r="AUA179" s="8"/>
      <c r="AUB179" s="8"/>
      <c r="AUC179" s="8"/>
      <c r="AUD179" s="8"/>
      <c r="AUE179" s="8"/>
      <c r="AUF179" s="8"/>
      <c r="AUG179" s="8"/>
      <c r="AUH179" s="8"/>
      <c r="AUI179" s="8"/>
      <c r="AUJ179" s="8"/>
      <c r="AUK179" s="8"/>
      <c r="AUL179" s="8"/>
      <c r="AUM179" s="8"/>
      <c r="AUN179" s="8"/>
      <c r="AUO179" s="8"/>
      <c r="AUP179" s="8"/>
      <c r="AUQ179" s="8"/>
      <c r="AUR179" s="8"/>
      <c r="AUS179" s="8"/>
      <c r="AUT179" s="8"/>
      <c r="AUU179" s="8"/>
      <c r="AUV179" s="8"/>
      <c r="AUW179" s="8"/>
      <c r="AUX179" s="8"/>
      <c r="AUY179" s="8"/>
      <c r="AUZ179" s="8"/>
      <c r="AVA179" s="8"/>
      <c r="AVB179" s="8"/>
      <c r="AVC179" s="8"/>
      <c r="AVD179" s="8"/>
      <c r="AVE179" s="8"/>
      <c r="AVF179" s="8"/>
      <c r="AVG179" s="8"/>
      <c r="AVH179" s="8"/>
      <c r="AVI179" s="8"/>
      <c r="AVJ179" s="8"/>
      <c r="AVK179" s="8"/>
      <c r="AVL179" s="8"/>
      <c r="AVM179" s="8"/>
      <c r="AVN179" s="8"/>
      <c r="AVO179" s="8"/>
      <c r="AVP179" s="8"/>
      <c r="AVQ179" s="8"/>
      <c r="AVR179" s="8"/>
      <c r="AVS179" s="8"/>
      <c r="AVT179" s="8"/>
      <c r="AVU179" s="8"/>
      <c r="AVV179" s="8"/>
      <c r="AVW179" s="8"/>
      <c r="AVX179" s="8"/>
      <c r="AVY179" s="8"/>
      <c r="AVZ179" s="8"/>
      <c r="AWA179" s="8"/>
      <c r="AWB179" s="8"/>
      <c r="AWC179" s="8"/>
      <c r="AWD179" s="8"/>
      <c r="AWE179" s="8"/>
      <c r="AWF179" s="8"/>
      <c r="AWG179" s="8"/>
      <c r="AWH179" s="8"/>
      <c r="AWI179" s="8"/>
      <c r="AWJ179" s="8"/>
      <c r="AWK179" s="8"/>
      <c r="AWL179" s="8"/>
      <c r="AWM179" s="8"/>
      <c r="AWN179" s="8"/>
      <c r="AWO179" s="8"/>
      <c r="AWP179" s="8"/>
      <c r="AWQ179" s="8"/>
      <c r="AWR179" s="8"/>
      <c r="AWS179" s="8"/>
      <c r="AWT179" s="8"/>
      <c r="AWU179" s="8"/>
      <c r="AWV179" s="8"/>
      <c r="AWW179" s="8"/>
      <c r="AWX179" s="8"/>
      <c r="AWY179" s="8"/>
      <c r="AWZ179" s="8"/>
      <c r="AXA179" s="8"/>
      <c r="AXB179" s="8"/>
      <c r="AXC179" s="8"/>
      <c r="AXD179" s="8"/>
      <c r="AXE179" s="8"/>
      <c r="AXF179" s="8"/>
      <c r="AXG179" s="8"/>
      <c r="AXH179" s="8"/>
      <c r="AXI179" s="8"/>
      <c r="AXJ179" s="8"/>
      <c r="AXK179" s="8"/>
      <c r="AXL179" s="8"/>
      <c r="AXM179" s="8"/>
      <c r="AXN179" s="8"/>
      <c r="AXO179" s="8"/>
      <c r="AXP179" s="8"/>
      <c r="AXQ179" s="8"/>
      <c r="AXR179" s="8"/>
      <c r="AXS179" s="8"/>
      <c r="AXT179" s="8"/>
      <c r="AXU179" s="8"/>
      <c r="AXV179" s="8"/>
      <c r="AXW179" s="8"/>
      <c r="AXX179" s="8"/>
      <c r="AXY179" s="8"/>
      <c r="AXZ179" s="8"/>
      <c r="AYA179" s="8"/>
      <c r="AYB179" s="8"/>
      <c r="AYC179" s="8"/>
      <c r="AYD179" s="8"/>
      <c r="AYE179" s="8"/>
      <c r="AYF179" s="8"/>
      <c r="AYG179" s="8"/>
      <c r="AYH179" s="8"/>
      <c r="AYI179" s="8"/>
      <c r="AYJ179" s="8"/>
      <c r="AYK179" s="8"/>
      <c r="AYL179" s="8"/>
      <c r="AYM179" s="8"/>
      <c r="AYN179" s="8"/>
      <c r="AYO179" s="8"/>
      <c r="AYP179" s="8"/>
      <c r="AYQ179" s="8"/>
      <c r="AYR179" s="8"/>
      <c r="AYS179" s="8"/>
      <c r="AYT179" s="8"/>
      <c r="AYU179" s="8"/>
      <c r="AYV179" s="8"/>
      <c r="AYW179" s="8"/>
      <c r="AYX179" s="8"/>
      <c r="AYY179" s="8"/>
      <c r="AYZ179" s="8"/>
      <c r="AZA179" s="8"/>
      <c r="AZB179" s="8"/>
      <c r="AZC179" s="8"/>
      <c r="AZD179" s="8"/>
      <c r="AZE179" s="8"/>
      <c r="AZF179" s="8"/>
      <c r="AZG179" s="8"/>
      <c r="AZH179" s="8"/>
      <c r="AZI179" s="8"/>
      <c r="AZJ179" s="8"/>
      <c r="AZK179" s="8"/>
      <c r="AZL179" s="8"/>
      <c r="AZM179" s="8"/>
      <c r="AZN179" s="8"/>
      <c r="AZO179" s="8"/>
      <c r="AZP179" s="8"/>
      <c r="AZQ179" s="8"/>
      <c r="AZR179" s="8"/>
      <c r="AZS179" s="8"/>
      <c r="AZT179" s="8"/>
      <c r="AZU179" s="8"/>
      <c r="AZV179" s="8"/>
      <c r="AZW179" s="8"/>
      <c r="AZX179" s="8"/>
      <c r="AZY179" s="8"/>
      <c r="AZZ179" s="8"/>
      <c r="BAA179" s="8"/>
      <c r="BAB179" s="8"/>
      <c r="BAC179" s="8"/>
      <c r="BAD179" s="8"/>
      <c r="BAE179" s="8"/>
      <c r="BAF179" s="8"/>
      <c r="BAG179" s="8"/>
      <c r="BAH179" s="8"/>
      <c r="BAI179" s="8"/>
      <c r="BAJ179" s="8"/>
      <c r="BAK179" s="8"/>
      <c r="BAL179" s="8"/>
      <c r="BAM179" s="8"/>
      <c r="BAN179" s="8"/>
      <c r="BAO179" s="8"/>
      <c r="BAP179" s="8"/>
      <c r="BAQ179" s="8"/>
      <c r="BAR179" s="8"/>
      <c r="BAS179" s="8"/>
      <c r="BAT179" s="8"/>
      <c r="BAU179" s="8"/>
      <c r="BAV179" s="8"/>
      <c r="BAW179" s="8"/>
      <c r="BAX179" s="8"/>
      <c r="BAY179" s="8"/>
      <c r="BAZ179" s="8"/>
      <c r="BBA179" s="8"/>
      <c r="BBB179" s="8"/>
      <c r="BBC179" s="8"/>
      <c r="BBD179" s="8"/>
      <c r="BBE179" s="8"/>
      <c r="BBF179" s="8"/>
      <c r="BBG179" s="8"/>
      <c r="BBH179" s="8"/>
      <c r="BBI179" s="8"/>
      <c r="BBJ179" s="8"/>
      <c r="BBK179" s="8"/>
      <c r="BBL179" s="8"/>
      <c r="BBM179" s="8"/>
      <c r="BBN179" s="8"/>
      <c r="BBO179" s="8"/>
      <c r="BBP179" s="8"/>
      <c r="BBQ179" s="8"/>
      <c r="BBR179" s="8"/>
      <c r="BBS179" s="8"/>
      <c r="BBT179" s="8"/>
      <c r="BBU179" s="8"/>
      <c r="BBV179" s="8"/>
      <c r="BBW179" s="8"/>
      <c r="BBX179" s="8"/>
      <c r="BBY179" s="8"/>
      <c r="BBZ179" s="8"/>
      <c r="BCA179" s="8"/>
      <c r="BCB179" s="8"/>
      <c r="BCC179" s="8"/>
      <c r="BCD179" s="8"/>
      <c r="BCE179" s="8"/>
      <c r="BCF179" s="8"/>
      <c r="BCG179" s="8"/>
      <c r="BCH179" s="8"/>
      <c r="BCI179" s="8"/>
      <c r="BCJ179" s="8"/>
      <c r="BCK179" s="8"/>
      <c r="BCL179" s="8"/>
      <c r="BCM179" s="8"/>
      <c r="BCN179" s="8"/>
      <c r="BCO179" s="8"/>
      <c r="BCP179" s="8"/>
      <c r="BCQ179" s="8"/>
      <c r="BCR179" s="8"/>
      <c r="BCS179" s="8"/>
      <c r="BCT179" s="8"/>
      <c r="BCU179" s="8"/>
      <c r="BCV179" s="8"/>
      <c r="BCW179" s="8"/>
      <c r="BCX179" s="8"/>
      <c r="BCY179" s="8"/>
      <c r="BCZ179" s="8"/>
      <c r="BDA179" s="8"/>
      <c r="BDB179" s="8"/>
      <c r="BDC179" s="8"/>
      <c r="BDD179" s="8"/>
      <c r="BDE179" s="8"/>
      <c r="BDF179" s="8"/>
      <c r="BDG179" s="8"/>
      <c r="BDH179" s="8"/>
      <c r="BDI179" s="8"/>
      <c r="BDJ179" s="8"/>
      <c r="BDK179" s="8"/>
      <c r="BDL179" s="8"/>
      <c r="BDM179" s="8"/>
      <c r="BDN179" s="8"/>
      <c r="BDO179" s="8"/>
      <c r="BDP179" s="8"/>
      <c r="BDQ179" s="8"/>
      <c r="BDR179" s="8"/>
      <c r="BDS179" s="8"/>
      <c r="BDT179" s="8"/>
      <c r="BDU179" s="8"/>
      <c r="BDV179" s="8"/>
      <c r="BDW179" s="8"/>
      <c r="BDX179" s="8"/>
      <c r="BDY179" s="8"/>
      <c r="BDZ179" s="8"/>
      <c r="BEA179" s="8"/>
      <c r="BEB179" s="8"/>
      <c r="BEC179" s="8"/>
      <c r="BED179" s="8"/>
      <c r="BEE179" s="8"/>
      <c r="BEF179" s="8"/>
      <c r="BEG179" s="8"/>
      <c r="BEH179" s="8"/>
      <c r="BEI179" s="8"/>
      <c r="BEJ179" s="8"/>
      <c r="BEK179" s="8"/>
      <c r="BEL179" s="8"/>
      <c r="BEM179" s="8"/>
      <c r="BEN179" s="8"/>
      <c r="BEO179" s="8"/>
      <c r="BEP179" s="8"/>
      <c r="BEQ179" s="8"/>
      <c r="BER179" s="8"/>
      <c r="BES179" s="8"/>
      <c r="BET179" s="8"/>
      <c r="BEU179" s="8"/>
      <c r="BEV179" s="8"/>
      <c r="BEW179" s="8"/>
      <c r="BEX179" s="8"/>
      <c r="BEY179" s="8"/>
      <c r="BEZ179" s="8"/>
      <c r="BFA179" s="8"/>
      <c r="BFB179" s="8"/>
      <c r="BFC179" s="8"/>
      <c r="BFD179" s="8"/>
      <c r="BFE179" s="8"/>
      <c r="BFF179" s="8"/>
      <c r="BFG179" s="8"/>
      <c r="BFH179" s="8"/>
      <c r="BFI179" s="8"/>
      <c r="BFJ179" s="8"/>
      <c r="BFK179" s="8"/>
      <c r="BFL179" s="8"/>
      <c r="BFM179" s="8"/>
      <c r="BFN179" s="8"/>
      <c r="BFO179" s="8"/>
      <c r="BFP179" s="8"/>
      <c r="BFQ179" s="8"/>
      <c r="BFR179" s="8"/>
      <c r="BFS179" s="8"/>
      <c r="BFT179" s="8"/>
      <c r="BFU179" s="8"/>
      <c r="BFV179" s="8"/>
      <c r="BFW179" s="8"/>
      <c r="BFX179" s="8"/>
      <c r="BFY179" s="8"/>
      <c r="BFZ179" s="8"/>
      <c r="BGA179" s="8"/>
      <c r="BGB179" s="8"/>
      <c r="BGC179" s="8"/>
      <c r="BGD179" s="8"/>
      <c r="BGE179" s="8"/>
      <c r="BGF179" s="8"/>
      <c r="BGG179" s="8"/>
      <c r="BGH179" s="8"/>
      <c r="BGI179" s="8"/>
      <c r="BGJ179" s="8"/>
      <c r="BGK179" s="8"/>
      <c r="BGL179" s="8"/>
      <c r="BGM179" s="8"/>
      <c r="BGN179" s="8"/>
      <c r="BGO179" s="8"/>
      <c r="BGP179" s="8"/>
      <c r="BGQ179" s="8"/>
      <c r="BGR179" s="8"/>
      <c r="BGS179" s="8"/>
      <c r="BGT179" s="8"/>
      <c r="BGU179" s="8"/>
      <c r="BGV179" s="8"/>
      <c r="BGW179" s="8"/>
      <c r="BGX179" s="8"/>
      <c r="BGY179" s="8"/>
      <c r="BGZ179" s="8"/>
    </row>
    <row r="180" spans="1:1560" s="5" customFormat="1" ht="12.75" customHeight="1" x14ac:dyDescent="0.2">
      <c r="A180" s="165">
        <v>1.3</v>
      </c>
      <c r="B180" s="154" t="s">
        <v>167</v>
      </c>
      <c r="C180" s="153">
        <v>3</v>
      </c>
      <c r="D180" s="150" t="s">
        <v>14</v>
      </c>
      <c r="E180" s="100"/>
      <c r="F180" s="232">
        <f t="shared" si="12"/>
        <v>0</v>
      </c>
      <c r="G180" s="92"/>
      <c r="H180" s="57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  <c r="CQ180" s="68"/>
      <c r="CR180" s="68"/>
      <c r="CS180" s="68"/>
      <c r="CT180" s="68"/>
      <c r="CU180" s="68"/>
      <c r="CV180" s="68"/>
      <c r="CW180" s="68"/>
      <c r="CX180" s="68"/>
      <c r="CY180" s="68"/>
      <c r="CZ180" s="68"/>
      <c r="DA180" s="68"/>
      <c r="DB180" s="68"/>
      <c r="DC180" s="68"/>
      <c r="DD180" s="68"/>
      <c r="DE180" s="68"/>
      <c r="DF180" s="6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8"/>
      <c r="KY180" s="8"/>
      <c r="KZ180" s="8"/>
      <c r="LA180" s="8"/>
      <c r="LB180" s="8"/>
      <c r="LC180" s="8"/>
      <c r="LD180" s="8"/>
      <c r="LE180" s="8"/>
      <c r="LF180" s="8"/>
      <c r="LG180" s="8"/>
      <c r="LH180" s="8"/>
      <c r="LI180" s="8"/>
      <c r="LJ180" s="8"/>
      <c r="LK180" s="8"/>
      <c r="LL180" s="8"/>
      <c r="LM180" s="8"/>
      <c r="LN180" s="8"/>
      <c r="LO180" s="8"/>
      <c r="LP180" s="8"/>
      <c r="LQ180" s="8"/>
      <c r="LR180" s="8"/>
      <c r="LS180" s="8"/>
      <c r="LT180" s="8"/>
      <c r="LU180" s="8"/>
      <c r="LV180" s="8"/>
      <c r="LW180" s="8"/>
      <c r="LX180" s="8"/>
      <c r="LY180" s="8"/>
      <c r="LZ180" s="8"/>
      <c r="MA180" s="8"/>
      <c r="MB180" s="8"/>
      <c r="MC180" s="8"/>
      <c r="MD180" s="8"/>
      <c r="ME180" s="8"/>
      <c r="MF180" s="8"/>
      <c r="MG180" s="8"/>
      <c r="MH180" s="8"/>
      <c r="MI180" s="8"/>
      <c r="MJ180" s="8"/>
      <c r="MK180" s="8"/>
      <c r="ML180" s="8"/>
      <c r="MM180" s="8"/>
      <c r="MN180" s="8"/>
      <c r="MO180" s="8"/>
      <c r="MP180" s="8"/>
      <c r="MQ180" s="8"/>
      <c r="MR180" s="8"/>
      <c r="MS180" s="8"/>
      <c r="MT180" s="8"/>
      <c r="MU180" s="8"/>
      <c r="MV180" s="8"/>
      <c r="MW180" s="8"/>
      <c r="MX180" s="8"/>
      <c r="MY180" s="8"/>
      <c r="MZ180" s="8"/>
      <c r="NA180" s="8"/>
      <c r="NB180" s="8"/>
      <c r="NC180" s="8"/>
      <c r="ND180" s="8"/>
      <c r="NE180" s="8"/>
      <c r="NF180" s="8"/>
      <c r="NG180" s="8"/>
      <c r="NH180" s="8"/>
      <c r="NI180" s="8"/>
      <c r="NJ180" s="8"/>
      <c r="NK180" s="8"/>
      <c r="NL180" s="8"/>
      <c r="NM180" s="8"/>
      <c r="NN180" s="8"/>
      <c r="NO180" s="8"/>
      <c r="NP180" s="8"/>
      <c r="NQ180" s="8"/>
      <c r="NR180" s="8"/>
      <c r="NS180" s="8"/>
      <c r="NT180" s="8"/>
      <c r="NU180" s="8"/>
      <c r="NV180" s="8"/>
      <c r="NW180" s="8"/>
      <c r="NX180" s="8"/>
      <c r="NY180" s="8"/>
      <c r="NZ180" s="8"/>
      <c r="OA180" s="8"/>
      <c r="OB180" s="8"/>
      <c r="OC180" s="8"/>
      <c r="OD180" s="8"/>
      <c r="OE180" s="8"/>
      <c r="OF180" s="8"/>
      <c r="OG180" s="8"/>
      <c r="OH180" s="8"/>
      <c r="OI180" s="8"/>
      <c r="OJ180" s="8"/>
      <c r="OK180" s="8"/>
      <c r="OL180" s="8"/>
      <c r="OM180" s="8"/>
      <c r="ON180" s="8"/>
      <c r="OO180" s="8"/>
      <c r="OP180" s="8"/>
      <c r="OQ180" s="8"/>
      <c r="OR180" s="8"/>
      <c r="OS180" s="8"/>
      <c r="OT180" s="8"/>
      <c r="OU180" s="8"/>
      <c r="OV180" s="8"/>
      <c r="OW180" s="8"/>
      <c r="OX180" s="8"/>
      <c r="OY180" s="8"/>
      <c r="OZ180" s="8"/>
      <c r="PA180" s="8"/>
      <c r="PB180" s="8"/>
      <c r="PC180" s="8"/>
      <c r="PD180" s="8"/>
      <c r="PE180" s="8"/>
      <c r="PF180" s="8"/>
      <c r="PG180" s="8"/>
      <c r="PH180" s="8"/>
      <c r="PI180" s="8"/>
      <c r="PJ180" s="8"/>
      <c r="PK180" s="8"/>
      <c r="PL180" s="8"/>
      <c r="PM180" s="8"/>
      <c r="PN180" s="8"/>
      <c r="PO180" s="8"/>
      <c r="PP180" s="8"/>
      <c r="PQ180" s="8"/>
      <c r="PR180" s="8"/>
      <c r="PS180" s="8"/>
      <c r="PT180" s="8"/>
      <c r="PU180" s="8"/>
      <c r="PV180" s="8"/>
      <c r="PW180" s="8"/>
      <c r="PX180" s="8"/>
      <c r="PY180" s="8"/>
      <c r="PZ180" s="8"/>
      <c r="QA180" s="8"/>
      <c r="QB180" s="8"/>
      <c r="QC180" s="8"/>
      <c r="QD180" s="8"/>
      <c r="QE180" s="8"/>
      <c r="QF180" s="8"/>
      <c r="QG180" s="8"/>
      <c r="QH180" s="8"/>
      <c r="QI180" s="8"/>
      <c r="QJ180" s="8"/>
      <c r="QK180" s="8"/>
      <c r="QL180" s="8"/>
      <c r="QM180" s="8"/>
      <c r="QN180" s="8"/>
      <c r="QO180" s="8"/>
      <c r="QP180" s="8"/>
      <c r="QQ180" s="8"/>
      <c r="QR180" s="8"/>
      <c r="QS180" s="8"/>
      <c r="QT180" s="8"/>
      <c r="QU180" s="8"/>
      <c r="QV180" s="8"/>
      <c r="QW180" s="8"/>
      <c r="QX180" s="8"/>
      <c r="QY180" s="8"/>
      <c r="QZ180" s="8"/>
      <c r="RA180" s="8"/>
      <c r="RB180" s="8"/>
      <c r="RC180" s="8"/>
      <c r="RD180" s="8"/>
      <c r="RE180" s="8"/>
      <c r="RF180" s="8"/>
      <c r="RG180" s="8"/>
      <c r="RH180" s="8"/>
      <c r="RI180" s="8"/>
      <c r="RJ180" s="8"/>
      <c r="RK180" s="8"/>
      <c r="RL180" s="8"/>
      <c r="RM180" s="8"/>
      <c r="RN180" s="8"/>
      <c r="RO180" s="8"/>
      <c r="RP180" s="8"/>
      <c r="RQ180" s="8"/>
      <c r="RR180" s="8"/>
      <c r="RS180" s="8"/>
      <c r="RT180" s="8"/>
      <c r="RU180" s="8"/>
      <c r="RV180" s="8"/>
      <c r="RW180" s="8"/>
      <c r="RX180" s="8"/>
      <c r="RY180" s="8"/>
      <c r="RZ180" s="8"/>
      <c r="SA180" s="8"/>
      <c r="SB180" s="8"/>
      <c r="SC180" s="8"/>
      <c r="SD180" s="8"/>
      <c r="SE180" s="8"/>
      <c r="SF180" s="8"/>
      <c r="SG180" s="8"/>
      <c r="SH180" s="8"/>
      <c r="SI180" s="8"/>
      <c r="SJ180" s="8"/>
      <c r="SK180" s="8"/>
      <c r="SL180" s="8"/>
      <c r="SM180" s="8"/>
      <c r="SN180" s="8"/>
      <c r="SO180" s="8"/>
      <c r="SP180" s="8"/>
      <c r="SQ180" s="8"/>
      <c r="SR180" s="8"/>
      <c r="SS180" s="8"/>
      <c r="ST180" s="8"/>
      <c r="SU180" s="8"/>
      <c r="SV180" s="8"/>
      <c r="SW180" s="8"/>
      <c r="SX180" s="8"/>
      <c r="SY180" s="8"/>
      <c r="SZ180" s="8"/>
      <c r="TA180" s="8"/>
      <c r="TB180" s="8"/>
      <c r="TC180" s="8"/>
      <c r="TD180" s="8"/>
      <c r="TE180" s="8"/>
      <c r="TF180" s="8"/>
      <c r="TG180" s="8"/>
      <c r="TH180" s="8"/>
      <c r="TI180" s="8"/>
      <c r="TJ180" s="8"/>
      <c r="TK180" s="8"/>
      <c r="TL180" s="8"/>
      <c r="TM180" s="8"/>
      <c r="TN180" s="8"/>
      <c r="TO180" s="8"/>
      <c r="TP180" s="8"/>
      <c r="TQ180" s="8"/>
      <c r="TR180" s="8"/>
      <c r="TS180" s="8"/>
      <c r="TT180" s="8"/>
      <c r="TU180" s="8"/>
      <c r="TV180" s="8"/>
      <c r="TW180" s="8"/>
      <c r="TX180" s="8"/>
      <c r="TY180" s="8"/>
      <c r="TZ180" s="8"/>
      <c r="UA180" s="8"/>
      <c r="UB180" s="8"/>
      <c r="UC180" s="8"/>
      <c r="UD180" s="8"/>
      <c r="UE180" s="8"/>
      <c r="UF180" s="8"/>
      <c r="UG180" s="8"/>
      <c r="UH180" s="8"/>
      <c r="UI180" s="8"/>
      <c r="UJ180" s="8"/>
      <c r="UK180" s="8"/>
      <c r="UL180" s="8"/>
      <c r="UM180" s="8"/>
      <c r="UN180" s="8"/>
      <c r="UO180" s="8"/>
      <c r="UP180" s="8"/>
      <c r="UQ180" s="8"/>
      <c r="UR180" s="8"/>
      <c r="US180" s="8"/>
      <c r="UT180" s="8"/>
      <c r="UU180" s="8"/>
      <c r="UV180" s="8"/>
      <c r="UW180" s="8"/>
      <c r="UX180" s="8"/>
      <c r="UY180" s="8"/>
      <c r="UZ180" s="8"/>
      <c r="VA180" s="8"/>
      <c r="VB180" s="8"/>
      <c r="VC180" s="8"/>
      <c r="VD180" s="8"/>
      <c r="VE180" s="8"/>
      <c r="VF180" s="8"/>
      <c r="VG180" s="8"/>
      <c r="VH180" s="8"/>
      <c r="VI180" s="8"/>
      <c r="VJ180" s="8"/>
      <c r="VK180" s="8"/>
      <c r="VL180" s="8"/>
      <c r="VM180" s="8"/>
      <c r="VN180" s="8"/>
      <c r="VO180" s="8"/>
      <c r="VP180" s="8"/>
      <c r="VQ180" s="8"/>
      <c r="VR180" s="8"/>
      <c r="VS180" s="8"/>
      <c r="VT180" s="8"/>
      <c r="VU180" s="8"/>
      <c r="VV180" s="8"/>
      <c r="VW180" s="8"/>
      <c r="VX180" s="8"/>
      <c r="VY180" s="8"/>
      <c r="VZ180" s="8"/>
      <c r="WA180" s="8"/>
      <c r="WB180" s="8"/>
      <c r="WC180" s="8"/>
      <c r="WD180" s="8"/>
      <c r="WE180" s="8"/>
      <c r="WF180" s="8"/>
      <c r="WG180" s="8"/>
      <c r="WH180" s="8"/>
      <c r="WI180" s="8"/>
      <c r="WJ180" s="8"/>
      <c r="WK180" s="8"/>
      <c r="WL180" s="8"/>
      <c r="WM180" s="8"/>
      <c r="WN180" s="8"/>
      <c r="WO180" s="8"/>
      <c r="WP180" s="8"/>
      <c r="WQ180" s="8"/>
      <c r="WR180" s="8"/>
      <c r="WS180" s="8"/>
      <c r="WT180" s="8"/>
      <c r="WU180" s="8"/>
      <c r="WV180" s="8"/>
      <c r="WW180" s="8"/>
      <c r="WX180" s="8"/>
      <c r="WY180" s="8"/>
      <c r="WZ180" s="8"/>
      <c r="XA180" s="8"/>
      <c r="XB180" s="8"/>
      <c r="XC180" s="8"/>
      <c r="XD180" s="8"/>
      <c r="XE180" s="8"/>
      <c r="XF180" s="8"/>
      <c r="XG180" s="8"/>
      <c r="XH180" s="8"/>
      <c r="XI180" s="8"/>
      <c r="XJ180" s="8"/>
      <c r="XK180" s="8"/>
      <c r="XL180" s="8"/>
      <c r="XM180" s="8"/>
      <c r="XN180" s="8"/>
      <c r="XO180" s="8"/>
      <c r="XP180" s="8"/>
      <c r="XQ180" s="8"/>
      <c r="XR180" s="8"/>
      <c r="XS180" s="8"/>
      <c r="XT180" s="8"/>
      <c r="XU180" s="8"/>
      <c r="XV180" s="8"/>
      <c r="XW180" s="8"/>
      <c r="XX180" s="8"/>
      <c r="XY180" s="8"/>
      <c r="XZ180" s="8"/>
      <c r="YA180" s="8"/>
      <c r="YB180" s="8"/>
      <c r="YC180" s="8"/>
      <c r="YD180" s="8"/>
      <c r="YE180" s="8"/>
      <c r="YF180" s="8"/>
      <c r="YG180" s="8"/>
      <c r="YH180" s="8"/>
      <c r="YI180" s="8"/>
      <c r="YJ180" s="8"/>
      <c r="YK180" s="8"/>
      <c r="YL180" s="8"/>
      <c r="YM180" s="8"/>
      <c r="YN180" s="8"/>
      <c r="YO180" s="8"/>
      <c r="YP180" s="8"/>
      <c r="YQ180" s="8"/>
      <c r="YR180" s="8"/>
      <c r="YS180" s="8"/>
      <c r="YT180" s="8"/>
      <c r="YU180" s="8"/>
      <c r="YV180" s="8"/>
      <c r="YW180" s="8"/>
      <c r="YX180" s="8"/>
      <c r="YY180" s="8"/>
      <c r="YZ180" s="8"/>
      <c r="ZA180" s="8"/>
      <c r="ZB180" s="8"/>
      <c r="ZC180" s="8"/>
      <c r="ZD180" s="8"/>
      <c r="ZE180" s="8"/>
      <c r="ZF180" s="8"/>
      <c r="ZG180" s="8"/>
      <c r="ZH180" s="8"/>
      <c r="ZI180" s="8"/>
      <c r="ZJ180" s="8"/>
      <c r="ZK180" s="8"/>
      <c r="ZL180" s="8"/>
      <c r="ZM180" s="8"/>
      <c r="ZN180" s="8"/>
      <c r="ZO180" s="8"/>
      <c r="ZP180" s="8"/>
      <c r="ZQ180" s="8"/>
      <c r="ZR180" s="8"/>
      <c r="ZS180" s="8"/>
      <c r="ZT180" s="8"/>
      <c r="ZU180" s="8"/>
      <c r="ZV180" s="8"/>
      <c r="ZW180" s="8"/>
      <c r="ZX180" s="8"/>
      <c r="ZY180" s="8"/>
      <c r="ZZ180" s="8"/>
      <c r="AAA180" s="8"/>
      <c r="AAB180" s="8"/>
      <c r="AAC180" s="8"/>
      <c r="AAD180" s="8"/>
      <c r="AAE180" s="8"/>
      <c r="AAF180" s="8"/>
      <c r="AAG180" s="8"/>
      <c r="AAH180" s="8"/>
      <c r="AAI180" s="8"/>
      <c r="AAJ180" s="8"/>
      <c r="AAK180" s="8"/>
      <c r="AAL180" s="8"/>
      <c r="AAM180" s="8"/>
      <c r="AAN180" s="8"/>
      <c r="AAO180" s="8"/>
      <c r="AAP180" s="8"/>
      <c r="AAQ180" s="8"/>
      <c r="AAR180" s="8"/>
      <c r="AAS180" s="8"/>
      <c r="AAT180" s="8"/>
      <c r="AAU180" s="8"/>
      <c r="AAV180" s="8"/>
      <c r="AAW180" s="8"/>
      <c r="AAX180" s="8"/>
      <c r="AAY180" s="8"/>
      <c r="AAZ180" s="8"/>
      <c r="ABA180" s="8"/>
      <c r="ABB180" s="8"/>
      <c r="ABC180" s="8"/>
      <c r="ABD180" s="8"/>
      <c r="ABE180" s="8"/>
      <c r="ABF180" s="8"/>
      <c r="ABG180" s="8"/>
      <c r="ABH180" s="8"/>
      <c r="ABI180" s="8"/>
      <c r="ABJ180" s="8"/>
      <c r="ABK180" s="8"/>
      <c r="ABL180" s="8"/>
      <c r="ABM180" s="8"/>
      <c r="ABN180" s="8"/>
      <c r="ABO180" s="8"/>
      <c r="ABP180" s="8"/>
      <c r="ABQ180" s="8"/>
      <c r="ABR180" s="8"/>
      <c r="ABS180" s="8"/>
      <c r="ABT180" s="8"/>
      <c r="ABU180" s="8"/>
      <c r="ABV180" s="8"/>
      <c r="ABW180" s="8"/>
      <c r="ABX180" s="8"/>
      <c r="ABY180" s="8"/>
      <c r="ABZ180" s="8"/>
      <c r="ACA180" s="8"/>
      <c r="ACB180" s="8"/>
      <c r="ACC180" s="8"/>
      <c r="ACD180" s="8"/>
      <c r="ACE180" s="8"/>
      <c r="ACF180" s="8"/>
      <c r="ACG180" s="8"/>
      <c r="ACH180" s="8"/>
      <c r="ACI180" s="8"/>
      <c r="ACJ180" s="8"/>
      <c r="ACK180" s="8"/>
      <c r="ACL180" s="8"/>
      <c r="ACM180" s="8"/>
      <c r="ACN180" s="8"/>
      <c r="ACO180" s="8"/>
      <c r="ACP180" s="8"/>
      <c r="ACQ180" s="8"/>
      <c r="ACR180" s="8"/>
      <c r="ACS180" s="8"/>
      <c r="ACT180" s="8"/>
      <c r="ACU180" s="8"/>
      <c r="ACV180" s="8"/>
      <c r="ACW180" s="8"/>
      <c r="ACX180" s="8"/>
      <c r="ACY180" s="8"/>
      <c r="ACZ180" s="8"/>
      <c r="ADA180" s="8"/>
      <c r="ADB180" s="8"/>
      <c r="ADC180" s="8"/>
      <c r="ADD180" s="8"/>
      <c r="ADE180" s="8"/>
      <c r="ADF180" s="8"/>
      <c r="ADG180" s="8"/>
      <c r="ADH180" s="8"/>
      <c r="ADI180" s="8"/>
      <c r="ADJ180" s="8"/>
      <c r="ADK180" s="8"/>
      <c r="ADL180" s="8"/>
      <c r="ADM180" s="8"/>
      <c r="ADN180" s="8"/>
      <c r="ADO180" s="8"/>
      <c r="ADP180" s="8"/>
      <c r="ADQ180" s="8"/>
      <c r="ADR180" s="8"/>
      <c r="ADS180" s="8"/>
      <c r="ADT180" s="8"/>
      <c r="ADU180" s="8"/>
      <c r="ADV180" s="8"/>
      <c r="ADW180" s="8"/>
      <c r="ADX180" s="8"/>
      <c r="ADY180" s="8"/>
      <c r="ADZ180" s="8"/>
      <c r="AEA180" s="8"/>
      <c r="AEB180" s="8"/>
      <c r="AEC180" s="8"/>
      <c r="AED180" s="8"/>
      <c r="AEE180" s="8"/>
      <c r="AEF180" s="8"/>
      <c r="AEG180" s="8"/>
      <c r="AEH180" s="8"/>
      <c r="AEI180" s="8"/>
      <c r="AEJ180" s="8"/>
      <c r="AEK180" s="8"/>
      <c r="AEL180" s="8"/>
      <c r="AEM180" s="8"/>
      <c r="AEN180" s="8"/>
      <c r="AEO180" s="8"/>
      <c r="AEP180" s="8"/>
      <c r="AEQ180" s="8"/>
      <c r="AER180" s="8"/>
      <c r="AES180" s="8"/>
      <c r="AET180" s="8"/>
      <c r="AEU180" s="8"/>
      <c r="AEV180" s="8"/>
      <c r="AEW180" s="8"/>
      <c r="AEX180" s="8"/>
      <c r="AEY180" s="8"/>
      <c r="AEZ180" s="8"/>
      <c r="AFA180" s="8"/>
      <c r="AFB180" s="8"/>
      <c r="AFC180" s="8"/>
      <c r="AFD180" s="8"/>
      <c r="AFE180" s="8"/>
      <c r="AFF180" s="8"/>
      <c r="AFG180" s="8"/>
      <c r="AFH180" s="8"/>
      <c r="AFI180" s="8"/>
      <c r="AFJ180" s="8"/>
      <c r="AFK180" s="8"/>
      <c r="AFL180" s="8"/>
      <c r="AFM180" s="8"/>
      <c r="AFN180" s="8"/>
      <c r="AFO180" s="8"/>
      <c r="AFP180" s="8"/>
      <c r="AFQ180" s="8"/>
      <c r="AFR180" s="8"/>
      <c r="AFS180" s="8"/>
      <c r="AFT180" s="8"/>
      <c r="AFU180" s="8"/>
      <c r="AFV180" s="8"/>
      <c r="AFW180" s="8"/>
      <c r="AFX180" s="8"/>
      <c r="AFY180" s="8"/>
      <c r="AFZ180" s="8"/>
      <c r="AGA180" s="8"/>
      <c r="AGB180" s="8"/>
      <c r="AGC180" s="8"/>
      <c r="AGD180" s="8"/>
      <c r="AGE180" s="8"/>
      <c r="AGF180" s="8"/>
      <c r="AGG180" s="8"/>
      <c r="AGH180" s="8"/>
      <c r="AGI180" s="8"/>
      <c r="AGJ180" s="8"/>
      <c r="AGK180" s="8"/>
      <c r="AGL180" s="8"/>
      <c r="AGM180" s="8"/>
      <c r="AGN180" s="8"/>
      <c r="AGO180" s="8"/>
      <c r="AGP180" s="8"/>
      <c r="AGQ180" s="8"/>
      <c r="AGR180" s="8"/>
      <c r="AGS180" s="8"/>
      <c r="AGT180" s="8"/>
      <c r="AGU180" s="8"/>
      <c r="AGV180" s="8"/>
      <c r="AGW180" s="8"/>
      <c r="AGX180" s="8"/>
      <c r="AGY180" s="8"/>
      <c r="AGZ180" s="8"/>
      <c r="AHA180" s="8"/>
      <c r="AHB180" s="8"/>
      <c r="AHC180" s="8"/>
      <c r="AHD180" s="8"/>
      <c r="AHE180" s="8"/>
      <c r="AHF180" s="8"/>
      <c r="AHG180" s="8"/>
      <c r="AHH180" s="8"/>
      <c r="AHI180" s="8"/>
      <c r="AHJ180" s="8"/>
      <c r="AHK180" s="8"/>
      <c r="AHL180" s="8"/>
      <c r="AHM180" s="8"/>
      <c r="AHN180" s="8"/>
      <c r="AHO180" s="8"/>
      <c r="AHP180" s="8"/>
      <c r="AHQ180" s="8"/>
      <c r="AHR180" s="8"/>
      <c r="AHS180" s="8"/>
      <c r="AHT180" s="8"/>
      <c r="AHU180" s="8"/>
      <c r="AHV180" s="8"/>
      <c r="AHW180" s="8"/>
      <c r="AHX180" s="8"/>
      <c r="AHY180" s="8"/>
      <c r="AHZ180" s="8"/>
      <c r="AIA180" s="8"/>
      <c r="AIB180" s="8"/>
      <c r="AIC180" s="8"/>
      <c r="AID180" s="8"/>
      <c r="AIE180" s="8"/>
      <c r="AIF180" s="8"/>
      <c r="AIG180" s="8"/>
      <c r="AIH180" s="8"/>
      <c r="AII180" s="8"/>
      <c r="AIJ180" s="8"/>
      <c r="AIK180" s="8"/>
      <c r="AIL180" s="8"/>
      <c r="AIM180" s="8"/>
      <c r="AIN180" s="8"/>
      <c r="AIO180" s="8"/>
      <c r="AIP180" s="8"/>
      <c r="AIQ180" s="8"/>
      <c r="AIR180" s="8"/>
      <c r="AIS180" s="8"/>
      <c r="AIT180" s="8"/>
      <c r="AIU180" s="8"/>
      <c r="AIV180" s="8"/>
      <c r="AIW180" s="8"/>
      <c r="AIX180" s="8"/>
      <c r="AIY180" s="8"/>
      <c r="AIZ180" s="8"/>
      <c r="AJA180" s="8"/>
      <c r="AJB180" s="8"/>
      <c r="AJC180" s="8"/>
      <c r="AJD180" s="8"/>
      <c r="AJE180" s="8"/>
      <c r="AJF180" s="8"/>
      <c r="AJG180" s="8"/>
      <c r="AJH180" s="8"/>
      <c r="AJI180" s="8"/>
      <c r="AJJ180" s="8"/>
      <c r="AJK180" s="8"/>
      <c r="AJL180" s="8"/>
      <c r="AJM180" s="8"/>
      <c r="AJN180" s="8"/>
      <c r="AJO180" s="8"/>
      <c r="AJP180" s="8"/>
      <c r="AJQ180" s="8"/>
      <c r="AJR180" s="8"/>
      <c r="AJS180" s="8"/>
      <c r="AJT180" s="8"/>
      <c r="AJU180" s="8"/>
      <c r="AJV180" s="8"/>
      <c r="AJW180" s="8"/>
      <c r="AJX180" s="8"/>
      <c r="AJY180" s="8"/>
      <c r="AJZ180" s="8"/>
      <c r="AKA180" s="8"/>
      <c r="AKB180" s="8"/>
      <c r="AKC180" s="8"/>
      <c r="AKD180" s="8"/>
      <c r="AKE180" s="8"/>
      <c r="AKF180" s="8"/>
      <c r="AKG180" s="8"/>
      <c r="AKH180" s="8"/>
      <c r="AKI180" s="8"/>
      <c r="AKJ180" s="8"/>
      <c r="AKK180" s="8"/>
      <c r="AKL180" s="8"/>
      <c r="AKM180" s="8"/>
      <c r="AKN180" s="8"/>
      <c r="AKO180" s="8"/>
      <c r="AKP180" s="8"/>
      <c r="AKQ180" s="8"/>
      <c r="AKR180" s="8"/>
      <c r="AKS180" s="8"/>
      <c r="AKT180" s="8"/>
      <c r="AKU180" s="8"/>
      <c r="AKV180" s="8"/>
      <c r="AKW180" s="8"/>
      <c r="AKX180" s="8"/>
      <c r="AKY180" s="8"/>
      <c r="AKZ180" s="8"/>
      <c r="ALA180" s="8"/>
      <c r="ALB180" s="8"/>
      <c r="ALC180" s="8"/>
      <c r="ALD180" s="8"/>
      <c r="ALE180" s="8"/>
      <c r="ALF180" s="8"/>
      <c r="ALG180" s="8"/>
      <c r="ALH180" s="8"/>
      <c r="ALI180" s="8"/>
      <c r="ALJ180" s="8"/>
      <c r="ALK180" s="8"/>
      <c r="ALL180" s="8"/>
      <c r="ALM180" s="8"/>
      <c r="ALN180" s="8"/>
      <c r="ALO180" s="8"/>
      <c r="ALP180" s="8"/>
      <c r="ALQ180" s="8"/>
      <c r="ALR180" s="8"/>
      <c r="ALS180" s="8"/>
      <c r="ALT180" s="8"/>
      <c r="ALU180" s="8"/>
      <c r="ALV180" s="8"/>
      <c r="ALW180" s="8"/>
      <c r="ALX180" s="8"/>
      <c r="ALY180" s="8"/>
      <c r="ALZ180" s="8"/>
      <c r="AMA180" s="8"/>
      <c r="AMB180" s="8"/>
      <c r="AMC180" s="8"/>
      <c r="AMD180" s="8"/>
      <c r="AME180" s="8"/>
      <c r="AMF180" s="8"/>
      <c r="AMG180" s="8"/>
      <c r="AMH180" s="8"/>
      <c r="AMI180" s="8"/>
      <c r="AMJ180" s="8"/>
      <c r="AMK180" s="8"/>
      <c r="AML180" s="8"/>
      <c r="AMM180" s="8"/>
      <c r="AMN180" s="8"/>
      <c r="AMO180" s="8"/>
      <c r="AMP180" s="8"/>
      <c r="AMQ180" s="8"/>
      <c r="AMR180" s="8"/>
      <c r="AMS180" s="8"/>
      <c r="AMT180" s="8"/>
      <c r="AMU180" s="8"/>
      <c r="AMV180" s="8"/>
      <c r="AMW180" s="8"/>
      <c r="AMX180" s="8"/>
      <c r="AMY180" s="8"/>
      <c r="AMZ180" s="8"/>
      <c r="ANA180" s="8"/>
      <c r="ANB180" s="8"/>
      <c r="ANC180" s="8"/>
      <c r="AND180" s="8"/>
      <c r="ANE180" s="8"/>
      <c r="ANF180" s="8"/>
      <c r="ANG180" s="8"/>
      <c r="ANH180" s="8"/>
      <c r="ANI180" s="8"/>
      <c r="ANJ180" s="8"/>
      <c r="ANK180" s="8"/>
      <c r="ANL180" s="8"/>
      <c r="ANM180" s="8"/>
      <c r="ANN180" s="8"/>
      <c r="ANO180" s="8"/>
      <c r="ANP180" s="8"/>
      <c r="ANQ180" s="8"/>
      <c r="ANR180" s="8"/>
      <c r="ANS180" s="8"/>
      <c r="ANT180" s="8"/>
      <c r="ANU180" s="8"/>
      <c r="ANV180" s="8"/>
      <c r="ANW180" s="8"/>
      <c r="ANX180" s="8"/>
      <c r="ANY180" s="8"/>
      <c r="ANZ180" s="8"/>
      <c r="AOA180" s="8"/>
      <c r="AOB180" s="8"/>
      <c r="AOC180" s="8"/>
      <c r="AOD180" s="8"/>
      <c r="AOE180" s="8"/>
      <c r="AOF180" s="8"/>
      <c r="AOG180" s="8"/>
      <c r="AOH180" s="8"/>
      <c r="AOI180" s="8"/>
      <c r="AOJ180" s="8"/>
      <c r="AOK180" s="8"/>
      <c r="AOL180" s="8"/>
      <c r="AOM180" s="8"/>
      <c r="AON180" s="8"/>
      <c r="AOO180" s="8"/>
      <c r="AOP180" s="8"/>
      <c r="AOQ180" s="8"/>
      <c r="AOR180" s="8"/>
      <c r="AOS180" s="8"/>
      <c r="AOT180" s="8"/>
      <c r="AOU180" s="8"/>
      <c r="AOV180" s="8"/>
      <c r="AOW180" s="8"/>
      <c r="AOX180" s="8"/>
      <c r="AOY180" s="8"/>
      <c r="AOZ180" s="8"/>
      <c r="APA180" s="8"/>
      <c r="APB180" s="8"/>
      <c r="APC180" s="8"/>
      <c r="APD180" s="8"/>
      <c r="APE180" s="8"/>
      <c r="APF180" s="8"/>
      <c r="APG180" s="8"/>
      <c r="APH180" s="8"/>
      <c r="API180" s="8"/>
      <c r="APJ180" s="8"/>
      <c r="APK180" s="8"/>
      <c r="APL180" s="8"/>
      <c r="APM180" s="8"/>
      <c r="APN180" s="8"/>
      <c r="APO180" s="8"/>
      <c r="APP180" s="8"/>
      <c r="APQ180" s="8"/>
      <c r="APR180" s="8"/>
      <c r="APS180" s="8"/>
      <c r="APT180" s="8"/>
      <c r="APU180" s="8"/>
      <c r="APV180" s="8"/>
      <c r="APW180" s="8"/>
      <c r="APX180" s="8"/>
      <c r="APY180" s="8"/>
      <c r="APZ180" s="8"/>
      <c r="AQA180" s="8"/>
      <c r="AQB180" s="8"/>
      <c r="AQC180" s="8"/>
      <c r="AQD180" s="8"/>
      <c r="AQE180" s="8"/>
      <c r="AQF180" s="8"/>
      <c r="AQG180" s="8"/>
      <c r="AQH180" s="8"/>
      <c r="AQI180" s="8"/>
      <c r="AQJ180" s="8"/>
      <c r="AQK180" s="8"/>
      <c r="AQL180" s="8"/>
      <c r="AQM180" s="8"/>
      <c r="AQN180" s="8"/>
      <c r="AQO180" s="8"/>
      <c r="AQP180" s="8"/>
      <c r="AQQ180" s="8"/>
      <c r="AQR180" s="8"/>
      <c r="AQS180" s="8"/>
      <c r="AQT180" s="8"/>
      <c r="AQU180" s="8"/>
      <c r="AQV180" s="8"/>
      <c r="AQW180" s="8"/>
      <c r="AQX180" s="8"/>
      <c r="AQY180" s="8"/>
      <c r="AQZ180" s="8"/>
      <c r="ARA180" s="8"/>
      <c r="ARB180" s="8"/>
      <c r="ARC180" s="8"/>
      <c r="ARD180" s="8"/>
      <c r="ARE180" s="8"/>
      <c r="ARF180" s="8"/>
      <c r="ARG180" s="8"/>
      <c r="ARH180" s="8"/>
      <c r="ARI180" s="8"/>
      <c r="ARJ180" s="8"/>
      <c r="ARK180" s="8"/>
      <c r="ARL180" s="8"/>
      <c r="ARM180" s="8"/>
      <c r="ARN180" s="8"/>
      <c r="ARO180" s="8"/>
      <c r="ARP180" s="8"/>
      <c r="ARQ180" s="8"/>
      <c r="ARR180" s="8"/>
      <c r="ARS180" s="8"/>
      <c r="ART180" s="8"/>
      <c r="ARU180" s="8"/>
      <c r="ARV180" s="8"/>
      <c r="ARW180" s="8"/>
      <c r="ARX180" s="8"/>
      <c r="ARY180" s="8"/>
      <c r="ARZ180" s="8"/>
      <c r="ASA180" s="8"/>
      <c r="ASB180" s="8"/>
      <c r="ASC180" s="8"/>
      <c r="ASD180" s="8"/>
      <c r="ASE180" s="8"/>
      <c r="ASF180" s="8"/>
      <c r="ASG180" s="8"/>
      <c r="ASH180" s="8"/>
      <c r="ASI180" s="8"/>
      <c r="ASJ180" s="8"/>
      <c r="ASK180" s="8"/>
      <c r="ASL180" s="8"/>
      <c r="ASM180" s="8"/>
      <c r="ASN180" s="8"/>
      <c r="ASO180" s="8"/>
      <c r="ASP180" s="8"/>
      <c r="ASQ180" s="8"/>
      <c r="ASR180" s="8"/>
      <c r="ASS180" s="8"/>
      <c r="AST180" s="8"/>
      <c r="ASU180" s="8"/>
      <c r="ASV180" s="8"/>
      <c r="ASW180" s="8"/>
      <c r="ASX180" s="8"/>
      <c r="ASY180" s="8"/>
      <c r="ASZ180" s="8"/>
      <c r="ATA180" s="8"/>
      <c r="ATB180" s="8"/>
      <c r="ATC180" s="8"/>
      <c r="ATD180" s="8"/>
      <c r="ATE180" s="8"/>
      <c r="ATF180" s="8"/>
      <c r="ATG180" s="8"/>
      <c r="ATH180" s="8"/>
      <c r="ATI180" s="8"/>
      <c r="ATJ180" s="8"/>
      <c r="ATK180" s="8"/>
      <c r="ATL180" s="8"/>
      <c r="ATM180" s="8"/>
      <c r="ATN180" s="8"/>
      <c r="ATO180" s="8"/>
      <c r="ATP180" s="8"/>
      <c r="ATQ180" s="8"/>
      <c r="ATR180" s="8"/>
      <c r="ATS180" s="8"/>
      <c r="ATT180" s="8"/>
      <c r="ATU180" s="8"/>
      <c r="ATV180" s="8"/>
      <c r="ATW180" s="8"/>
      <c r="ATX180" s="8"/>
      <c r="ATY180" s="8"/>
      <c r="ATZ180" s="8"/>
      <c r="AUA180" s="8"/>
      <c r="AUB180" s="8"/>
      <c r="AUC180" s="8"/>
      <c r="AUD180" s="8"/>
      <c r="AUE180" s="8"/>
      <c r="AUF180" s="8"/>
      <c r="AUG180" s="8"/>
      <c r="AUH180" s="8"/>
      <c r="AUI180" s="8"/>
      <c r="AUJ180" s="8"/>
      <c r="AUK180" s="8"/>
      <c r="AUL180" s="8"/>
      <c r="AUM180" s="8"/>
      <c r="AUN180" s="8"/>
      <c r="AUO180" s="8"/>
      <c r="AUP180" s="8"/>
      <c r="AUQ180" s="8"/>
      <c r="AUR180" s="8"/>
      <c r="AUS180" s="8"/>
      <c r="AUT180" s="8"/>
      <c r="AUU180" s="8"/>
      <c r="AUV180" s="8"/>
      <c r="AUW180" s="8"/>
      <c r="AUX180" s="8"/>
      <c r="AUY180" s="8"/>
      <c r="AUZ180" s="8"/>
      <c r="AVA180" s="8"/>
      <c r="AVB180" s="8"/>
      <c r="AVC180" s="8"/>
      <c r="AVD180" s="8"/>
      <c r="AVE180" s="8"/>
      <c r="AVF180" s="8"/>
      <c r="AVG180" s="8"/>
      <c r="AVH180" s="8"/>
      <c r="AVI180" s="8"/>
      <c r="AVJ180" s="8"/>
      <c r="AVK180" s="8"/>
      <c r="AVL180" s="8"/>
      <c r="AVM180" s="8"/>
      <c r="AVN180" s="8"/>
      <c r="AVO180" s="8"/>
      <c r="AVP180" s="8"/>
      <c r="AVQ180" s="8"/>
      <c r="AVR180" s="8"/>
      <c r="AVS180" s="8"/>
      <c r="AVT180" s="8"/>
      <c r="AVU180" s="8"/>
      <c r="AVV180" s="8"/>
      <c r="AVW180" s="8"/>
      <c r="AVX180" s="8"/>
      <c r="AVY180" s="8"/>
      <c r="AVZ180" s="8"/>
      <c r="AWA180" s="8"/>
      <c r="AWB180" s="8"/>
      <c r="AWC180" s="8"/>
      <c r="AWD180" s="8"/>
      <c r="AWE180" s="8"/>
      <c r="AWF180" s="8"/>
      <c r="AWG180" s="8"/>
      <c r="AWH180" s="8"/>
      <c r="AWI180" s="8"/>
      <c r="AWJ180" s="8"/>
      <c r="AWK180" s="8"/>
      <c r="AWL180" s="8"/>
      <c r="AWM180" s="8"/>
      <c r="AWN180" s="8"/>
      <c r="AWO180" s="8"/>
      <c r="AWP180" s="8"/>
      <c r="AWQ180" s="8"/>
      <c r="AWR180" s="8"/>
      <c r="AWS180" s="8"/>
      <c r="AWT180" s="8"/>
      <c r="AWU180" s="8"/>
      <c r="AWV180" s="8"/>
      <c r="AWW180" s="8"/>
      <c r="AWX180" s="8"/>
      <c r="AWY180" s="8"/>
      <c r="AWZ180" s="8"/>
      <c r="AXA180" s="8"/>
      <c r="AXB180" s="8"/>
      <c r="AXC180" s="8"/>
      <c r="AXD180" s="8"/>
      <c r="AXE180" s="8"/>
      <c r="AXF180" s="8"/>
      <c r="AXG180" s="8"/>
      <c r="AXH180" s="8"/>
      <c r="AXI180" s="8"/>
      <c r="AXJ180" s="8"/>
      <c r="AXK180" s="8"/>
      <c r="AXL180" s="8"/>
      <c r="AXM180" s="8"/>
      <c r="AXN180" s="8"/>
      <c r="AXO180" s="8"/>
      <c r="AXP180" s="8"/>
      <c r="AXQ180" s="8"/>
      <c r="AXR180" s="8"/>
      <c r="AXS180" s="8"/>
      <c r="AXT180" s="8"/>
      <c r="AXU180" s="8"/>
      <c r="AXV180" s="8"/>
      <c r="AXW180" s="8"/>
      <c r="AXX180" s="8"/>
      <c r="AXY180" s="8"/>
      <c r="AXZ180" s="8"/>
      <c r="AYA180" s="8"/>
      <c r="AYB180" s="8"/>
      <c r="AYC180" s="8"/>
      <c r="AYD180" s="8"/>
      <c r="AYE180" s="8"/>
      <c r="AYF180" s="8"/>
      <c r="AYG180" s="8"/>
      <c r="AYH180" s="8"/>
      <c r="AYI180" s="8"/>
      <c r="AYJ180" s="8"/>
      <c r="AYK180" s="8"/>
      <c r="AYL180" s="8"/>
      <c r="AYM180" s="8"/>
      <c r="AYN180" s="8"/>
      <c r="AYO180" s="8"/>
      <c r="AYP180" s="8"/>
      <c r="AYQ180" s="8"/>
      <c r="AYR180" s="8"/>
      <c r="AYS180" s="8"/>
      <c r="AYT180" s="8"/>
      <c r="AYU180" s="8"/>
      <c r="AYV180" s="8"/>
      <c r="AYW180" s="8"/>
      <c r="AYX180" s="8"/>
      <c r="AYY180" s="8"/>
      <c r="AYZ180" s="8"/>
      <c r="AZA180" s="8"/>
      <c r="AZB180" s="8"/>
      <c r="AZC180" s="8"/>
      <c r="AZD180" s="8"/>
      <c r="AZE180" s="8"/>
      <c r="AZF180" s="8"/>
      <c r="AZG180" s="8"/>
      <c r="AZH180" s="8"/>
      <c r="AZI180" s="8"/>
      <c r="AZJ180" s="8"/>
      <c r="AZK180" s="8"/>
      <c r="AZL180" s="8"/>
      <c r="AZM180" s="8"/>
      <c r="AZN180" s="8"/>
      <c r="AZO180" s="8"/>
      <c r="AZP180" s="8"/>
      <c r="AZQ180" s="8"/>
      <c r="AZR180" s="8"/>
      <c r="AZS180" s="8"/>
      <c r="AZT180" s="8"/>
      <c r="AZU180" s="8"/>
      <c r="AZV180" s="8"/>
      <c r="AZW180" s="8"/>
      <c r="AZX180" s="8"/>
      <c r="AZY180" s="8"/>
      <c r="AZZ180" s="8"/>
      <c r="BAA180" s="8"/>
      <c r="BAB180" s="8"/>
      <c r="BAC180" s="8"/>
      <c r="BAD180" s="8"/>
      <c r="BAE180" s="8"/>
      <c r="BAF180" s="8"/>
      <c r="BAG180" s="8"/>
      <c r="BAH180" s="8"/>
      <c r="BAI180" s="8"/>
      <c r="BAJ180" s="8"/>
      <c r="BAK180" s="8"/>
      <c r="BAL180" s="8"/>
      <c r="BAM180" s="8"/>
      <c r="BAN180" s="8"/>
      <c r="BAO180" s="8"/>
      <c r="BAP180" s="8"/>
      <c r="BAQ180" s="8"/>
      <c r="BAR180" s="8"/>
      <c r="BAS180" s="8"/>
      <c r="BAT180" s="8"/>
      <c r="BAU180" s="8"/>
      <c r="BAV180" s="8"/>
      <c r="BAW180" s="8"/>
      <c r="BAX180" s="8"/>
      <c r="BAY180" s="8"/>
      <c r="BAZ180" s="8"/>
      <c r="BBA180" s="8"/>
      <c r="BBB180" s="8"/>
      <c r="BBC180" s="8"/>
      <c r="BBD180" s="8"/>
      <c r="BBE180" s="8"/>
      <c r="BBF180" s="8"/>
      <c r="BBG180" s="8"/>
      <c r="BBH180" s="8"/>
      <c r="BBI180" s="8"/>
      <c r="BBJ180" s="8"/>
      <c r="BBK180" s="8"/>
      <c r="BBL180" s="8"/>
      <c r="BBM180" s="8"/>
      <c r="BBN180" s="8"/>
      <c r="BBO180" s="8"/>
      <c r="BBP180" s="8"/>
      <c r="BBQ180" s="8"/>
      <c r="BBR180" s="8"/>
      <c r="BBS180" s="8"/>
      <c r="BBT180" s="8"/>
      <c r="BBU180" s="8"/>
      <c r="BBV180" s="8"/>
      <c r="BBW180" s="8"/>
      <c r="BBX180" s="8"/>
      <c r="BBY180" s="8"/>
      <c r="BBZ180" s="8"/>
      <c r="BCA180" s="8"/>
      <c r="BCB180" s="8"/>
      <c r="BCC180" s="8"/>
      <c r="BCD180" s="8"/>
      <c r="BCE180" s="8"/>
      <c r="BCF180" s="8"/>
      <c r="BCG180" s="8"/>
      <c r="BCH180" s="8"/>
      <c r="BCI180" s="8"/>
      <c r="BCJ180" s="8"/>
      <c r="BCK180" s="8"/>
      <c r="BCL180" s="8"/>
      <c r="BCM180" s="8"/>
      <c r="BCN180" s="8"/>
      <c r="BCO180" s="8"/>
      <c r="BCP180" s="8"/>
      <c r="BCQ180" s="8"/>
      <c r="BCR180" s="8"/>
      <c r="BCS180" s="8"/>
      <c r="BCT180" s="8"/>
      <c r="BCU180" s="8"/>
      <c r="BCV180" s="8"/>
      <c r="BCW180" s="8"/>
      <c r="BCX180" s="8"/>
      <c r="BCY180" s="8"/>
      <c r="BCZ180" s="8"/>
      <c r="BDA180" s="8"/>
      <c r="BDB180" s="8"/>
      <c r="BDC180" s="8"/>
      <c r="BDD180" s="8"/>
      <c r="BDE180" s="8"/>
      <c r="BDF180" s="8"/>
      <c r="BDG180" s="8"/>
      <c r="BDH180" s="8"/>
      <c r="BDI180" s="8"/>
      <c r="BDJ180" s="8"/>
      <c r="BDK180" s="8"/>
      <c r="BDL180" s="8"/>
      <c r="BDM180" s="8"/>
      <c r="BDN180" s="8"/>
      <c r="BDO180" s="8"/>
      <c r="BDP180" s="8"/>
      <c r="BDQ180" s="8"/>
      <c r="BDR180" s="8"/>
      <c r="BDS180" s="8"/>
      <c r="BDT180" s="8"/>
      <c r="BDU180" s="8"/>
      <c r="BDV180" s="8"/>
      <c r="BDW180" s="8"/>
      <c r="BDX180" s="8"/>
      <c r="BDY180" s="8"/>
      <c r="BDZ180" s="8"/>
      <c r="BEA180" s="8"/>
      <c r="BEB180" s="8"/>
      <c r="BEC180" s="8"/>
      <c r="BED180" s="8"/>
      <c r="BEE180" s="8"/>
      <c r="BEF180" s="8"/>
      <c r="BEG180" s="8"/>
      <c r="BEH180" s="8"/>
      <c r="BEI180" s="8"/>
      <c r="BEJ180" s="8"/>
      <c r="BEK180" s="8"/>
      <c r="BEL180" s="8"/>
      <c r="BEM180" s="8"/>
      <c r="BEN180" s="8"/>
      <c r="BEO180" s="8"/>
      <c r="BEP180" s="8"/>
      <c r="BEQ180" s="8"/>
      <c r="BER180" s="8"/>
      <c r="BES180" s="8"/>
      <c r="BET180" s="8"/>
      <c r="BEU180" s="8"/>
      <c r="BEV180" s="8"/>
      <c r="BEW180" s="8"/>
      <c r="BEX180" s="8"/>
      <c r="BEY180" s="8"/>
      <c r="BEZ180" s="8"/>
      <c r="BFA180" s="8"/>
      <c r="BFB180" s="8"/>
      <c r="BFC180" s="8"/>
      <c r="BFD180" s="8"/>
      <c r="BFE180" s="8"/>
      <c r="BFF180" s="8"/>
      <c r="BFG180" s="8"/>
      <c r="BFH180" s="8"/>
      <c r="BFI180" s="8"/>
      <c r="BFJ180" s="8"/>
      <c r="BFK180" s="8"/>
      <c r="BFL180" s="8"/>
      <c r="BFM180" s="8"/>
      <c r="BFN180" s="8"/>
      <c r="BFO180" s="8"/>
      <c r="BFP180" s="8"/>
      <c r="BFQ180" s="8"/>
      <c r="BFR180" s="8"/>
      <c r="BFS180" s="8"/>
      <c r="BFT180" s="8"/>
      <c r="BFU180" s="8"/>
      <c r="BFV180" s="8"/>
      <c r="BFW180" s="8"/>
      <c r="BFX180" s="8"/>
      <c r="BFY180" s="8"/>
      <c r="BFZ180" s="8"/>
      <c r="BGA180" s="8"/>
      <c r="BGB180" s="8"/>
      <c r="BGC180" s="8"/>
      <c r="BGD180" s="8"/>
      <c r="BGE180" s="8"/>
      <c r="BGF180" s="8"/>
      <c r="BGG180" s="8"/>
      <c r="BGH180" s="8"/>
      <c r="BGI180" s="8"/>
      <c r="BGJ180" s="8"/>
      <c r="BGK180" s="8"/>
      <c r="BGL180" s="8"/>
      <c r="BGM180" s="8"/>
      <c r="BGN180" s="8"/>
      <c r="BGO180" s="8"/>
      <c r="BGP180" s="8"/>
      <c r="BGQ180" s="8"/>
      <c r="BGR180" s="8"/>
      <c r="BGS180" s="8"/>
      <c r="BGT180" s="8"/>
      <c r="BGU180" s="8"/>
      <c r="BGV180" s="8"/>
      <c r="BGW180" s="8"/>
      <c r="BGX180" s="8"/>
      <c r="BGY180" s="8"/>
      <c r="BGZ180" s="8"/>
    </row>
    <row r="181" spans="1:1560" s="5" customFormat="1" ht="12.75" customHeight="1" x14ac:dyDescent="0.2">
      <c r="A181" s="165">
        <v>1.4</v>
      </c>
      <c r="B181" s="152" t="s">
        <v>268</v>
      </c>
      <c r="C181" s="153">
        <v>1</v>
      </c>
      <c r="D181" s="150" t="s">
        <v>14</v>
      </c>
      <c r="E181" s="100"/>
      <c r="F181" s="237">
        <f t="shared" si="12"/>
        <v>0</v>
      </c>
      <c r="G181" s="92"/>
      <c r="H181" s="57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6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/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/>
      <c r="KC181" s="8"/>
      <c r="KD181" s="8"/>
      <c r="KE181" s="8"/>
      <c r="KF181" s="8"/>
      <c r="KG181" s="8"/>
      <c r="KH181" s="8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/>
      <c r="KU181" s="8"/>
      <c r="KV181" s="8"/>
      <c r="KW181" s="8"/>
      <c r="KX181" s="8"/>
      <c r="KY181" s="8"/>
      <c r="KZ181" s="8"/>
      <c r="LA181" s="8"/>
      <c r="LB181" s="8"/>
      <c r="LC181" s="8"/>
      <c r="LD181" s="8"/>
      <c r="LE181" s="8"/>
      <c r="LF181" s="8"/>
      <c r="LG181" s="8"/>
      <c r="LH181" s="8"/>
      <c r="LI181" s="8"/>
      <c r="LJ181" s="8"/>
      <c r="LK181" s="8"/>
      <c r="LL181" s="8"/>
      <c r="LM181" s="8"/>
      <c r="LN181" s="8"/>
      <c r="LO181" s="8"/>
      <c r="LP181" s="8"/>
      <c r="LQ181" s="8"/>
      <c r="LR181" s="8"/>
      <c r="LS181" s="8"/>
      <c r="LT181" s="8"/>
      <c r="LU181" s="8"/>
      <c r="LV181" s="8"/>
      <c r="LW181" s="8"/>
      <c r="LX181" s="8"/>
      <c r="LY181" s="8"/>
      <c r="LZ181" s="8"/>
      <c r="MA181" s="8"/>
      <c r="MB181" s="8"/>
      <c r="MC181" s="8"/>
      <c r="MD181" s="8"/>
      <c r="ME181" s="8"/>
      <c r="MF181" s="8"/>
      <c r="MG181" s="8"/>
      <c r="MH181" s="8"/>
      <c r="MI181" s="8"/>
      <c r="MJ181" s="8"/>
      <c r="MK181" s="8"/>
      <c r="ML181" s="8"/>
      <c r="MM181" s="8"/>
      <c r="MN181" s="8"/>
      <c r="MO181" s="8"/>
      <c r="MP181" s="8"/>
      <c r="MQ181" s="8"/>
      <c r="MR181" s="8"/>
      <c r="MS181" s="8"/>
      <c r="MT181" s="8"/>
      <c r="MU181" s="8"/>
      <c r="MV181" s="8"/>
      <c r="MW181" s="8"/>
      <c r="MX181" s="8"/>
      <c r="MY181" s="8"/>
      <c r="MZ181" s="8"/>
      <c r="NA181" s="8"/>
      <c r="NB181" s="8"/>
      <c r="NC181" s="8"/>
      <c r="ND181" s="8"/>
      <c r="NE181" s="8"/>
      <c r="NF181" s="8"/>
      <c r="NG181" s="8"/>
      <c r="NH181" s="8"/>
      <c r="NI181" s="8"/>
      <c r="NJ181" s="8"/>
      <c r="NK181" s="8"/>
      <c r="NL181" s="8"/>
      <c r="NM181" s="8"/>
      <c r="NN181" s="8"/>
      <c r="NO181" s="8"/>
      <c r="NP181" s="8"/>
      <c r="NQ181" s="8"/>
      <c r="NR181" s="8"/>
      <c r="NS181" s="8"/>
      <c r="NT181" s="8"/>
      <c r="NU181" s="8"/>
      <c r="NV181" s="8"/>
      <c r="NW181" s="8"/>
      <c r="NX181" s="8"/>
      <c r="NY181" s="8"/>
      <c r="NZ181" s="8"/>
      <c r="OA181" s="8"/>
      <c r="OB181" s="8"/>
      <c r="OC181" s="8"/>
      <c r="OD181" s="8"/>
      <c r="OE181" s="8"/>
      <c r="OF181" s="8"/>
      <c r="OG181" s="8"/>
      <c r="OH181" s="8"/>
      <c r="OI181" s="8"/>
      <c r="OJ181" s="8"/>
      <c r="OK181" s="8"/>
      <c r="OL181" s="8"/>
      <c r="OM181" s="8"/>
      <c r="ON181" s="8"/>
      <c r="OO181" s="8"/>
      <c r="OP181" s="8"/>
      <c r="OQ181" s="8"/>
      <c r="OR181" s="8"/>
      <c r="OS181" s="8"/>
      <c r="OT181" s="8"/>
      <c r="OU181" s="8"/>
      <c r="OV181" s="8"/>
      <c r="OW181" s="8"/>
      <c r="OX181" s="8"/>
      <c r="OY181" s="8"/>
      <c r="OZ181" s="8"/>
      <c r="PA181" s="8"/>
      <c r="PB181" s="8"/>
      <c r="PC181" s="8"/>
      <c r="PD181" s="8"/>
      <c r="PE181" s="8"/>
      <c r="PF181" s="8"/>
      <c r="PG181" s="8"/>
      <c r="PH181" s="8"/>
      <c r="PI181" s="8"/>
      <c r="PJ181" s="8"/>
      <c r="PK181" s="8"/>
      <c r="PL181" s="8"/>
      <c r="PM181" s="8"/>
      <c r="PN181" s="8"/>
      <c r="PO181" s="8"/>
      <c r="PP181" s="8"/>
      <c r="PQ181" s="8"/>
      <c r="PR181" s="8"/>
      <c r="PS181" s="8"/>
      <c r="PT181" s="8"/>
      <c r="PU181" s="8"/>
      <c r="PV181" s="8"/>
      <c r="PW181" s="8"/>
      <c r="PX181" s="8"/>
      <c r="PY181" s="8"/>
      <c r="PZ181" s="8"/>
      <c r="QA181" s="8"/>
      <c r="QB181" s="8"/>
      <c r="QC181" s="8"/>
      <c r="QD181" s="8"/>
      <c r="QE181" s="8"/>
      <c r="QF181" s="8"/>
      <c r="QG181" s="8"/>
      <c r="QH181" s="8"/>
      <c r="QI181" s="8"/>
      <c r="QJ181" s="8"/>
      <c r="QK181" s="8"/>
      <c r="QL181" s="8"/>
      <c r="QM181" s="8"/>
      <c r="QN181" s="8"/>
      <c r="QO181" s="8"/>
      <c r="QP181" s="8"/>
      <c r="QQ181" s="8"/>
      <c r="QR181" s="8"/>
      <c r="QS181" s="8"/>
      <c r="QT181" s="8"/>
      <c r="QU181" s="8"/>
      <c r="QV181" s="8"/>
      <c r="QW181" s="8"/>
      <c r="QX181" s="8"/>
      <c r="QY181" s="8"/>
      <c r="QZ181" s="8"/>
      <c r="RA181" s="8"/>
      <c r="RB181" s="8"/>
      <c r="RC181" s="8"/>
      <c r="RD181" s="8"/>
      <c r="RE181" s="8"/>
      <c r="RF181" s="8"/>
      <c r="RG181" s="8"/>
      <c r="RH181" s="8"/>
      <c r="RI181" s="8"/>
      <c r="RJ181" s="8"/>
      <c r="RK181" s="8"/>
      <c r="RL181" s="8"/>
      <c r="RM181" s="8"/>
      <c r="RN181" s="8"/>
      <c r="RO181" s="8"/>
      <c r="RP181" s="8"/>
      <c r="RQ181" s="8"/>
      <c r="RR181" s="8"/>
      <c r="RS181" s="8"/>
      <c r="RT181" s="8"/>
      <c r="RU181" s="8"/>
      <c r="RV181" s="8"/>
      <c r="RW181" s="8"/>
      <c r="RX181" s="8"/>
      <c r="RY181" s="8"/>
      <c r="RZ181" s="8"/>
      <c r="SA181" s="8"/>
      <c r="SB181" s="8"/>
      <c r="SC181" s="8"/>
      <c r="SD181" s="8"/>
      <c r="SE181" s="8"/>
      <c r="SF181" s="8"/>
      <c r="SG181" s="8"/>
      <c r="SH181" s="8"/>
      <c r="SI181" s="8"/>
      <c r="SJ181" s="8"/>
      <c r="SK181" s="8"/>
      <c r="SL181" s="8"/>
      <c r="SM181" s="8"/>
      <c r="SN181" s="8"/>
      <c r="SO181" s="8"/>
      <c r="SP181" s="8"/>
      <c r="SQ181" s="8"/>
      <c r="SR181" s="8"/>
      <c r="SS181" s="8"/>
      <c r="ST181" s="8"/>
      <c r="SU181" s="8"/>
      <c r="SV181" s="8"/>
      <c r="SW181" s="8"/>
      <c r="SX181" s="8"/>
      <c r="SY181" s="8"/>
      <c r="SZ181" s="8"/>
      <c r="TA181" s="8"/>
      <c r="TB181" s="8"/>
      <c r="TC181" s="8"/>
      <c r="TD181" s="8"/>
      <c r="TE181" s="8"/>
      <c r="TF181" s="8"/>
      <c r="TG181" s="8"/>
      <c r="TH181" s="8"/>
      <c r="TI181" s="8"/>
      <c r="TJ181" s="8"/>
      <c r="TK181" s="8"/>
      <c r="TL181" s="8"/>
      <c r="TM181" s="8"/>
      <c r="TN181" s="8"/>
      <c r="TO181" s="8"/>
      <c r="TP181" s="8"/>
      <c r="TQ181" s="8"/>
      <c r="TR181" s="8"/>
      <c r="TS181" s="8"/>
      <c r="TT181" s="8"/>
      <c r="TU181" s="8"/>
      <c r="TV181" s="8"/>
      <c r="TW181" s="8"/>
      <c r="TX181" s="8"/>
      <c r="TY181" s="8"/>
      <c r="TZ181" s="8"/>
      <c r="UA181" s="8"/>
      <c r="UB181" s="8"/>
      <c r="UC181" s="8"/>
      <c r="UD181" s="8"/>
      <c r="UE181" s="8"/>
      <c r="UF181" s="8"/>
      <c r="UG181" s="8"/>
      <c r="UH181" s="8"/>
      <c r="UI181" s="8"/>
      <c r="UJ181" s="8"/>
      <c r="UK181" s="8"/>
      <c r="UL181" s="8"/>
      <c r="UM181" s="8"/>
      <c r="UN181" s="8"/>
      <c r="UO181" s="8"/>
      <c r="UP181" s="8"/>
      <c r="UQ181" s="8"/>
      <c r="UR181" s="8"/>
      <c r="US181" s="8"/>
      <c r="UT181" s="8"/>
      <c r="UU181" s="8"/>
      <c r="UV181" s="8"/>
      <c r="UW181" s="8"/>
      <c r="UX181" s="8"/>
      <c r="UY181" s="8"/>
      <c r="UZ181" s="8"/>
      <c r="VA181" s="8"/>
      <c r="VB181" s="8"/>
      <c r="VC181" s="8"/>
      <c r="VD181" s="8"/>
      <c r="VE181" s="8"/>
      <c r="VF181" s="8"/>
      <c r="VG181" s="8"/>
      <c r="VH181" s="8"/>
      <c r="VI181" s="8"/>
      <c r="VJ181" s="8"/>
      <c r="VK181" s="8"/>
      <c r="VL181" s="8"/>
      <c r="VM181" s="8"/>
      <c r="VN181" s="8"/>
      <c r="VO181" s="8"/>
      <c r="VP181" s="8"/>
      <c r="VQ181" s="8"/>
      <c r="VR181" s="8"/>
      <c r="VS181" s="8"/>
      <c r="VT181" s="8"/>
      <c r="VU181" s="8"/>
      <c r="VV181" s="8"/>
      <c r="VW181" s="8"/>
      <c r="VX181" s="8"/>
      <c r="VY181" s="8"/>
      <c r="VZ181" s="8"/>
      <c r="WA181" s="8"/>
      <c r="WB181" s="8"/>
      <c r="WC181" s="8"/>
      <c r="WD181" s="8"/>
      <c r="WE181" s="8"/>
      <c r="WF181" s="8"/>
      <c r="WG181" s="8"/>
      <c r="WH181" s="8"/>
      <c r="WI181" s="8"/>
      <c r="WJ181" s="8"/>
      <c r="WK181" s="8"/>
      <c r="WL181" s="8"/>
      <c r="WM181" s="8"/>
      <c r="WN181" s="8"/>
      <c r="WO181" s="8"/>
      <c r="WP181" s="8"/>
      <c r="WQ181" s="8"/>
      <c r="WR181" s="8"/>
      <c r="WS181" s="8"/>
      <c r="WT181" s="8"/>
      <c r="WU181" s="8"/>
      <c r="WV181" s="8"/>
      <c r="WW181" s="8"/>
      <c r="WX181" s="8"/>
      <c r="WY181" s="8"/>
      <c r="WZ181" s="8"/>
      <c r="XA181" s="8"/>
      <c r="XB181" s="8"/>
      <c r="XC181" s="8"/>
      <c r="XD181" s="8"/>
      <c r="XE181" s="8"/>
      <c r="XF181" s="8"/>
      <c r="XG181" s="8"/>
      <c r="XH181" s="8"/>
      <c r="XI181" s="8"/>
      <c r="XJ181" s="8"/>
      <c r="XK181" s="8"/>
      <c r="XL181" s="8"/>
      <c r="XM181" s="8"/>
      <c r="XN181" s="8"/>
      <c r="XO181" s="8"/>
      <c r="XP181" s="8"/>
      <c r="XQ181" s="8"/>
      <c r="XR181" s="8"/>
      <c r="XS181" s="8"/>
      <c r="XT181" s="8"/>
      <c r="XU181" s="8"/>
      <c r="XV181" s="8"/>
      <c r="XW181" s="8"/>
      <c r="XX181" s="8"/>
      <c r="XY181" s="8"/>
      <c r="XZ181" s="8"/>
      <c r="YA181" s="8"/>
      <c r="YB181" s="8"/>
      <c r="YC181" s="8"/>
      <c r="YD181" s="8"/>
      <c r="YE181" s="8"/>
      <c r="YF181" s="8"/>
      <c r="YG181" s="8"/>
      <c r="YH181" s="8"/>
      <c r="YI181" s="8"/>
      <c r="YJ181" s="8"/>
      <c r="YK181" s="8"/>
      <c r="YL181" s="8"/>
      <c r="YM181" s="8"/>
      <c r="YN181" s="8"/>
      <c r="YO181" s="8"/>
      <c r="YP181" s="8"/>
      <c r="YQ181" s="8"/>
      <c r="YR181" s="8"/>
      <c r="YS181" s="8"/>
      <c r="YT181" s="8"/>
      <c r="YU181" s="8"/>
      <c r="YV181" s="8"/>
      <c r="YW181" s="8"/>
      <c r="YX181" s="8"/>
      <c r="YY181" s="8"/>
      <c r="YZ181" s="8"/>
      <c r="ZA181" s="8"/>
      <c r="ZB181" s="8"/>
      <c r="ZC181" s="8"/>
      <c r="ZD181" s="8"/>
      <c r="ZE181" s="8"/>
      <c r="ZF181" s="8"/>
      <c r="ZG181" s="8"/>
      <c r="ZH181" s="8"/>
      <c r="ZI181" s="8"/>
      <c r="ZJ181" s="8"/>
      <c r="ZK181" s="8"/>
      <c r="ZL181" s="8"/>
      <c r="ZM181" s="8"/>
      <c r="ZN181" s="8"/>
      <c r="ZO181" s="8"/>
      <c r="ZP181" s="8"/>
      <c r="ZQ181" s="8"/>
      <c r="ZR181" s="8"/>
      <c r="ZS181" s="8"/>
      <c r="ZT181" s="8"/>
      <c r="ZU181" s="8"/>
      <c r="ZV181" s="8"/>
      <c r="ZW181" s="8"/>
      <c r="ZX181" s="8"/>
      <c r="ZY181" s="8"/>
      <c r="ZZ181" s="8"/>
      <c r="AAA181" s="8"/>
      <c r="AAB181" s="8"/>
      <c r="AAC181" s="8"/>
      <c r="AAD181" s="8"/>
      <c r="AAE181" s="8"/>
      <c r="AAF181" s="8"/>
      <c r="AAG181" s="8"/>
      <c r="AAH181" s="8"/>
      <c r="AAI181" s="8"/>
      <c r="AAJ181" s="8"/>
      <c r="AAK181" s="8"/>
      <c r="AAL181" s="8"/>
      <c r="AAM181" s="8"/>
      <c r="AAN181" s="8"/>
      <c r="AAO181" s="8"/>
      <c r="AAP181" s="8"/>
      <c r="AAQ181" s="8"/>
      <c r="AAR181" s="8"/>
      <c r="AAS181" s="8"/>
      <c r="AAT181" s="8"/>
      <c r="AAU181" s="8"/>
      <c r="AAV181" s="8"/>
      <c r="AAW181" s="8"/>
      <c r="AAX181" s="8"/>
      <c r="AAY181" s="8"/>
      <c r="AAZ181" s="8"/>
      <c r="ABA181" s="8"/>
      <c r="ABB181" s="8"/>
      <c r="ABC181" s="8"/>
      <c r="ABD181" s="8"/>
      <c r="ABE181" s="8"/>
      <c r="ABF181" s="8"/>
      <c r="ABG181" s="8"/>
      <c r="ABH181" s="8"/>
      <c r="ABI181" s="8"/>
      <c r="ABJ181" s="8"/>
      <c r="ABK181" s="8"/>
      <c r="ABL181" s="8"/>
      <c r="ABM181" s="8"/>
      <c r="ABN181" s="8"/>
      <c r="ABO181" s="8"/>
      <c r="ABP181" s="8"/>
      <c r="ABQ181" s="8"/>
      <c r="ABR181" s="8"/>
      <c r="ABS181" s="8"/>
      <c r="ABT181" s="8"/>
      <c r="ABU181" s="8"/>
      <c r="ABV181" s="8"/>
      <c r="ABW181" s="8"/>
      <c r="ABX181" s="8"/>
      <c r="ABY181" s="8"/>
      <c r="ABZ181" s="8"/>
      <c r="ACA181" s="8"/>
      <c r="ACB181" s="8"/>
      <c r="ACC181" s="8"/>
      <c r="ACD181" s="8"/>
      <c r="ACE181" s="8"/>
      <c r="ACF181" s="8"/>
      <c r="ACG181" s="8"/>
      <c r="ACH181" s="8"/>
      <c r="ACI181" s="8"/>
      <c r="ACJ181" s="8"/>
      <c r="ACK181" s="8"/>
      <c r="ACL181" s="8"/>
      <c r="ACM181" s="8"/>
      <c r="ACN181" s="8"/>
      <c r="ACO181" s="8"/>
      <c r="ACP181" s="8"/>
      <c r="ACQ181" s="8"/>
      <c r="ACR181" s="8"/>
      <c r="ACS181" s="8"/>
      <c r="ACT181" s="8"/>
      <c r="ACU181" s="8"/>
      <c r="ACV181" s="8"/>
      <c r="ACW181" s="8"/>
      <c r="ACX181" s="8"/>
      <c r="ACY181" s="8"/>
      <c r="ACZ181" s="8"/>
      <c r="ADA181" s="8"/>
      <c r="ADB181" s="8"/>
      <c r="ADC181" s="8"/>
      <c r="ADD181" s="8"/>
      <c r="ADE181" s="8"/>
      <c r="ADF181" s="8"/>
      <c r="ADG181" s="8"/>
      <c r="ADH181" s="8"/>
      <c r="ADI181" s="8"/>
      <c r="ADJ181" s="8"/>
      <c r="ADK181" s="8"/>
      <c r="ADL181" s="8"/>
      <c r="ADM181" s="8"/>
      <c r="ADN181" s="8"/>
      <c r="ADO181" s="8"/>
      <c r="ADP181" s="8"/>
      <c r="ADQ181" s="8"/>
      <c r="ADR181" s="8"/>
      <c r="ADS181" s="8"/>
      <c r="ADT181" s="8"/>
      <c r="ADU181" s="8"/>
      <c r="ADV181" s="8"/>
      <c r="ADW181" s="8"/>
      <c r="ADX181" s="8"/>
      <c r="ADY181" s="8"/>
      <c r="ADZ181" s="8"/>
      <c r="AEA181" s="8"/>
      <c r="AEB181" s="8"/>
      <c r="AEC181" s="8"/>
      <c r="AED181" s="8"/>
      <c r="AEE181" s="8"/>
      <c r="AEF181" s="8"/>
      <c r="AEG181" s="8"/>
      <c r="AEH181" s="8"/>
      <c r="AEI181" s="8"/>
      <c r="AEJ181" s="8"/>
      <c r="AEK181" s="8"/>
      <c r="AEL181" s="8"/>
      <c r="AEM181" s="8"/>
      <c r="AEN181" s="8"/>
      <c r="AEO181" s="8"/>
      <c r="AEP181" s="8"/>
      <c r="AEQ181" s="8"/>
      <c r="AER181" s="8"/>
      <c r="AES181" s="8"/>
      <c r="AET181" s="8"/>
      <c r="AEU181" s="8"/>
      <c r="AEV181" s="8"/>
      <c r="AEW181" s="8"/>
      <c r="AEX181" s="8"/>
      <c r="AEY181" s="8"/>
      <c r="AEZ181" s="8"/>
      <c r="AFA181" s="8"/>
      <c r="AFB181" s="8"/>
      <c r="AFC181" s="8"/>
      <c r="AFD181" s="8"/>
      <c r="AFE181" s="8"/>
      <c r="AFF181" s="8"/>
      <c r="AFG181" s="8"/>
      <c r="AFH181" s="8"/>
      <c r="AFI181" s="8"/>
      <c r="AFJ181" s="8"/>
      <c r="AFK181" s="8"/>
      <c r="AFL181" s="8"/>
      <c r="AFM181" s="8"/>
      <c r="AFN181" s="8"/>
      <c r="AFO181" s="8"/>
      <c r="AFP181" s="8"/>
      <c r="AFQ181" s="8"/>
      <c r="AFR181" s="8"/>
      <c r="AFS181" s="8"/>
      <c r="AFT181" s="8"/>
      <c r="AFU181" s="8"/>
      <c r="AFV181" s="8"/>
      <c r="AFW181" s="8"/>
      <c r="AFX181" s="8"/>
      <c r="AFY181" s="8"/>
      <c r="AFZ181" s="8"/>
      <c r="AGA181" s="8"/>
      <c r="AGB181" s="8"/>
      <c r="AGC181" s="8"/>
      <c r="AGD181" s="8"/>
      <c r="AGE181" s="8"/>
      <c r="AGF181" s="8"/>
      <c r="AGG181" s="8"/>
      <c r="AGH181" s="8"/>
      <c r="AGI181" s="8"/>
      <c r="AGJ181" s="8"/>
      <c r="AGK181" s="8"/>
      <c r="AGL181" s="8"/>
      <c r="AGM181" s="8"/>
      <c r="AGN181" s="8"/>
      <c r="AGO181" s="8"/>
      <c r="AGP181" s="8"/>
      <c r="AGQ181" s="8"/>
      <c r="AGR181" s="8"/>
      <c r="AGS181" s="8"/>
      <c r="AGT181" s="8"/>
      <c r="AGU181" s="8"/>
      <c r="AGV181" s="8"/>
      <c r="AGW181" s="8"/>
      <c r="AGX181" s="8"/>
      <c r="AGY181" s="8"/>
      <c r="AGZ181" s="8"/>
      <c r="AHA181" s="8"/>
      <c r="AHB181" s="8"/>
      <c r="AHC181" s="8"/>
      <c r="AHD181" s="8"/>
      <c r="AHE181" s="8"/>
      <c r="AHF181" s="8"/>
      <c r="AHG181" s="8"/>
      <c r="AHH181" s="8"/>
      <c r="AHI181" s="8"/>
      <c r="AHJ181" s="8"/>
      <c r="AHK181" s="8"/>
      <c r="AHL181" s="8"/>
      <c r="AHM181" s="8"/>
      <c r="AHN181" s="8"/>
      <c r="AHO181" s="8"/>
      <c r="AHP181" s="8"/>
      <c r="AHQ181" s="8"/>
      <c r="AHR181" s="8"/>
      <c r="AHS181" s="8"/>
      <c r="AHT181" s="8"/>
      <c r="AHU181" s="8"/>
      <c r="AHV181" s="8"/>
      <c r="AHW181" s="8"/>
      <c r="AHX181" s="8"/>
      <c r="AHY181" s="8"/>
      <c r="AHZ181" s="8"/>
      <c r="AIA181" s="8"/>
      <c r="AIB181" s="8"/>
      <c r="AIC181" s="8"/>
      <c r="AID181" s="8"/>
      <c r="AIE181" s="8"/>
      <c r="AIF181" s="8"/>
      <c r="AIG181" s="8"/>
      <c r="AIH181" s="8"/>
      <c r="AII181" s="8"/>
      <c r="AIJ181" s="8"/>
      <c r="AIK181" s="8"/>
      <c r="AIL181" s="8"/>
      <c r="AIM181" s="8"/>
      <c r="AIN181" s="8"/>
      <c r="AIO181" s="8"/>
      <c r="AIP181" s="8"/>
      <c r="AIQ181" s="8"/>
      <c r="AIR181" s="8"/>
      <c r="AIS181" s="8"/>
      <c r="AIT181" s="8"/>
      <c r="AIU181" s="8"/>
      <c r="AIV181" s="8"/>
      <c r="AIW181" s="8"/>
      <c r="AIX181" s="8"/>
      <c r="AIY181" s="8"/>
      <c r="AIZ181" s="8"/>
      <c r="AJA181" s="8"/>
      <c r="AJB181" s="8"/>
      <c r="AJC181" s="8"/>
      <c r="AJD181" s="8"/>
      <c r="AJE181" s="8"/>
      <c r="AJF181" s="8"/>
      <c r="AJG181" s="8"/>
      <c r="AJH181" s="8"/>
      <c r="AJI181" s="8"/>
      <c r="AJJ181" s="8"/>
      <c r="AJK181" s="8"/>
      <c r="AJL181" s="8"/>
      <c r="AJM181" s="8"/>
      <c r="AJN181" s="8"/>
      <c r="AJO181" s="8"/>
      <c r="AJP181" s="8"/>
      <c r="AJQ181" s="8"/>
      <c r="AJR181" s="8"/>
      <c r="AJS181" s="8"/>
      <c r="AJT181" s="8"/>
      <c r="AJU181" s="8"/>
      <c r="AJV181" s="8"/>
      <c r="AJW181" s="8"/>
      <c r="AJX181" s="8"/>
      <c r="AJY181" s="8"/>
      <c r="AJZ181" s="8"/>
      <c r="AKA181" s="8"/>
      <c r="AKB181" s="8"/>
      <c r="AKC181" s="8"/>
      <c r="AKD181" s="8"/>
      <c r="AKE181" s="8"/>
      <c r="AKF181" s="8"/>
      <c r="AKG181" s="8"/>
      <c r="AKH181" s="8"/>
      <c r="AKI181" s="8"/>
      <c r="AKJ181" s="8"/>
      <c r="AKK181" s="8"/>
      <c r="AKL181" s="8"/>
      <c r="AKM181" s="8"/>
      <c r="AKN181" s="8"/>
      <c r="AKO181" s="8"/>
      <c r="AKP181" s="8"/>
      <c r="AKQ181" s="8"/>
      <c r="AKR181" s="8"/>
      <c r="AKS181" s="8"/>
      <c r="AKT181" s="8"/>
      <c r="AKU181" s="8"/>
      <c r="AKV181" s="8"/>
      <c r="AKW181" s="8"/>
      <c r="AKX181" s="8"/>
      <c r="AKY181" s="8"/>
      <c r="AKZ181" s="8"/>
      <c r="ALA181" s="8"/>
      <c r="ALB181" s="8"/>
      <c r="ALC181" s="8"/>
      <c r="ALD181" s="8"/>
      <c r="ALE181" s="8"/>
      <c r="ALF181" s="8"/>
      <c r="ALG181" s="8"/>
      <c r="ALH181" s="8"/>
      <c r="ALI181" s="8"/>
      <c r="ALJ181" s="8"/>
      <c r="ALK181" s="8"/>
      <c r="ALL181" s="8"/>
      <c r="ALM181" s="8"/>
      <c r="ALN181" s="8"/>
      <c r="ALO181" s="8"/>
      <c r="ALP181" s="8"/>
      <c r="ALQ181" s="8"/>
      <c r="ALR181" s="8"/>
      <c r="ALS181" s="8"/>
      <c r="ALT181" s="8"/>
      <c r="ALU181" s="8"/>
      <c r="ALV181" s="8"/>
      <c r="ALW181" s="8"/>
      <c r="ALX181" s="8"/>
      <c r="ALY181" s="8"/>
      <c r="ALZ181" s="8"/>
      <c r="AMA181" s="8"/>
      <c r="AMB181" s="8"/>
      <c r="AMC181" s="8"/>
      <c r="AMD181" s="8"/>
      <c r="AME181" s="8"/>
      <c r="AMF181" s="8"/>
      <c r="AMG181" s="8"/>
      <c r="AMH181" s="8"/>
      <c r="AMI181" s="8"/>
      <c r="AMJ181" s="8"/>
      <c r="AMK181" s="8"/>
      <c r="AML181" s="8"/>
      <c r="AMM181" s="8"/>
      <c r="AMN181" s="8"/>
      <c r="AMO181" s="8"/>
      <c r="AMP181" s="8"/>
      <c r="AMQ181" s="8"/>
      <c r="AMR181" s="8"/>
      <c r="AMS181" s="8"/>
      <c r="AMT181" s="8"/>
      <c r="AMU181" s="8"/>
      <c r="AMV181" s="8"/>
      <c r="AMW181" s="8"/>
      <c r="AMX181" s="8"/>
      <c r="AMY181" s="8"/>
      <c r="AMZ181" s="8"/>
      <c r="ANA181" s="8"/>
      <c r="ANB181" s="8"/>
      <c r="ANC181" s="8"/>
      <c r="AND181" s="8"/>
      <c r="ANE181" s="8"/>
      <c r="ANF181" s="8"/>
      <c r="ANG181" s="8"/>
      <c r="ANH181" s="8"/>
      <c r="ANI181" s="8"/>
      <c r="ANJ181" s="8"/>
      <c r="ANK181" s="8"/>
      <c r="ANL181" s="8"/>
      <c r="ANM181" s="8"/>
      <c r="ANN181" s="8"/>
      <c r="ANO181" s="8"/>
      <c r="ANP181" s="8"/>
      <c r="ANQ181" s="8"/>
      <c r="ANR181" s="8"/>
      <c r="ANS181" s="8"/>
      <c r="ANT181" s="8"/>
      <c r="ANU181" s="8"/>
      <c r="ANV181" s="8"/>
      <c r="ANW181" s="8"/>
      <c r="ANX181" s="8"/>
      <c r="ANY181" s="8"/>
      <c r="ANZ181" s="8"/>
      <c r="AOA181" s="8"/>
      <c r="AOB181" s="8"/>
      <c r="AOC181" s="8"/>
      <c r="AOD181" s="8"/>
      <c r="AOE181" s="8"/>
      <c r="AOF181" s="8"/>
      <c r="AOG181" s="8"/>
      <c r="AOH181" s="8"/>
      <c r="AOI181" s="8"/>
      <c r="AOJ181" s="8"/>
      <c r="AOK181" s="8"/>
      <c r="AOL181" s="8"/>
      <c r="AOM181" s="8"/>
      <c r="AON181" s="8"/>
      <c r="AOO181" s="8"/>
      <c r="AOP181" s="8"/>
      <c r="AOQ181" s="8"/>
      <c r="AOR181" s="8"/>
      <c r="AOS181" s="8"/>
      <c r="AOT181" s="8"/>
      <c r="AOU181" s="8"/>
      <c r="AOV181" s="8"/>
      <c r="AOW181" s="8"/>
      <c r="AOX181" s="8"/>
      <c r="AOY181" s="8"/>
      <c r="AOZ181" s="8"/>
      <c r="APA181" s="8"/>
      <c r="APB181" s="8"/>
      <c r="APC181" s="8"/>
      <c r="APD181" s="8"/>
      <c r="APE181" s="8"/>
      <c r="APF181" s="8"/>
      <c r="APG181" s="8"/>
      <c r="APH181" s="8"/>
      <c r="API181" s="8"/>
      <c r="APJ181" s="8"/>
      <c r="APK181" s="8"/>
      <c r="APL181" s="8"/>
      <c r="APM181" s="8"/>
      <c r="APN181" s="8"/>
      <c r="APO181" s="8"/>
      <c r="APP181" s="8"/>
      <c r="APQ181" s="8"/>
      <c r="APR181" s="8"/>
      <c r="APS181" s="8"/>
      <c r="APT181" s="8"/>
      <c r="APU181" s="8"/>
      <c r="APV181" s="8"/>
      <c r="APW181" s="8"/>
      <c r="APX181" s="8"/>
      <c r="APY181" s="8"/>
      <c r="APZ181" s="8"/>
      <c r="AQA181" s="8"/>
      <c r="AQB181" s="8"/>
      <c r="AQC181" s="8"/>
      <c r="AQD181" s="8"/>
      <c r="AQE181" s="8"/>
      <c r="AQF181" s="8"/>
      <c r="AQG181" s="8"/>
      <c r="AQH181" s="8"/>
      <c r="AQI181" s="8"/>
      <c r="AQJ181" s="8"/>
      <c r="AQK181" s="8"/>
      <c r="AQL181" s="8"/>
      <c r="AQM181" s="8"/>
      <c r="AQN181" s="8"/>
      <c r="AQO181" s="8"/>
      <c r="AQP181" s="8"/>
      <c r="AQQ181" s="8"/>
      <c r="AQR181" s="8"/>
      <c r="AQS181" s="8"/>
      <c r="AQT181" s="8"/>
      <c r="AQU181" s="8"/>
      <c r="AQV181" s="8"/>
      <c r="AQW181" s="8"/>
      <c r="AQX181" s="8"/>
      <c r="AQY181" s="8"/>
      <c r="AQZ181" s="8"/>
      <c r="ARA181" s="8"/>
      <c r="ARB181" s="8"/>
      <c r="ARC181" s="8"/>
      <c r="ARD181" s="8"/>
      <c r="ARE181" s="8"/>
      <c r="ARF181" s="8"/>
      <c r="ARG181" s="8"/>
      <c r="ARH181" s="8"/>
      <c r="ARI181" s="8"/>
      <c r="ARJ181" s="8"/>
      <c r="ARK181" s="8"/>
      <c r="ARL181" s="8"/>
      <c r="ARM181" s="8"/>
      <c r="ARN181" s="8"/>
      <c r="ARO181" s="8"/>
      <c r="ARP181" s="8"/>
      <c r="ARQ181" s="8"/>
      <c r="ARR181" s="8"/>
      <c r="ARS181" s="8"/>
      <c r="ART181" s="8"/>
      <c r="ARU181" s="8"/>
      <c r="ARV181" s="8"/>
      <c r="ARW181" s="8"/>
      <c r="ARX181" s="8"/>
      <c r="ARY181" s="8"/>
      <c r="ARZ181" s="8"/>
      <c r="ASA181" s="8"/>
      <c r="ASB181" s="8"/>
      <c r="ASC181" s="8"/>
      <c r="ASD181" s="8"/>
      <c r="ASE181" s="8"/>
      <c r="ASF181" s="8"/>
      <c r="ASG181" s="8"/>
      <c r="ASH181" s="8"/>
      <c r="ASI181" s="8"/>
      <c r="ASJ181" s="8"/>
      <c r="ASK181" s="8"/>
      <c r="ASL181" s="8"/>
      <c r="ASM181" s="8"/>
      <c r="ASN181" s="8"/>
      <c r="ASO181" s="8"/>
      <c r="ASP181" s="8"/>
      <c r="ASQ181" s="8"/>
      <c r="ASR181" s="8"/>
      <c r="ASS181" s="8"/>
      <c r="AST181" s="8"/>
      <c r="ASU181" s="8"/>
      <c r="ASV181" s="8"/>
      <c r="ASW181" s="8"/>
      <c r="ASX181" s="8"/>
      <c r="ASY181" s="8"/>
      <c r="ASZ181" s="8"/>
      <c r="ATA181" s="8"/>
      <c r="ATB181" s="8"/>
      <c r="ATC181" s="8"/>
      <c r="ATD181" s="8"/>
      <c r="ATE181" s="8"/>
      <c r="ATF181" s="8"/>
      <c r="ATG181" s="8"/>
      <c r="ATH181" s="8"/>
      <c r="ATI181" s="8"/>
      <c r="ATJ181" s="8"/>
      <c r="ATK181" s="8"/>
      <c r="ATL181" s="8"/>
      <c r="ATM181" s="8"/>
      <c r="ATN181" s="8"/>
      <c r="ATO181" s="8"/>
      <c r="ATP181" s="8"/>
      <c r="ATQ181" s="8"/>
      <c r="ATR181" s="8"/>
      <c r="ATS181" s="8"/>
      <c r="ATT181" s="8"/>
      <c r="ATU181" s="8"/>
      <c r="ATV181" s="8"/>
      <c r="ATW181" s="8"/>
      <c r="ATX181" s="8"/>
      <c r="ATY181" s="8"/>
      <c r="ATZ181" s="8"/>
      <c r="AUA181" s="8"/>
      <c r="AUB181" s="8"/>
      <c r="AUC181" s="8"/>
      <c r="AUD181" s="8"/>
      <c r="AUE181" s="8"/>
      <c r="AUF181" s="8"/>
      <c r="AUG181" s="8"/>
      <c r="AUH181" s="8"/>
      <c r="AUI181" s="8"/>
      <c r="AUJ181" s="8"/>
      <c r="AUK181" s="8"/>
      <c r="AUL181" s="8"/>
      <c r="AUM181" s="8"/>
      <c r="AUN181" s="8"/>
      <c r="AUO181" s="8"/>
      <c r="AUP181" s="8"/>
      <c r="AUQ181" s="8"/>
      <c r="AUR181" s="8"/>
      <c r="AUS181" s="8"/>
      <c r="AUT181" s="8"/>
      <c r="AUU181" s="8"/>
      <c r="AUV181" s="8"/>
      <c r="AUW181" s="8"/>
      <c r="AUX181" s="8"/>
      <c r="AUY181" s="8"/>
      <c r="AUZ181" s="8"/>
      <c r="AVA181" s="8"/>
      <c r="AVB181" s="8"/>
      <c r="AVC181" s="8"/>
      <c r="AVD181" s="8"/>
      <c r="AVE181" s="8"/>
      <c r="AVF181" s="8"/>
      <c r="AVG181" s="8"/>
      <c r="AVH181" s="8"/>
      <c r="AVI181" s="8"/>
      <c r="AVJ181" s="8"/>
      <c r="AVK181" s="8"/>
      <c r="AVL181" s="8"/>
      <c r="AVM181" s="8"/>
      <c r="AVN181" s="8"/>
      <c r="AVO181" s="8"/>
      <c r="AVP181" s="8"/>
      <c r="AVQ181" s="8"/>
      <c r="AVR181" s="8"/>
      <c r="AVS181" s="8"/>
      <c r="AVT181" s="8"/>
      <c r="AVU181" s="8"/>
      <c r="AVV181" s="8"/>
      <c r="AVW181" s="8"/>
      <c r="AVX181" s="8"/>
      <c r="AVY181" s="8"/>
      <c r="AVZ181" s="8"/>
      <c r="AWA181" s="8"/>
      <c r="AWB181" s="8"/>
      <c r="AWC181" s="8"/>
      <c r="AWD181" s="8"/>
      <c r="AWE181" s="8"/>
      <c r="AWF181" s="8"/>
      <c r="AWG181" s="8"/>
      <c r="AWH181" s="8"/>
      <c r="AWI181" s="8"/>
      <c r="AWJ181" s="8"/>
      <c r="AWK181" s="8"/>
      <c r="AWL181" s="8"/>
      <c r="AWM181" s="8"/>
      <c r="AWN181" s="8"/>
      <c r="AWO181" s="8"/>
      <c r="AWP181" s="8"/>
      <c r="AWQ181" s="8"/>
      <c r="AWR181" s="8"/>
      <c r="AWS181" s="8"/>
      <c r="AWT181" s="8"/>
      <c r="AWU181" s="8"/>
      <c r="AWV181" s="8"/>
      <c r="AWW181" s="8"/>
      <c r="AWX181" s="8"/>
      <c r="AWY181" s="8"/>
      <c r="AWZ181" s="8"/>
      <c r="AXA181" s="8"/>
      <c r="AXB181" s="8"/>
      <c r="AXC181" s="8"/>
      <c r="AXD181" s="8"/>
      <c r="AXE181" s="8"/>
      <c r="AXF181" s="8"/>
      <c r="AXG181" s="8"/>
      <c r="AXH181" s="8"/>
      <c r="AXI181" s="8"/>
      <c r="AXJ181" s="8"/>
      <c r="AXK181" s="8"/>
      <c r="AXL181" s="8"/>
      <c r="AXM181" s="8"/>
      <c r="AXN181" s="8"/>
      <c r="AXO181" s="8"/>
      <c r="AXP181" s="8"/>
      <c r="AXQ181" s="8"/>
      <c r="AXR181" s="8"/>
      <c r="AXS181" s="8"/>
      <c r="AXT181" s="8"/>
      <c r="AXU181" s="8"/>
      <c r="AXV181" s="8"/>
      <c r="AXW181" s="8"/>
      <c r="AXX181" s="8"/>
      <c r="AXY181" s="8"/>
      <c r="AXZ181" s="8"/>
      <c r="AYA181" s="8"/>
      <c r="AYB181" s="8"/>
      <c r="AYC181" s="8"/>
      <c r="AYD181" s="8"/>
      <c r="AYE181" s="8"/>
      <c r="AYF181" s="8"/>
      <c r="AYG181" s="8"/>
      <c r="AYH181" s="8"/>
      <c r="AYI181" s="8"/>
      <c r="AYJ181" s="8"/>
      <c r="AYK181" s="8"/>
      <c r="AYL181" s="8"/>
      <c r="AYM181" s="8"/>
      <c r="AYN181" s="8"/>
      <c r="AYO181" s="8"/>
      <c r="AYP181" s="8"/>
      <c r="AYQ181" s="8"/>
      <c r="AYR181" s="8"/>
      <c r="AYS181" s="8"/>
      <c r="AYT181" s="8"/>
      <c r="AYU181" s="8"/>
      <c r="AYV181" s="8"/>
      <c r="AYW181" s="8"/>
      <c r="AYX181" s="8"/>
      <c r="AYY181" s="8"/>
      <c r="AYZ181" s="8"/>
      <c r="AZA181" s="8"/>
      <c r="AZB181" s="8"/>
      <c r="AZC181" s="8"/>
      <c r="AZD181" s="8"/>
      <c r="AZE181" s="8"/>
      <c r="AZF181" s="8"/>
      <c r="AZG181" s="8"/>
      <c r="AZH181" s="8"/>
      <c r="AZI181" s="8"/>
      <c r="AZJ181" s="8"/>
      <c r="AZK181" s="8"/>
      <c r="AZL181" s="8"/>
      <c r="AZM181" s="8"/>
      <c r="AZN181" s="8"/>
      <c r="AZO181" s="8"/>
      <c r="AZP181" s="8"/>
      <c r="AZQ181" s="8"/>
      <c r="AZR181" s="8"/>
      <c r="AZS181" s="8"/>
      <c r="AZT181" s="8"/>
      <c r="AZU181" s="8"/>
      <c r="AZV181" s="8"/>
      <c r="AZW181" s="8"/>
      <c r="AZX181" s="8"/>
      <c r="AZY181" s="8"/>
      <c r="AZZ181" s="8"/>
      <c r="BAA181" s="8"/>
      <c r="BAB181" s="8"/>
      <c r="BAC181" s="8"/>
      <c r="BAD181" s="8"/>
      <c r="BAE181" s="8"/>
      <c r="BAF181" s="8"/>
      <c r="BAG181" s="8"/>
      <c r="BAH181" s="8"/>
      <c r="BAI181" s="8"/>
      <c r="BAJ181" s="8"/>
      <c r="BAK181" s="8"/>
      <c r="BAL181" s="8"/>
      <c r="BAM181" s="8"/>
      <c r="BAN181" s="8"/>
      <c r="BAO181" s="8"/>
      <c r="BAP181" s="8"/>
      <c r="BAQ181" s="8"/>
      <c r="BAR181" s="8"/>
      <c r="BAS181" s="8"/>
      <c r="BAT181" s="8"/>
      <c r="BAU181" s="8"/>
      <c r="BAV181" s="8"/>
      <c r="BAW181" s="8"/>
      <c r="BAX181" s="8"/>
      <c r="BAY181" s="8"/>
      <c r="BAZ181" s="8"/>
      <c r="BBA181" s="8"/>
      <c r="BBB181" s="8"/>
      <c r="BBC181" s="8"/>
      <c r="BBD181" s="8"/>
      <c r="BBE181" s="8"/>
      <c r="BBF181" s="8"/>
      <c r="BBG181" s="8"/>
      <c r="BBH181" s="8"/>
      <c r="BBI181" s="8"/>
      <c r="BBJ181" s="8"/>
      <c r="BBK181" s="8"/>
      <c r="BBL181" s="8"/>
      <c r="BBM181" s="8"/>
      <c r="BBN181" s="8"/>
      <c r="BBO181" s="8"/>
      <c r="BBP181" s="8"/>
      <c r="BBQ181" s="8"/>
      <c r="BBR181" s="8"/>
      <c r="BBS181" s="8"/>
      <c r="BBT181" s="8"/>
      <c r="BBU181" s="8"/>
      <c r="BBV181" s="8"/>
      <c r="BBW181" s="8"/>
      <c r="BBX181" s="8"/>
      <c r="BBY181" s="8"/>
      <c r="BBZ181" s="8"/>
      <c r="BCA181" s="8"/>
      <c r="BCB181" s="8"/>
      <c r="BCC181" s="8"/>
      <c r="BCD181" s="8"/>
      <c r="BCE181" s="8"/>
      <c r="BCF181" s="8"/>
      <c r="BCG181" s="8"/>
      <c r="BCH181" s="8"/>
      <c r="BCI181" s="8"/>
      <c r="BCJ181" s="8"/>
      <c r="BCK181" s="8"/>
      <c r="BCL181" s="8"/>
      <c r="BCM181" s="8"/>
      <c r="BCN181" s="8"/>
      <c r="BCO181" s="8"/>
      <c r="BCP181" s="8"/>
      <c r="BCQ181" s="8"/>
      <c r="BCR181" s="8"/>
      <c r="BCS181" s="8"/>
      <c r="BCT181" s="8"/>
      <c r="BCU181" s="8"/>
      <c r="BCV181" s="8"/>
      <c r="BCW181" s="8"/>
      <c r="BCX181" s="8"/>
      <c r="BCY181" s="8"/>
      <c r="BCZ181" s="8"/>
      <c r="BDA181" s="8"/>
      <c r="BDB181" s="8"/>
      <c r="BDC181" s="8"/>
      <c r="BDD181" s="8"/>
      <c r="BDE181" s="8"/>
      <c r="BDF181" s="8"/>
      <c r="BDG181" s="8"/>
      <c r="BDH181" s="8"/>
      <c r="BDI181" s="8"/>
      <c r="BDJ181" s="8"/>
      <c r="BDK181" s="8"/>
      <c r="BDL181" s="8"/>
      <c r="BDM181" s="8"/>
      <c r="BDN181" s="8"/>
      <c r="BDO181" s="8"/>
      <c r="BDP181" s="8"/>
      <c r="BDQ181" s="8"/>
      <c r="BDR181" s="8"/>
      <c r="BDS181" s="8"/>
      <c r="BDT181" s="8"/>
      <c r="BDU181" s="8"/>
      <c r="BDV181" s="8"/>
      <c r="BDW181" s="8"/>
      <c r="BDX181" s="8"/>
      <c r="BDY181" s="8"/>
      <c r="BDZ181" s="8"/>
      <c r="BEA181" s="8"/>
      <c r="BEB181" s="8"/>
      <c r="BEC181" s="8"/>
      <c r="BED181" s="8"/>
      <c r="BEE181" s="8"/>
      <c r="BEF181" s="8"/>
      <c r="BEG181" s="8"/>
      <c r="BEH181" s="8"/>
      <c r="BEI181" s="8"/>
      <c r="BEJ181" s="8"/>
      <c r="BEK181" s="8"/>
      <c r="BEL181" s="8"/>
      <c r="BEM181" s="8"/>
      <c r="BEN181" s="8"/>
      <c r="BEO181" s="8"/>
      <c r="BEP181" s="8"/>
      <c r="BEQ181" s="8"/>
      <c r="BER181" s="8"/>
      <c r="BES181" s="8"/>
      <c r="BET181" s="8"/>
      <c r="BEU181" s="8"/>
      <c r="BEV181" s="8"/>
      <c r="BEW181" s="8"/>
      <c r="BEX181" s="8"/>
      <c r="BEY181" s="8"/>
      <c r="BEZ181" s="8"/>
      <c r="BFA181" s="8"/>
      <c r="BFB181" s="8"/>
      <c r="BFC181" s="8"/>
      <c r="BFD181" s="8"/>
      <c r="BFE181" s="8"/>
      <c r="BFF181" s="8"/>
      <c r="BFG181" s="8"/>
      <c r="BFH181" s="8"/>
      <c r="BFI181" s="8"/>
      <c r="BFJ181" s="8"/>
      <c r="BFK181" s="8"/>
      <c r="BFL181" s="8"/>
      <c r="BFM181" s="8"/>
      <c r="BFN181" s="8"/>
      <c r="BFO181" s="8"/>
      <c r="BFP181" s="8"/>
      <c r="BFQ181" s="8"/>
      <c r="BFR181" s="8"/>
      <c r="BFS181" s="8"/>
      <c r="BFT181" s="8"/>
      <c r="BFU181" s="8"/>
      <c r="BFV181" s="8"/>
      <c r="BFW181" s="8"/>
      <c r="BFX181" s="8"/>
      <c r="BFY181" s="8"/>
      <c r="BFZ181" s="8"/>
      <c r="BGA181" s="8"/>
      <c r="BGB181" s="8"/>
      <c r="BGC181" s="8"/>
      <c r="BGD181" s="8"/>
      <c r="BGE181" s="8"/>
      <c r="BGF181" s="8"/>
      <c r="BGG181" s="8"/>
      <c r="BGH181" s="8"/>
      <c r="BGI181" s="8"/>
      <c r="BGJ181" s="8"/>
      <c r="BGK181" s="8"/>
      <c r="BGL181" s="8"/>
      <c r="BGM181" s="8"/>
      <c r="BGN181" s="8"/>
      <c r="BGO181" s="8"/>
      <c r="BGP181" s="8"/>
      <c r="BGQ181" s="8"/>
      <c r="BGR181" s="8"/>
      <c r="BGS181" s="8"/>
      <c r="BGT181" s="8"/>
      <c r="BGU181" s="8"/>
      <c r="BGV181" s="8"/>
      <c r="BGW181" s="8"/>
      <c r="BGX181" s="8"/>
      <c r="BGY181" s="8"/>
      <c r="BGZ181" s="8"/>
    </row>
    <row r="182" spans="1:1560" s="5" customFormat="1" ht="12.75" customHeight="1" x14ac:dyDescent="0.2">
      <c r="A182" s="301">
        <v>1.5</v>
      </c>
      <c r="B182" s="302" t="s">
        <v>153</v>
      </c>
      <c r="C182" s="303">
        <v>2</v>
      </c>
      <c r="D182" s="304" t="s">
        <v>14</v>
      </c>
      <c r="E182" s="101"/>
      <c r="F182" s="305">
        <f t="shared" si="10"/>
        <v>0</v>
      </c>
      <c r="G182" s="92"/>
      <c r="H182" s="57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8"/>
      <c r="CW182" s="68"/>
      <c r="CX182" s="68"/>
      <c r="CY182" s="68"/>
      <c r="CZ182" s="68"/>
      <c r="DA182" s="68"/>
      <c r="DB182" s="68"/>
      <c r="DC182" s="68"/>
      <c r="DD182" s="68"/>
      <c r="DE182" s="68"/>
      <c r="DF182" s="6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8"/>
      <c r="LE182" s="8"/>
      <c r="LF182" s="8"/>
      <c r="LG182" s="8"/>
      <c r="LH182" s="8"/>
      <c r="LI182" s="8"/>
      <c r="LJ182" s="8"/>
      <c r="LK182" s="8"/>
      <c r="LL182" s="8"/>
      <c r="LM182" s="8"/>
      <c r="LN182" s="8"/>
      <c r="LO182" s="8"/>
      <c r="LP182" s="8"/>
      <c r="LQ182" s="8"/>
      <c r="LR182" s="8"/>
      <c r="LS182" s="8"/>
      <c r="LT182" s="8"/>
      <c r="LU182" s="8"/>
      <c r="LV182" s="8"/>
      <c r="LW182" s="8"/>
      <c r="LX182" s="8"/>
      <c r="LY182" s="8"/>
      <c r="LZ182" s="8"/>
      <c r="MA182" s="8"/>
      <c r="MB182" s="8"/>
      <c r="MC182" s="8"/>
      <c r="MD182" s="8"/>
      <c r="ME182" s="8"/>
      <c r="MF182" s="8"/>
      <c r="MG182" s="8"/>
      <c r="MH182" s="8"/>
      <c r="MI182" s="8"/>
      <c r="MJ182" s="8"/>
      <c r="MK182" s="8"/>
      <c r="ML182" s="8"/>
      <c r="MM182" s="8"/>
      <c r="MN182" s="8"/>
      <c r="MO182" s="8"/>
      <c r="MP182" s="8"/>
      <c r="MQ182" s="8"/>
      <c r="MR182" s="8"/>
      <c r="MS182" s="8"/>
      <c r="MT182" s="8"/>
      <c r="MU182" s="8"/>
      <c r="MV182" s="8"/>
      <c r="MW182" s="8"/>
      <c r="MX182" s="8"/>
      <c r="MY182" s="8"/>
      <c r="MZ182" s="8"/>
      <c r="NA182" s="8"/>
      <c r="NB182" s="8"/>
      <c r="NC182" s="8"/>
      <c r="ND182" s="8"/>
      <c r="NE182" s="8"/>
      <c r="NF182" s="8"/>
      <c r="NG182" s="8"/>
      <c r="NH182" s="8"/>
      <c r="NI182" s="8"/>
      <c r="NJ182" s="8"/>
      <c r="NK182" s="8"/>
      <c r="NL182" s="8"/>
      <c r="NM182" s="8"/>
      <c r="NN182" s="8"/>
      <c r="NO182" s="8"/>
      <c r="NP182" s="8"/>
      <c r="NQ182" s="8"/>
      <c r="NR182" s="8"/>
      <c r="NS182" s="8"/>
      <c r="NT182" s="8"/>
      <c r="NU182" s="8"/>
      <c r="NV182" s="8"/>
      <c r="NW182" s="8"/>
      <c r="NX182" s="8"/>
      <c r="NY182" s="8"/>
      <c r="NZ182" s="8"/>
      <c r="OA182" s="8"/>
      <c r="OB182" s="8"/>
      <c r="OC182" s="8"/>
      <c r="OD182" s="8"/>
      <c r="OE182" s="8"/>
      <c r="OF182" s="8"/>
      <c r="OG182" s="8"/>
      <c r="OH182" s="8"/>
      <c r="OI182" s="8"/>
      <c r="OJ182" s="8"/>
      <c r="OK182" s="8"/>
      <c r="OL182" s="8"/>
      <c r="OM182" s="8"/>
      <c r="ON182" s="8"/>
      <c r="OO182" s="8"/>
      <c r="OP182" s="8"/>
      <c r="OQ182" s="8"/>
      <c r="OR182" s="8"/>
      <c r="OS182" s="8"/>
      <c r="OT182" s="8"/>
      <c r="OU182" s="8"/>
      <c r="OV182" s="8"/>
      <c r="OW182" s="8"/>
      <c r="OX182" s="8"/>
      <c r="OY182" s="8"/>
      <c r="OZ182" s="8"/>
      <c r="PA182" s="8"/>
      <c r="PB182" s="8"/>
      <c r="PC182" s="8"/>
      <c r="PD182" s="8"/>
      <c r="PE182" s="8"/>
      <c r="PF182" s="8"/>
      <c r="PG182" s="8"/>
      <c r="PH182" s="8"/>
      <c r="PI182" s="8"/>
      <c r="PJ182" s="8"/>
      <c r="PK182" s="8"/>
      <c r="PL182" s="8"/>
      <c r="PM182" s="8"/>
      <c r="PN182" s="8"/>
      <c r="PO182" s="8"/>
      <c r="PP182" s="8"/>
      <c r="PQ182" s="8"/>
      <c r="PR182" s="8"/>
      <c r="PS182" s="8"/>
      <c r="PT182" s="8"/>
      <c r="PU182" s="8"/>
      <c r="PV182" s="8"/>
      <c r="PW182" s="8"/>
      <c r="PX182" s="8"/>
      <c r="PY182" s="8"/>
      <c r="PZ182" s="8"/>
      <c r="QA182" s="8"/>
      <c r="QB182" s="8"/>
      <c r="QC182" s="8"/>
      <c r="QD182" s="8"/>
      <c r="QE182" s="8"/>
      <c r="QF182" s="8"/>
      <c r="QG182" s="8"/>
      <c r="QH182" s="8"/>
      <c r="QI182" s="8"/>
      <c r="QJ182" s="8"/>
      <c r="QK182" s="8"/>
      <c r="QL182" s="8"/>
      <c r="QM182" s="8"/>
      <c r="QN182" s="8"/>
      <c r="QO182" s="8"/>
      <c r="QP182" s="8"/>
      <c r="QQ182" s="8"/>
      <c r="QR182" s="8"/>
      <c r="QS182" s="8"/>
      <c r="QT182" s="8"/>
      <c r="QU182" s="8"/>
      <c r="QV182" s="8"/>
      <c r="QW182" s="8"/>
      <c r="QX182" s="8"/>
      <c r="QY182" s="8"/>
      <c r="QZ182" s="8"/>
      <c r="RA182" s="8"/>
      <c r="RB182" s="8"/>
      <c r="RC182" s="8"/>
      <c r="RD182" s="8"/>
      <c r="RE182" s="8"/>
      <c r="RF182" s="8"/>
      <c r="RG182" s="8"/>
      <c r="RH182" s="8"/>
      <c r="RI182" s="8"/>
      <c r="RJ182" s="8"/>
      <c r="RK182" s="8"/>
      <c r="RL182" s="8"/>
      <c r="RM182" s="8"/>
      <c r="RN182" s="8"/>
      <c r="RO182" s="8"/>
      <c r="RP182" s="8"/>
      <c r="RQ182" s="8"/>
      <c r="RR182" s="8"/>
      <c r="RS182" s="8"/>
      <c r="RT182" s="8"/>
      <c r="RU182" s="8"/>
      <c r="RV182" s="8"/>
      <c r="RW182" s="8"/>
      <c r="RX182" s="8"/>
      <c r="RY182" s="8"/>
      <c r="RZ182" s="8"/>
      <c r="SA182" s="8"/>
      <c r="SB182" s="8"/>
      <c r="SC182" s="8"/>
      <c r="SD182" s="8"/>
      <c r="SE182" s="8"/>
      <c r="SF182" s="8"/>
      <c r="SG182" s="8"/>
      <c r="SH182" s="8"/>
      <c r="SI182" s="8"/>
      <c r="SJ182" s="8"/>
      <c r="SK182" s="8"/>
      <c r="SL182" s="8"/>
      <c r="SM182" s="8"/>
      <c r="SN182" s="8"/>
      <c r="SO182" s="8"/>
      <c r="SP182" s="8"/>
      <c r="SQ182" s="8"/>
      <c r="SR182" s="8"/>
      <c r="SS182" s="8"/>
      <c r="ST182" s="8"/>
      <c r="SU182" s="8"/>
      <c r="SV182" s="8"/>
      <c r="SW182" s="8"/>
      <c r="SX182" s="8"/>
      <c r="SY182" s="8"/>
      <c r="SZ182" s="8"/>
      <c r="TA182" s="8"/>
      <c r="TB182" s="8"/>
      <c r="TC182" s="8"/>
      <c r="TD182" s="8"/>
      <c r="TE182" s="8"/>
      <c r="TF182" s="8"/>
      <c r="TG182" s="8"/>
      <c r="TH182" s="8"/>
      <c r="TI182" s="8"/>
      <c r="TJ182" s="8"/>
      <c r="TK182" s="8"/>
      <c r="TL182" s="8"/>
      <c r="TM182" s="8"/>
      <c r="TN182" s="8"/>
      <c r="TO182" s="8"/>
      <c r="TP182" s="8"/>
      <c r="TQ182" s="8"/>
      <c r="TR182" s="8"/>
      <c r="TS182" s="8"/>
      <c r="TT182" s="8"/>
      <c r="TU182" s="8"/>
      <c r="TV182" s="8"/>
      <c r="TW182" s="8"/>
      <c r="TX182" s="8"/>
      <c r="TY182" s="8"/>
      <c r="TZ182" s="8"/>
      <c r="UA182" s="8"/>
      <c r="UB182" s="8"/>
      <c r="UC182" s="8"/>
      <c r="UD182" s="8"/>
      <c r="UE182" s="8"/>
      <c r="UF182" s="8"/>
      <c r="UG182" s="8"/>
      <c r="UH182" s="8"/>
      <c r="UI182" s="8"/>
      <c r="UJ182" s="8"/>
      <c r="UK182" s="8"/>
      <c r="UL182" s="8"/>
      <c r="UM182" s="8"/>
      <c r="UN182" s="8"/>
      <c r="UO182" s="8"/>
      <c r="UP182" s="8"/>
      <c r="UQ182" s="8"/>
      <c r="UR182" s="8"/>
      <c r="US182" s="8"/>
      <c r="UT182" s="8"/>
      <c r="UU182" s="8"/>
      <c r="UV182" s="8"/>
      <c r="UW182" s="8"/>
      <c r="UX182" s="8"/>
      <c r="UY182" s="8"/>
      <c r="UZ182" s="8"/>
      <c r="VA182" s="8"/>
      <c r="VB182" s="8"/>
      <c r="VC182" s="8"/>
      <c r="VD182" s="8"/>
      <c r="VE182" s="8"/>
      <c r="VF182" s="8"/>
      <c r="VG182" s="8"/>
      <c r="VH182" s="8"/>
      <c r="VI182" s="8"/>
      <c r="VJ182" s="8"/>
      <c r="VK182" s="8"/>
      <c r="VL182" s="8"/>
      <c r="VM182" s="8"/>
      <c r="VN182" s="8"/>
      <c r="VO182" s="8"/>
      <c r="VP182" s="8"/>
      <c r="VQ182" s="8"/>
      <c r="VR182" s="8"/>
      <c r="VS182" s="8"/>
      <c r="VT182" s="8"/>
      <c r="VU182" s="8"/>
      <c r="VV182" s="8"/>
      <c r="VW182" s="8"/>
      <c r="VX182" s="8"/>
      <c r="VY182" s="8"/>
      <c r="VZ182" s="8"/>
      <c r="WA182" s="8"/>
      <c r="WB182" s="8"/>
      <c r="WC182" s="8"/>
      <c r="WD182" s="8"/>
      <c r="WE182" s="8"/>
      <c r="WF182" s="8"/>
      <c r="WG182" s="8"/>
      <c r="WH182" s="8"/>
      <c r="WI182" s="8"/>
      <c r="WJ182" s="8"/>
      <c r="WK182" s="8"/>
      <c r="WL182" s="8"/>
      <c r="WM182" s="8"/>
      <c r="WN182" s="8"/>
      <c r="WO182" s="8"/>
      <c r="WP182" s="8"/>
      <c r="WQ182" s="8"/>
      <c r="WR182" s="8"/>
      <c r="WS182" s="8"/>
      <c r="WT182" s="8"/>
      <c r="WU182" s="8"/>
      <c r="WV182" s="8"/>
      <c r="WW182" s="8"/>
      <c r="WX182" s="8"/>
      <c r="WY182" s="8"/>
      <c r="WZ182" s="8"/>
      <c r="XA182" s="8"/>
      <c r="XB182" s="8"/>
      <c r="XC182" s="8"/>
      <c r="XD182" s="8"/>
      <c r="XE182" s="8"/>
      <c r="XF182" s="8"/>
      <c r="XG182" s="8"/>
      <c r="XH182" s="8"/>
      <c r="XI182" s="8"/>
      <c r="XJ182" s="8"/>
      <c r="XK182" s="8"/>
      <c r="XL182" s="8"/>
      <c r="XM182" s="8"/>
      <c r="XN182" s="8"/>
      <c r="XO182" s="8"/>
      <c r="XP182" s="8"/>
      <c r="XQ182" s="8"/>
      <c r="XR182" s="8"/>
      <c r="XS182" s="8"/>
      <c r="XT182" s="8"/>
      <c r="XU182" s="8"/>
      <c r="XV182" s="8"/>
      <c r="XW182" s="8"/>
      <c r="XX182" s="8"/>
      <c r="XY182" s="8"/>
      <c r="XZ182" s="8"/>
      <c r="YA182" s="8"/>
      <c r="YB182" s="8"/>
      <c r="YC182" s="8"/>
      <c r="YD182" s="8"/>
      <c r="YE182" s="8"/>
      <c r="YF182" s="8"/>
      <c r="YG182" s="8"/>
      <c r="YH182" s="8"/>
      <c r="YI182" s="8"/>
      <c r="YJ182" s="8"/>
      <c r="YK182" s="8"/>
      <c r="YL182" s="8"/>
      <c r="YM182" s="8"/>
      <c r="YN182" s="8"/>
      <c r="YO182" s="8"/>
      <c r="YP182" s="8"/>
      <c r="YQ182" s="8"/>
      <c r="YR182" s="8"/>
      <c r="YS182" s="8"/>
      <c r="YT182" s="8"/>
      <c r="YU182" s="8"/>
      <c r="YV182" s="8"/>
      <c r="YW182" s="8"/>
      <c r="YX182" s="8"/>
      <c r="YY182" s="8"/>
      <c r="YZ182" s="8"/>
      <c r="ZA182" s="8"/>
      <c r="ZB182" s="8"/>
      <c r="ZC182" s="8"/>
      <c r="ZD182" s="8"/>
      <c r="ZE182" s="8"/>
      <c r="ZF182" s="8"/>
      <c r="ZG182" s="8"/>
      <c r="ZH182" s="8"/>
      <c r="ZI182" s="8"/>
      <c r="ZJ182" s="8"/>
      <c r="ZK182" s="8"/>
      <c r="ZL182" s="8"/>
      <c r="ZM182" s="8"/>
      <c r="ZN182" s="8"/>
      <c r="ZO182" s="8"/>
      <c r="ZP182" s="8"/>
      <c r="ZQ182" s="8"/>
      <c r="ZR182" s="8"/>
      <c r="ZS182" s="8"/>
      <c r="ZT182" s="8"/>
      <c r="ZU182" s="8"/>
      <c r="ZV182" s="8"/>
      <c r="ZW182" s="8"/>
      <c r="ZX182" s="8"/>
      <c r="ZY182" s="8"/>
      <c r="ZZ182" s="8"/>
      <c r="AAA182" s="8"/>
      <c r="AAB182" s="8"/>
      <c r="AAC182" s="8"/>
      <c r="AAD182" s="8"/>
      <c r="AAE182" s="8"/>
      <c r="AAF182" s="8"/>
      <c r="AAG182" s="8"/>
      <c r="AAH182" s="8"/>
      <c r="AAI182" s="8"/>
      <c r="AAJ182" s="8"/>
      <c r="AAK182" s="8"/>
      <c r="AAL182" s="8"/>
      <c r="AAM182" s="8"/>
      <c r="AAN182" s="8"/>
      <c r="AAO182" s="8"/>
      <c r="AAP182" s="8"/>
      <c r="AAQ182" s="8"/>
      <c r="AAR182" s="8"/>
      <c r="AAS182" s="8"/>
      <c r="AAT182" s="8"/>
      <c r="AAU182" s="8"/>
      <c r="AAV182" s="8"/>
      <c r="AAW182" s="8"/>
      <c r="AAX182" s="8"/>
      <c r="AAY182" s="8"/>
      <c r="AAZ182" s="8"/>
      <c r="ABA182" s="8"/>
      <c r="ABB182" s="8"/>
      <c r="ABC182" s="8"/>
      <c r="ABD182" s="8"/>
      <c r="ABE182" s="8"/>
      <c r="ABF182" s="8"/>
      <c r="ABG182" s="8"/>
      <c r="ABH182" s="8"/>
      <c r="ABI182" s="8"/>
      <c r="ABJ182" s="8"/>
      <c r="ABK182" s="8"/>
      <c r="ABL182" s="8"/>
      <c r="ABM182" s="8"/>
      <c r="ABN182" s="8"/>
      <c r="ABO182" s="8"/>
      <c r="ABP182" s="8"/>
      <c r="ABQ182" s="8"/>
      <c r="ABR182" s="8"/>
      <c r="ABS182" s="8"/>
      <c r="ABT182" s="8"/>
      <c r="ABU182" s="8"/>
      <c r="ABV182" s="8"/>
      <c r="ABW182" s="8"/>
      <c r="ABX182" s="8"/>
      <c r="ABY182" s="8"/>
      <c r="ABZ182" s="8"/>
      <c r="ACA182" s="8"/>
      <c r="ACB182" s="8"/>
      <c r="ACC182" s="8"/>
      <c r="ACD182" s="8"/>
      <c r="ACE182" s="8"/>
      <c r="ACF182" s="8"/>
      <c r="ACG182" s="8"/>
      <c r="ACH182" s="8"/>
      <c r="ACI182" s="8"/>
      <c r="ACJ182" s="8"/>
      <c r="ACK182" s="8"/>
      <c r="ACL182" s="8"/>
      <c r="ACM182" s="8"/>
      <c r="ACN182" s="8"/>
      <c r="ACO182" s="8"/>
      <c r="ACP182" s="8"/>
      <c r="ACQ182" s="8"/>
      <c r="ACR182" s="8"/>
      <c r="ACS182" s="8"/>
      <c r="ACT182" s="8"/>
      <c r="ACU182" s="8"/>
      <c r="ACV182" s="8"/>
      <c r="ACW182" s="8"/>
      <c r="ACX182" s="8"/>
      <c r="ACY182" s="8"/>
      <c r="ACZ182" s="8"/>
      <c r="ADA182" s="8"/>
      <c r="ADB182" s="8"/>
      <c r="ADC182" s="8"/>
      <c r="ADD182" s="8"/>
      <c r="ADE182" s="8"/>
      <c r="ADF182" s="8"/>
      <c r="ADG182" s="8"/>
      <c r="ADH182" s="8"/>
      <c r="ADI182" s="8"/>
      <c r="ADJ182" s="8"/>
      <c r="ADK182" s="8"/>
      <c r="ADL182" s="8"/>
      <c r="ADM182" s="8"/>
      <c r="ADN182" s="8"/>
      <c r="ADO182" s="8"/>
      <c r="ADP182" s="8"/>
      <c r="ADQ182" s="8"/>
      <c r="ADR182" s="8"/>
      <c r="ADS182" s="8"/>
      <c r="ADT182" s="8"/>
      <c r="ADU182" s="8"/>
      <c r="ADV182" s="8"/>
      <c r="ADW182" s="8"/>
      <c r="ADX182" s="8"/>
      <c r="ADY182" s="8"/>
      <c r="ADZ182" s="8"/>
      <c r="AEA182" s="8"/>
      <c r="AEB182" s="8"/>
      <c r="AEC182" s="8"/>
      <c r="AED182" s="8"/>
      <c r="AEE182" s="8"/>
      <c r="AEF182" s="8"/>
      <c r="AEG182" s="8"/>
      <c r="AEH182" s="8"/>
      <c r="AEI182" s="8"/>
      <c r="AEJ182" s="8"/>
      <c r="AEK182" s="8"/>
      <c r="AEL182" s="8"/>
      <c r="AEM182" s="8"/>
      <c r="AEN182" s="8"/>
      <c r="AEO182" s="8"/>
      <c r="AEP182" s="8"/>
      <c r="AEQ182" s="8"/>
      <c r="AER182" s="8"/>
      <c r="AES182" s="8"/>
      <c r="AET182" s="8"/>
      <c r="AEU182" s="8"/>
      <c r="AEV182" s="8"/>
      <c r="AEW182" s="8"/>
      <c r="AEX182" s="8"/>
      <c r="AEY182" s="8"/>
      <c r="AEZ182" s="8"/>
      <c r="AFA182" s="8"/>
      <c r="AFB182" s="8"/>
      <c r="AFC182" s="8"/>
      <c r="AFD182" s="8"/>
      <c r="AFE182" s="8"/>
      <c r="AFF182" s="8"/>
      <c r="AFG182" s="8"/>
      <c r="AFH182" s="8"/>
      <c r="AFI182" s="8"/>
      <c r="AFJ182" s="8"/>
      <c r="AFK182" s="8"/>
      <c r="AFL182" s="8"/>
      <c r="AFM182" s="8"/>
      <c r="AFN182" s="8"/>
      <c r="AFO182" s="8"/>
      <c r="AFP182" s="8"/>
      <c r="AFQ182" s="8"/>
      <c r="AFR182" s="8"/>
      <c r="AFS182" s="8"/>
      <c r="AFT182" s="8"/>
      <c r="AFU182" s="8"/>
      <c r="AFV182" s="8"/>
      <c r="AFW182" s="8"/>
      <c r="AFX182" s="8"/>
      <c r="AFY182" s="8"/>
      <c r="AFZ182" s="8"/>
      <c r="AGA182" s="8"/>
      <c r="AGB182" s="8"/>
      <c r="AGC182" s="8"/>
      <c r="AGD182" s="8"/>
      <c r="AGE182" s="8"/>
      <c r="AGF182" s="8"/>
      <c r="AGG182" s="8"/>
      <c r="AGH182" s="8"/>
      <c r="AGI182" s="8"/>
      <c r="AGJ182" s="8"/>
      <c r="AGK182" s="8"/>
      <c r="AGL182" s="8"/>
      <c r="AGM182" s="8"/>
      <c r="AGN182" s="8"/>
      <c r="AGO182" s="8"/>
      <c r="AGP182" s="8"/>
      <c r="AGQ182" s="8"/>
      <c r="AGR182" s="8"/>
      <c r="AGS182" s="8"/>
      <c r="AGT182" s="8"/>
      <c r="AGU182" s="8"/>
      <c r="AGV182" s="8"/>
      <c r="AGW182" s="8"/>
      <c r="AGX182" s="8"/>
      <c r="AGY182" s="8"/>
      <c r="AGZ182" s="8"/>
      <c r="AHA182" s="8"/>
      <c r="AHB182" s="8"/>
      <c r="AHC182" s="8"/>
      <c r="AHD182" s="8"/>
      <c r="AHE182" s="8"/>
      <c r="AHF182" s="8"/>
      <c r="AHG182" s="8"/>
      <c r="AHH182" s="8"/>
      <c r="AHI182" s="8"/>
      <c r="AHJ182" s="8"/>
      <c r="AHK182" s="8"/>
      <c r="AHL182" s="8"/>
      <c r="AHM182" s="8"/>
      <c r="AHN182" s="8"/>
      <c r="AHO182" s="8"/>
      <c r="AHP182" s="8"/>
      <c r="AHQ182" s="8"/>
      <c r="AHR182" s="8"/>
      <c r="AHS182" s="8"/>
      <c r="AHT182" s="8"/>
      <c r="AHU182" s="8"/>
      <c r="AHV182" s="8"/>
      <c r="AHW182" s="8"/>
      <c r="AHX182" s="8"/>
      <c r="AHY182" s="8"/>
      <c r="AHZ182" s="8"/>
      <c r="AIA182" s="8"/>
      <c r="AIB182" s="8"/>
      <c r="AIC182" s="8"/>
      <c r="AID182" s="8"/>
      <c r="AIE182" s="8"/>
      <c r="AIF182" s="8"/>
      <c r="AIG182" s="8"/>
      <c r="AIH182" s="8"/>
      <c r="AII182" s="8"/>
      <c r="AIJ182" s="8"/>
      <c r="AIK182" s="8"/>
      <c r="AIL182" s="8"/>
      <c r="AIM182" s="8"/>
      <c r="AIN182" s="8"/>
      <c r="AIO182" s="8"/>
      <c r="AIP182" s="8"/>
      <c r="AIQ182" s="8"/>
      <c r="AIR182" s="8"/>
      <c r="AIS182" s="8"/>
      <c r="AIT182" s="8"/>
      <c r="AIU182" s="8"/>
      <c r="AIV182" s="8"/>
      <c r="AIW182" s="8"/>
      <c r="AIX182" s="8"/>
      <c r="AIY182" s="8"/>
      <c r="AIZ182" s="8"/>
      <c r="AJA182" s="8"/>
      <c r="AJB182" s="8"/>
      <c r="AJC182" s="8"/>
      <c r="AJD182" s="8"/>
      <c r="AJE182" s="8"/>
      <c r="AJF182" s="8"/>
      <c r="AJG182" s="8"/>
      <c r="AJH182" s="8"/>
      <c r="AJI182" s="8"/>
      <c r="AJJ182" s="8"/>
      <c r="AJK182" s="8"/>
      <c r="AJL182" s="8"/>
      <c r="AJM182" s="8"/>
      <c r="AJN182" s="8"/>
      <c r="AJO182" s="8"/>
      <c r="AJP182" s="8"/>
      <c r="AJQ182" s="8"/>
      <c r="AJR182" s="8"/>
      <c r="AJS182" s="8"/>
      <c r="AJT182" s="8"/>
      <c r="AJU182" s="8"/>
      <c r="AJV182" s="8"/>
      <c r="AJW182" s="8"/>
      <c r="AJX182" s="8"/>
      <c r="AJY182" s="8"/>
      <c r="AJZ182" s="8"/>
      <c r="AKA182" s="8"/>
      <c r="AKB182" s="8"/>
      <c r="AKC182" s="8"/>
      <c r="AKD182" s="8"/>
      <c r="AKE182" s="8"/>
      <c r="AKF182" s="8"/>
      <c r="AKG182" s="8"/>
      <c r="AKH182" s="8"/>
      <c r="AKI182" s="8"/>
      <c r="AKJ182" s="8"/>
      <c r="AKK182" s="8"/>
      <c r="AKL182" s="8"/>
      <c r="AKM182" s="8"/>
      <c r="AKN182" s="8"/>
      <c r="AKO182" s="8"/>
      <c r="AKP182" s="8"/>
      <c r="AKQ182" s="8"/>
      <c r="AKR182" s="8"/>
      <c r="AKS182" s="8"/>
      <c r="AKT182" s="8"/>
      <c r="AKU182" s="8"/>
      <c r="AKV182" s="8"/>
      <c r="AKW182" s="8"/>
      <c r="AKX182" s="8"/>
      <c r="AKY182" s="8"/>
      <c r="AKZ182" s="8"/>
      <c r="ALA182" s="8"/>
      <c r="ALB182" s="8"/>
      <c r="ALC182" s="8"/>
      <c r="ALD182" s="8"/>
      <c r="ALE182" s="8"/>
      <c r="ALF182" s="8"/>
      <c r="ALG182" s="8"/>
      <c r="ALH182" s="8"/>
      <c r="ALI182" s="8"/>
      <c r="ALJ182" s="8"/>
      <c r="ALK182" s="8"/>
      <c r="ALL182" s="8"/>
      <c r="ALM182" s="8"/>
      <c r="ALN182" s="8"/>
      <c r="ALO182" s="8"/>
      <c r="ALP182" s="8"/>
      <c r="ALQ182" s="8"/>
      <c r="ALR182" s="8"/>
      <c r="ALS182" s="8"/>
      <c r="ALT182" s="8"/>
      <c r="ALU182" s="8"/>
      <c r="ALV182" s="8"/>
      <c r="ALW182" s="8"/>
      <c r="ALX182" s="8"/>
      <c r="ALY182" s="8"/>
      <c r="ALZ182" s="8"/>
      <c r="AMA182" s="8"/>
      <c r="AMB182" s="8"/>
      <c r="AMC182" s="8"/>
      <c r="AMD182" s="8"/>
      <c r="AME182" s="8"/>
      <c r="AMF182" s="8"/>
      <c r="AMG182" s="8"/>
      <c r="AMH182" s="8"/>
      <c r="AMI182" s="8"/>
      <c r="AMJ182" s="8"/>
      <c r="AMK182" s="8"/>
      <c r="AML182" s="8"/>
      <c r="AMM182" s="8"/>
      <c r="AMN182" s="8"/>
      <c r="AMO182" s="8"/>
      <c r="AMP182" s="8"/>
      <c r="AMQ182" s="8"/>
      <c r="AMR182" s="8"/>
      <c r="AMS182" s="8"/>
      <c r="AMT182" s="8"/>
      <c r="AMU182" s="8"/>
      <c r="AMV182" s="8"/>
      <c r="AMW182" s="8"/>
      <c r="AMX182" s="8"/>
      <c r="AMY182" s="8"/>
      <c r="AMZ182" s="8"/>
      <c r="ANA182" s="8"/>
      <c r="ANB182" s="8"/>
      <c r="ANC182" s="8"/>
      <c r="AND182" s="8"/>
      <c r="ANE182" s="8"/>
      <c r="ANF182" s="8"/>
      <c r="ANG182" s="8"/>
      <c r="ANH182" s="8"/>
      <c r="ANI182" s="8"/>
      <c r="ANJ182" s="8"/>
      <c r="ANK182" s="8"/>
      <c r="ANL182" s="8"/>
      <c r="ANM182" s="8"/>
      <c r="ANN182" s="8"/>
      <c r="ANO182" s="8"/>
      <c r="ANP182" s="8"/>
      <c r="ANQ182" s="8"/>
      <c r="ANR182" s="8"/>
      <c r="ANS182" s="8"/>
      <c r="ANT182" s="8"/>
      <c r="ANU182" s="8"/>
      <c r="ANV182" s="8"/>
      <c r="ANW182" s="8"/>
      <c r="ANX182" s="8"/>
      <c r="ANY182" s="8"/>
      <c r="ANZ182" s="8"/>
      <c r="AOA182" s="8"/>
      <c r="AOB182" s="8"/>
      <c r="AOC182" s="8"/>
      <c r="AOD182" s="8"/>
      <c r="AOE182" s="8"/>
      <c r="AOF182" s="8"/>
      <c r="AOG182" s="8"/>
      <c r="AOH182" s="8"/>
      <c r="AOI182" s="8"/>
      <c r="AOJ182" s="8"/>
      <c r="AOK182" s="8"/>
      <c r="AOL182" s="8"/>
      <c r="AOM182" s="8"/>
      <c r="AON182" s="8"/>
      <c r="AOO182" s="8"/>
      <c r="AOP182" s="8"/>
      <c r="AOQ182" s="8"/>
      <c r="AOR182" s="8"/>
      <c r="AOS182" s="8"/>
      <c r="AOT182" s="8"/>
      <c r="AOU182" s="8"/>
      <c r="AOV182" s="8"/>
      <c r="AOW182" s="8"/>
      <c r="AOX182" s="8"/>
      <c r="AOY182" s="8"/>
      <c r="AOZ182" s="8"/>
      <c r="APA182" s="8"/>
      <c r="APB182" s="8"/>
      <c r="APC182" s="8"/>
      <c r="APD182" s="8"/>
      <c r="APE182" s="8"/>
      <c r="APF182" s="8"/>
      <c r="APG182" s="8"/>
      <c r="APH182" s="8"/>
      <c r="API182" s="8"/>
      <c r="APJ182" s="8"/>
      <c r="APK182" s="8"/>
      <c r="APL182" s="8"/>
      <c r="APM182" s="8"/>
      <c r="APN182" s="8"/>
      <c r="APO182" s="8"/>
      <c r="APP182" s="8"/>
      <c r="APQ182" s="8"/>
      <c r="APR182" s="8"/>
      <c r="APS182" s="8"/>
      <c r="APT182" s="8"/>
      <c r="APU182" s="8"/>
      <c r="APV182" s="8"/>
      <c r="APW182" s="8"/>
      <c r="APX182" s="8"/>
      <c r="APY182" s="8"/>
      <c r="APZ182" s="8"/>
      <c r="AQA182" s="8"/>
      <c r="AQB182" s="8"/>
      <c r="AQC182" s="8"/>
      <c r="AQD182" s="8"/>
      <c r="AQE182" s="8"/>
      <c r="AQF182" s="8"/>
      <c r="AQG182" s="8"/>
      <c r="AQH182" s="8"/>
      <c r="AQI182" s="8"/>
      <c r="AQJ182" s="8"/>
      <c r="AQK182" s="8"/>
      <c r="AQL182" s="8"/>
      <c r="AQM182" s="8"/>
      <c r="AQN182" s="8"/>
      <c r="AQO182" s="8"/>
      <c r="AQP182" s="8"/>
      <c r="AQQ182" s="8"/>
      <c r="AQR182" s="8"/>
      <c r="AQS182" s="8"/>
      <c r="AQT182" s="8"/>
      <c r="AQU182" s="8"/>
      <c r="AQV182" s="8"/>
      <c r="AQW182" s="8"/>
      <c r="AQX182" s="8"/>
      <c r="AQY182" s="8"/>
      <c r="AQZ182" s="8"/>
      <c r="ARA182" s="8"/>
      <c r="ARB182" s="8"/>
      <c r="ARC182" s="8"/>
      <c r="ARD182" s="8"/>
      <c r="ARE182" s="8"/>
      <c r="ARF182" s="8"/>
      <c r="ARG182" s="8"/>
      <c r="ARH182" s="8"/>
      <c r="ARI182" s="8"/>
      <c r="ARJ182" s="8"/>
      <c r="ARK182" s="8"/>
      <c r="ARL182" s="8"/>
      <c r="ARM182" s="8"/>
      <c r="ARN182" s="8"/>
      <c r="ARO182" s="8"/>
      <c r="ARP182" s="8"/>
      <c r="ARQ182" s="8"/>
      <c r="ARR182" s="8"/>
      <c r="ARS182" s="8"/>
      <c r="ART182" s="8"/>
      <c r="ARU182" s="8"/>
      <c r="ARV182" s="8"/>
      <c r="ARW182" s="8"/>
      <c r="ARX182" s="8"/>
      <c r="ARY182" s="8"/>
      <c r="ARZ182" s="8"/>
      <c r="ASA182" s="8"/>
      <c r="ASB182" s="8"/>
      <c r="ASC182" s="8"/>
      <c r="ASD182" s="8"/>
      <c r="ASE182" s="8"/>
      <c r="ASF182" s="8"/>
      <c r="ASG182" s="8"/>
      <c r="ASH182" s="8"/>
      <c r="ASI182" s="8"/>
      <c r="ASJ182" s="8"/>
      <c r="ASK182" s="8"/>
      <c r="ASL182" s="8"/>
      <c r="ASM182" s="8"/>
      <c r="ASN182" s="8"/>
      <c r="ASO182" s="8"/>
      <c r="ASP182" s="8"/>
      <c r="ASQ182" s="8"/>
      <c r="ASR182" s="8"/>
      <c r="ASS182" s="8"/>
      <c r="AST182" s="8"/>
      <c r="ASU182" s="8"/>
      <c r="ASV182" s="8"/>
      <c r="ASW182" s="8"/>
      <c r="ASX182" s="8"/>
      <c r="ASY182" s="8"/>
      <c r="ASZ182" s="8"/>
      <c r="ATA182" s="8"/>
      <c r="ATB182" s="8"/>
      <c r="ATC182" s="8"/>
      <c r="ATD182" s="8"/>
      <c r="ATE182" s="8"/>
      <c r="ATF182" s="8"/>
      <c r="ATG182" s="8"/>
      <c r="ATH182" s="8"/>
      <c r="ATI182" s="8"/>
      <c r="ATJ182" s="8"/>
      <c r="ATK182" s="8"/>
      <c r="ATL182" s="8"/>
      <c r="ATM182" s="8"/>
      <c r="ATN182" s="8"/>
      <c r="ATO182" s="8"/>
      <c r="ATP182" s="8"/>
      <c r="ATQ182" s="8"/>
      <c r="ATR182" s="8"/>
      <c r="ATS182" s="8"/>
      <c r="ATT182" s="8"/>
      <c r="ATU182" s="8"/>
      <c r="ATV182" s="8"/>
      <c r="ATW182" s="8"/>
      <c r="ATX182" s="8"/>
      <c r="ATY182" s="8"/>
      <c r="ATZ182" s="8"/>
      <c r="AUA182" s="8"/>
      <c r="AUB182" s="8"/>
      <c r="AUC182" s="8"/>
      <c r="AUD182" s="8"/>
      <c r="AUE182" s="8"/>
      <c r="AUF182" s="8"/>
      <c r="AUG182" s="8"/>
      <c r="AUH182" s="8"/>
      <c r="AUI182" s="8"/>
      <c r="AUJ182" s="8"/>
      <c r="AUK182" s="8"/>
      <c r="AUL182" s="8"/>
      <c r="AUM182" s="8"/>
      <c r="AUN182" s="8"/>
      <c r="AUO182" s="8"/>
      <c r="AUP182" s="8"/>
      <c r="AUQ182" s="8"/>
      <c r="AUR182" s="8"/>
      <c r="AUS182" s="8"/>
      <c r="AUT182" s="8"/>
      <c r="AUU182" s="8"/>
      <c r="AUV182" s="8"/>
      <c r="AUW182" s="8"/>
      <c r="AUX182" s="8"/>
      <c r="AUY182" s="8"/>
      <c r="AUZ182" s="8"/>
      <c r="AVA182" s="8"/>
      <c r="AVB182" s="8"/>
      <c r="AVC182" s="8"/>
      <c r="AVD182" s="8"/>
      <c r="AVE182" s="8"/>
      <c r="AVF182" s="8"/>
      <c r="AVG182" s="8"/>
      <c r="AVH182" s="8"/>
      <c r="AVI182" s="8"/>
      <c r="AVJ182" s="8"/>
      <c r="AVK182" s="8"/>
      <c r="AVL182" s="8"/>
      <c r="AVM182" s="8"/>
      <c r="AVN182" s="8"/>
      <c r="AVO182" s="8"/>
      <c r="AVP182" s="8"/>
      <c r="AVQ182" s="8"/>
      <c r="AVR182" s="8"/>
      <c r="AVS182" s="8"/>
      <c r="AVT182" s="8"/>
      <c r="AVU182" s="8"/>
      <c r="AVV182" s="8"/>
      <c r="AVW182" s="8"/>
      <c r="AVX182" s="8"/>
      <c r="AVY182" s="8"/>
      <c r="AVZ182" s="8"/>
      <c r="AWA182" s="8"/>
      <c r="AWB182" s="8"/>
      <c r="AWC182" s="8"/>
      <c r="AWD182" s="8"/>
      <c r="AWE182" s="8"/>
      <c r="AWF182" s="8"/>
      <c r="AWG182" s="8"/>
      <c r="AWH182" s="8"/>
      <c r="AWI182" s="8"/>
      <c r="AWJ182" s="8"/>
      <c r="AWK182" s="8"/>
      <c r="AWL182" s="8"/>
      <c r="AWM182" s="8"/>
      <c r="AWN182" s="8"/>
      <c r="AWO182" s="8"/>
      <c r="AWP182" s="8"/>
      <c r="AWQ182" s="8"/>
      <c r="AWR182" s="8"/>
      <c r="AWS182" s="8"/>
      <c r="AWT182" s="8"/>
      <c r="AWU182" s="8"/>
      <c r="AWV182" s="8"/>
      <c r="AWW182" s="8"/>
      <c r="AWX182" s="8"/>
      <c r="AWY182" s="8"/>
      <c r="AWZ182" s="8"/>
      <c r="AXA182" s="8"/>
      <c r="AXB182" s="8"/>
      <c r="AXC182" s="8"/>
      <c r="AXD182" s="8"/>
      <c r="AXE182" s="8"/>
      <c r="AXF182" s="8"/>
      <c r="AXG182" s="8"/>
      <c r="AXH182" s="8"/>
      <c r="AXI182" s="8"/>
      <c r="AXJ182" s="8"/>
      <c r="AXK182" s="8"/>
      <c r="AXL182" s="8"/>
      <c r="AXM182" s="8"/>
      <c r="AXN182" s="8"/>
      <c r="AXO182" s="8"/>
      <c r="AXP182" s="8"/>
      <c r="AXQ182" s="8"/>
      <c r="AXR182" s="8"/>
      <c r="AXS182" s="8"/>
      <c r="AXT182" s="8"/>
      <c r="AXU182" s="8"/>
      <c r="AXV182" s="8"/>
      <c r="AXW182" s="8"/>
      <c r="AXX182" s="8"/>
      <c r="AXY182" s="8"/>
      <c r="AXZ182" s="8"/>
      <c r="AYA182" s="8"/>
      <c r="AYB182" s="8"/>
      <c r="AYC182" s="8"/>
      <c r="AYD182" s="8"/>
      <c r="AYE182" s="8"/>
      <c r="AYF182" s="8"/>
      <c r="AYG182" s="8"/>
      <c r="AYH182" s="8"/>
      <c r="AYI182" s="8"/>
      <c r="AYJ182" s="8"/>
      <c r="AYK182" s="8"/>
      <c r="AYL182" s="8"/>
      <c r="AYM182" s="8"/>
      <c r="AYN182" s="8"/>
      <c r="AYO182" s="8"/>
      <c r="AYP182" s="8"/>
      <c r="AYQ182" s="8"/>
      <c r="AYR182" s="8"/>
      <c r="AYS182" s="8"/>
      <c r="AYT182" s="8"/>
      <c r="AYU182" s="8"/>
      <c r="AYV182" s="8"/>
      <c r="AYW182" s="8"/>
      <c r="AYX182" s="8"/>
      <c r="AYY182" s="8"/>
      <c r="AYZ182" s="8"/>
      <c r="AZA182" s="8"/>
      <c r="AZB182" s="8"/>
      <c r="AZC182" s="8"/>
      <c r="AZD182" s="8"/>
      <c r="AZE182" s="8"/>
      <c r="AZF182" s="8"/>
      <c r="AZG182" s="8"/>
      <c r="AZH182" s="8"/>
      <c r="AZI182" s="8"/>
      <c r="AZJ182" s="8"/>
      <c r="AZK182" s="8"/>
      <c r="AZL182" s="8"/>
      <c r="AZM182" s="8"/>
      <c r="AZN182" s="8"/>
      <c r="AZO182" s="8"/>
      <c r="AZP182" s="8"/>
      <c r="AZQ182" s="8"/>
      <c r="AZR182" s="8"/>
      <c r="AZS182" s="8"/>
      <c r="AZT182" s="8"/>
      <c r="AZU182" s="8"/>
      <c r="AZV182" s="8"/>
      <c r="AZW182" s="8"/>
      <c r="AZX182" s="8"/>
      <c r="AZY182" s="8"/>
      <c r="AZZ182" s="8"/>
      <c r="BAA182" s="8"/>
      <c r="BAB182" s="8"/>
      <c r="BAC182" s="8"/>
      <c r="BAD182" s="8"/>
      <c r="BAE182" s="8"/>
      <c r="BAF182" s="8"/>
      <c r="BAG182" s="8"/>
      <c r="BAH182" s="8"/>
      <c r="BAI182" s="8"/>
      <c r="BAJ182" s="8"/>
      <c r="BAK182" s="8"/>
      <c r="BAL182" s="8"/>
      <c r="BAM182" s="8"/>
      <c r="BAN182" s="8"/>
      <c r="BAO182" s="8"/>
      <c r="BAP182" s="8"/>
      <c r="BAQ182" s="8"/>
      <c r="BAR182" s="8"/>
      <c r="BAS182" s="8"/>
      <c r="BAT182" s="8"/>
      <c r="BAU182" s="8"/>
      <c r="BAV182" s="8"/>
      <c r="BAW182" s="8"/>
      <c r="BAX182" s="8"/>
      <c r="BAY182" s="8"/>
      <c r="BAZ182" s="8"/>
      <c r="BBA182" s="8"/>
      <c r="BBB182" s="8"/>
      <c r="BBC182" s="8"/>
      <c r="BBD182" s="8"/>
      <c r="BBE182" s="8"/>
      <c r="BBF182" s="8"/>
      <c r="BBG182" s="8"/>
      <c r="BBH182" s="8"/>
      <c r="BBI182" s="8"/>
      <c r="BBJ182" s="8"/>
      <c r="BBK182" s="8"/>
      <c r="BBL182" s="8"/>
      <c r="BBM182" s="8"/>
      <c r="BBN182" s="8"/>
      <c r="BBO182" s="8"/>
      <c r="BBP182" s="8"/>
      <c r="BBQ182" s="8"/>
      <c r="BBR182" s="8"/>
      <c r="BBS182" s="8"/>
      <c r="BBT182" s="8"/>
      <c r="BBU182" s="8"/>
      <c r="BBV182" s="8"/>
      <c r="BBW182" s="8"/>
      <c r="BBX182" s="8"/>
      <c r="BBY182" s="8"/>
      <c r="BBZ182" s="8"/>
      <c r="BCA182" s="8"/>
      <c r="BCB182" s="8"/>
      <c r="BCC182" s="8"/>
      <c r="BCD182" s="8"/>
      <c r="BCE182" s="8"/>
      <c r="BCF182" s="8"/>
      <c r="BCG182" s="8"/>
      <c r="BCH182" s="8"/>
      <c r="BCI182" s="8"/>
      <c r="BCJ182" s="8"/>
      <c r="BCK182" s="8"/>
      <c r="BCL182" s="8"/>
      <c r="BCM182" s="8"/>
      <c r="BCN182" s="8"/>
      <c r="BCO182" s="8"/>
      <c r="BCP182" s="8"/>
      <c r="BCQ182" s="8"/>
      <c r="BCR182" s="8"/>
      <c r="BCS182" s="8"/>
      <c r="BCT182" s="8"/>
      <c r="BCU182" s="8"/>
      <c r="BCV182" s="8"/>
      <c r="BCW182" s="8"/>
      <c r="BCX182" s="8"/>
      <c r="BCY182" s="8"/>
      <c r="BCZ182" s="8"/>
      <c r="BDA182" s="8"/>
      <c r="BDB182" s="8"/>
      <c r="BDC182" s="8"/>
      <c r="BDD182" s="8"/>
      <c r="BDE182" s="8"/>
      <c r="BDF182" s="8"/>
      <c r="BDG182" s="8"/>
      <c r="BDH182" s="8"/>
      <c r="BDI182" s="8"/>
      <c r="BDJ182" s="8"/>
      <c r="BDK182" s="8"/>
      <c r="BDL182" s="8"/>
      <c r="BDM182" s="8"/>
      <c r="BDN182" s="8"/>
      <c r="BDO182" s="8"/>
      <c r="BDP182" s="8"/>
      <c r="BDQ182" s="8"/>
      <c r="BDR182" s="8"/>
      <c r="BDS182" s="8"/>
      <c r="BDT182" s="8"/>
      <c r="BDU182" s="8"/>
      <c r="BDV182" s="8"/>
      <c r="BDW182" s="8"/>
      <c r="BDX182" s="8"/>
      <c r="BDY182" s="8"/>
      <c r="BDZ182" s="8"/>
      <c r="BEA182" s="8"/>
      <c r="BEB182" s="8"/>
      <c r="BEC182" s="8"/>
      <c r="BED182" s="8"/>
      <c r="BEE182" s="8"/>
      <c r="BEF182" s="8"/>
      <c r="BEG182" s="8"/>
      <c r="BEH182" s="8"/>
      <c r="BEI182" s="8"/>
      <c r="BEJ182" s="8"/>
      <c r="BEK182" s="8"/>
      <c r="BEL182" s="8"/>
      <c r="BEM182" s="8"/>
      <c r="BEN182" s="8"/>
      <c r="BEO182" s="8"/>
      <c r="BEP182" s="8"/>
      <c r="BEQ182" s="8"/>
      <c r="BER182" s="8"/>
      <c r="BES182" s="8"/>
      <c r="BET182" s="8"/>
      <c r="BEU182" s="8"/>
      <c r="BEV182" s="8"/>
      <c r="BEW182" s="8"/>
      <c r="BEX182" s="8"/>
      <c r="BEY182" s="8"/>
      <c r="BEZ182" s="8"/>
      <c r="BFA182" s="8"/>
      <c r="BFB182" s="8"/>
      <c r="BFC182" s="8"/>
      <c r="BFD182" s="8"/>
      <c r="BFE182" s="8"/>
      <c r="BFF182" s="8"/>
      <c r="BFG182" s="8"/>
      <c r="BFH182" s="8"/>
      <c r="BFI182" s="8"/>
      <c r="BFJ182" s="8"/>
      <c r="BFK182" s="8"/>
      <c r="BFL182" s="8"/>
      <c r="BFM182" s="8"/>
      <c r="BFN182" s="8"/>
      <c r="BFO182" s="8"/>
      <c r="BFP182" s="8"/>
      <c r="BFQ182" s="8"/>
      <c r="BFR182" s="8"/>
      <c r="BFS182" s="8"/>
      <c r="BFT182" s="8"/>
      <c r="BFU182" s="8"/>
      <c r="BFV182" s="8"/>
      <c r="BFW182" s="8"/>
      <c r="BFX182" s="8"/>
      <c r="BFY182" s="8"/>
      <c r="BFZ182" s="8"/>
      <c r="BGA182" s="8"/>
      <c r="BGB182" s="8"/>
      <c r="BGC182" s="8"/>
      <c r="BGD182" s="8"/>
      <c r="BGE182" s="8"/>
      <c r="BGF182" s="8"/>
      <c r="BGG182" s="8"/>
      <c r="BGH182" s="8"/>
      <c r="BGI182" s="8"/>
      <c r="BGJ182" s="8"/>
      <c r="BGK182" s="8"/>
      <c r="BGL182" s="8"/>
      <c r="BGM182" s="8"/>
      <c r="BGN182" s="8"/>
      <c r="BGO182" s="8"/>
      <c r="BGP182" s="8"/>
      <c r="BGQ182" s="8"/>
      <c r="BGR182" s="8"/>
      <c r="BGS182" s="8"/>
      <c r="BGT182" s="8"/>
      <c r="BGU182" s="8"/>
      <c r="BGV182" s="8"/>
      <c r="BGW182" s="8"/>
      <c r="BGX182" s="8"/>
      <c r="BGY182" s="8"/>
      <c r="BGZ182" s="8"/>
    </row>
    <row r="183" spans="1:1560" s="6" customFormat="1" ht="12.75" customHeight="1" x14ac:dyDescent="0.2">
      <c r="A183" s="165">
        <v>1.6</v>
      </c>
      <c r="B183" s="168" t="s">
        <v>154</v>
      </c>
      <c r="C183" s="153">
        <v>1</v>
      </c>
      <c r="D183" s="150" t="s">
        <v>14</v>
      </c>
      <c r="E183" s="100"/>
      <c r="F183" s="232">
        <f t="shared" si="10"/>
        <v>0</v>
      </c>
      <c r="G183" s="92"/>
      <c r="H183" s="57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/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/>
      <c r="KV183" s="8"/>
      <c r="KW183" s="8"/>
      <c r="KX183" s="8"/>
      <c r="KY183" s="8"/>
      <c r="KZ183" s="8"/>
      <c r="LA183" s="8"/>
      <c r="LB183" s="8"/>
      <c r="LC183" s="8"/>
      <c r="LD183" s="8"/>
      <c r="LE183" s="8"/>
      <c r="LF183" s="8"/>
      <c r="LG183" s="8"/>
      <c r="LH183" s="8"/>
      <c r="LI183" s="8"/>
      <c r="LJ183" s="8"/>
      <c r="LK183" s="8"/>
      <c r="LL183" s="8"/>
      <c r="LM183" s="8"/>
      <c r="LN183" s="8"/>
      <c r="LO183" s="8"/>
      <c r="LP183" s="8"/>
      <c r="LQ183" s="8"/>
      <c r="LR183" s="8"/>
      <c r="LS183" s="8"/>
      <c r="LT183" s="8"/>
      <c r="LU183" s="8"/>
      <c r="LV183" s="8"/>
      <c r="LW183" s="8"/>
      <c r="LX183" s="8"/>
      <c r="LY183" s="8"/>
      <c r="LZ183" s="8"/>
      <c r="MA183" s="8"/>
      <c r="MB183" s="8"/>
      <c r="MC183" s="8"/>
      <c r="MD183" s="8"/>
      <c r="ME183" s="8"/>
      <c r="MF183" s="8"/>
      <c r="MG183" s="8"/>
      <c r="MH183" s="8"/>
      <c r="MI183" s="8"/>
      <c r="MJ183" s="8"/>
      <c r="MK183" s="8"/>
      <c r="ML183" s="8"/>
      <c r="MM183" s="8"/>
      <c r="MN183" s="8"/>
      <c r="MO183" s="8"/>
      <c r="MP183" s="8"/>
      <c r="MQ183" s="8"/>
      <c r="MR183" s="8"/>
      <c r="MS183" s="8"/>
      <c r="MT183" s="8"/>
      <c r="MU183" s="8"/>
      <c r="MV183" s="8"/>
      <c r="MW183" s="8"/>
      <c r="MX183" s="8"/>
      <c r="MY183" s="8"/>
      <c r="MZ183" s="8"/>
      <c r="NA183" s="8"/>
      <c r="NB183" s="8"/>
      <c r="NC183" s="8"/>
      <c r="ND183" s="8"/>
      <c r="NE183" s="8"/>
      <c r="NF183" s="8"/>
      <c r="NG183" s="8"/>
      <c r="NH183" s="8"/>
      <c r="NI183" s="8"/>
      <c r="NJ183" s="8"/>
      <c r="NK183" s="8"/>
      <c r="NL183" s="8"/>
      <c r="NM183" s="8"/>
      <c r="NN183" s="8"/>
      <c r="NO183" s="8"/>
      <c r="NP183" s="8"/>
      <c r="NQ183" s="8"/>
      <c r="NR183" s="8"/>
      <c r="NS183" s="8"/>
      <c r="NT183" s="8"/>
      <c r="NU183" s="8"/>
      <c r="NV183" s="8"/>
      <c r="NW183" s="8"/>
      <c r="NX183" s="8"/>
      <c r="NY183" s="8"/>
      <c r="NZ183" s="8"/>
      <c r="OA183" s="8"/>
      <c r="OB183" s="8"/>
      <c r="OC183" s="8"/>
      <c r="OD183" s="8"/>
      <c r="OE183" s="8"/>
      <c r="OF183" s="8"/>
      <c r="OG183" s="8"/>
      <c r="OH183" s="8"/>
      <c r="OI183" s="8"/>
      <c r="OJ183" s="8"/>
      <c r="OK183" s="8"/>
      <c r="OL183" s="8"/>
      <c r="OM183" s="8"/>
      <c r="ON183" s="8"/>
      <c r="OO183" s="8"/>
      <c r="OP183" s="8"/>
      <c r="OQ183" s="8"/>
      <c r="OR183" s="8"/>
      <c r="OS183" s="8"/>
      <c r="OT183" s="8"/>
      <c r="OU183" s="8"/>
      <c r="OV183" s="8"/>
      <c r="OW183" s="8"/>
      <c r="OX183" s="8"/>
      <c r="OY183" s="8"/>
      <c r="OZ183" s="8"/>
      <c r="PA183" s="8"/>
      <c r="PB183" s="8"/>
      <c r="PC183" s="8"/>
      <c r="PD183" s="8"/>
      <c r="PE183" s="8"/>
      <c r="PF183" s="8"/>
      <c r="PG183" s="8"/>
      <c r="PH183" s="8"/>
      <c r="PI183" s="8"/>
      <c r="PJ183" s="8"/>
      <c r="PK183" s="8"/>
      <c r="PL183" s="8"/>
      <c r="PM183" s="8"/>
      <c r="PN183" s="8"/>
      <c r="PO183" s="8"/>
      <c r="PP183" s="8"/>
      <c r="PQ183" s="8"/>
      <c r="PR183" s="8"/>
      <c r="PS183" s="8"/>
      <c r="PT183" s="8"/>
      <c r="PU183" s="8"/>
      <c r="PV183" s="8"/>
      <c r="PW183" s="8"/>
      <c r="PX183" s="8"/>
      <c r="PY183" s="8"/>
      <c r="PZ183" s="8"/>
      <c r="QA183" s="8"/>
      <c r="QB183" s="8"/>
      <c r="QC183" s="8"/>
      <c r="QD183" s="8"/>
      <c r="QE183" s="8"/>
      <c r="QF183" s="8"/>
      <c r="QG183" s="8"/>
      <c r="QH183" s="8"/>
      <c r="QI183" s="8"/>
      <c r="QJ183" s="8"/>
      <c r="QK183" s="8"/>
      <c r="QL183" s="8"/>
      <c r="QM183" s="8"/>
      <c r="QN183" s="8"/>
      <c r="QO183" s="8"/>
      <c r="QP183" s="8"/>
      <c r="QQ183" s="8"/>
      <c r="QR183" s="8"/>
      <c r="QS183" s="8"/>
      <c r="QT183" s="8"/>
      <c r="QU183" s="8"/>
      <c r="QV183" s="8"/>
      <c r="QW183" s="8"/>
      <c r="QX183" s="8"/>
      <c r="QY183" s="8"/>
      <c r="QZ183" s="8"/>
      <c r="RA183" s="8"/>
      <c r="RB183" s="8"/>
      <c r="RC183" s="8"/>
      <c r="RD183" s="8"/>
      <c r="RE183" s="8"/>
      <c r="RF183" s="8"/>
      <c r="RG183" s="8"/>
      <c r="RH183" s="8"/>
      <c r="RI183" s="8"/>
      <c r="RJ183" s="8"/>
      <c r="RK183" s="8"/>
      <c r="RL183" s="8"/>
      <c r="RM183" s="8"/>
      <c r="RN183" s="8"/>
      <c r="RO183" s="8"/>
      <c r="RP183" s="8"/>
      <c r="RQ183" s="8"/>
      <c r="RR183" s="8"/>
      <c r="RS183" s="8"/>
      <c r="RT183" s="8"/>
      <c r="RU183" s="8"/>
      <c r="RV183" s="8"/>
      <c r="RW183" s="8"/>
      <c r="RX183" s="8"/>
      <c r="RY183" s="8"/>
      <c r="RZ183" s="8"/>
      <c r="SA183" s="8"/>
      <c r="SB183" s="8"/>
      <c r="SC183" s="8"/>
      <c r="SD183" s="8"/>
      <c r="SE183" s="8"/>
      <c r="SF183" s="8"/>
      <c r="SG183" s="8"/>
      <c r="SH183" s="8"/>
      <c r="SI183" s="8"/>
      <c r="SJ183" s="8"/>
      <c r="SK183" s="8"/>
      <c r="SL183" s="8"/>
      <c r="SM183" s="8"/>
      <c r="SN183" s="8"/>
      <c r="SO183" s="8"/>
      <c r="SP183" s="8"/>
      <c r="SQ183" s="8"/>
      <c r="SR183" s="8"/>
      <c r="SS183" s="8"/>
      <c r="ST183" s="8"/>
      <c r="SU183" s="8"/>
      <c r="SV183" s="8"/>
      <c r="SW183" s="8"/>
      <c r="SX183" s="8"/>
      <c r="SY183" s="8"/>
      <c r="SZ183" s="8"/>
      <c r="TA183" s="8"/>
      <c r="TB183" s="8"/>
      <c r="TC183" s="8"/>
      <c r="TD183" s="8"/>
      <c r="TE183" s="8"/>
      <c r="TF183" s="8"/>
      <c r="TG183" s="8"/>
      <c r="TH183" s="8"/>
      <c r="TI183" s="8"/>
      <c r="TJ183" s="8"/>
      <c r="TK183" s="8"/>
      <c r="TL183" s="8"/>
      <c r="TM183" s="8"/>
      <c r="TN183" s="8"/>
      <c r="TO183" s="8"/>
      <c r="TP183" s="8"/>
      <c r="TQ183" s="8"/>
      <c r="TR183" s="8"/>
      <c r="TS183" s="8"/>
      <c r="TT183" s="8"/>
      <c r="TU183" s="8"/>
      <c r="TV183" s="8"/>
      <c r="TW183" s="8"/>
      <c r="TX183" s="8"/>
      <c r="TY183" s="8"/>
      <c r="TZ183" s="8"/>
      <c r="UA183" s="8"/>
      <c r="UB183" s="8"/>
      <c r="UC183" s="8"/>
      <c r="UD183" s="8"/>
      <c r="UE183" s="8"/>
      <c r="UF183" s="8"/>
      <c r="UG183" s="8"/>
      <c r="UH183" s="8"/>
      <c r="UI183" s="8"/>
      <c r="UJ183" s="8"/>
      <c r="UK183" s="8"/>
      <c r="UL183" s="8"/>
      <c r="UM183" s="8"/>
      <c r="UN183" s="8"/>
      <c r="UO183" s="8"/>
      <c r="UP183" s="8"/>
      <c r="UQ183" s="8"/>
      <c r="UR183" s="8"/>
      <c r="US183" s="8"/>
      <c r="UT183" s="8"/>
      <c r="UU183" s="8"/>
      <c r="UV183" s="8"/>
      <c r="UW183" s="8"/>
      <c r="UX183" s="8"/>
      <c r="UY183" s="8"/>
      <c r="UZ183" s="8"/>
      <c r="VA183" s="8"/>
      <c r="VB183" s="8"/>
      <c r="VC183" s="8"/>
      <c r="VD183" s="8"/>
      <c r="VE183" s="8"/>
      <c r="VF183" s="8"/>
      <c r="VG183" s="8"/>
      <c r="VH183" s="8"/>
      <c r="VI183" s="8"/>
      <c r="VJ183" s="8"/>
      <c r="VK183" s="8"/>
      <c r="VL183" s="8"/>
      <c r="VM183" s="8"/>
      <c r="VN183" s="8"/>
      <c r="VO183" s="8"/>
      <c r="VP183" s="8"/>
      <c r="VQ183" s="8"/>
      <c r="VR183" s="8"/>
      <c r="VS183" s="8"/>
      <c r="VT183" s="8"/>
      <c r="VU183" s="8"/>
      <c r="VV183" s="8"/>
      <c r="VW183" s="8"/>
      <c r="VX183" s="8"/>
      <c r="VY183" s="8"/>
      <c r="VZ183" s="8"/>
      <c r="WA183" s="8"/>
      <c r="WB183" s="8"/>
      <c r="WC183" s="8"/>
      <c r="WD183" s="8"/>
      <c r="WE183" s="8"/>
      <c r="WF183" s="8"/>
      <c r="WG183" s="8"/>
      <c r="WH183" s="8"/>
      <c r="WI183" s="8"/>
      <c r="WJ183" s="8"/>
      <c r="WK183" s="8"/>
      <c r="WL183" s="8"/>
      <c r="WM183" s="8"/>
      <c r="WN183" s="8"/>
      <c r="WO183" s="8"/>
      <c r="WP183" s="8"/>
      <c r="WQ183" s="8"/>
      <c r="WR183" s="8"/>
      <c r="WS183" s="8"/>
      <c r="WT183" s="8"/>
      <c r="WU183" s="8"/>
      <c r="WV183" s="8"/>
      <c r="WW183" s="8"/>
      <c r="WX183" s="8"/>
      <c r="WY183" s="8"/>
      <c r="WZ183" s="8"/>
      <c r="XA183" s="8"/>
      <c r="XB183" s="8"/>
      <c r="XC183" s="8"/>
      <c r="XD183" s="8"/>
      <c r="XE183" s="8"/>
      <c r="XF183" s="8"/>
      <c r="XG183" s="8"/>
      <c r="XH183" s="8"/>
      <c r="XI183" s="8"/>
      <c r="XJ183" s="8"/>
      <c r="XK183" s="8"/>
      <c r="XL183" s="8"/>
      <c r="XM183" s="8"/>
      <c r="XN183" s="8"/>
      <c r="XO183" s="8"/>
      <c r="XP183" s="8"/>
      <c r="XQ183" s="8"/>
      <c r="XR183" s="8"/>
      <c r="XS183" s="8"/>
      <c r="XT183" s="8"/>
      <c r="XU183" s="8"/>
      <c r="XV183" s="8"/>
      <c r="XW183" s="8"/>
      <c r="XX183" s="8"/>
      <c r="XY183" s="8"/>
      <c r="XZ183" s="8"/>
      <c r="YA183" s="8"/>
      <c r="YB183" s="8"/>
      <c r="YC183" s="8"/>
      <c r="YD183" s="8"/>
      <c r="YE183" s="8"/>
      <c r="YF183" s="8"/>
      <c r="YG183" s="8"/>
      <c r="YH183" s="8"/>
      <c r="YI183" s="8"/>
      <c r="YJ183" s="8"/>
      <c r="YK183" s="8"/>
      <c r="YL183" s="8"/>
      <c r="YM183" s="8"/>
      <c r="YN183" s="8"/>
      <c r="YO183" s="8"/>
      <c r="YP183" s="8"/>
      <c r="YQ183" s="8"/>
      <c r="YR183" s="8"/>
      <c r="YS183" s="8"/>
      <c r="YT183" s="8"/>
      <c r="YU183" s="8"/>
      <c r="YV183" s="8"/>
      <c r="YW183" s="8"/>
      <c r="YX183" s="8"/>
      <c r="YY183" s="8"/>
      <c r="YZ183" s="8"/>
      <c r="ZA183" s="8"/>
      <c r="ZB183" s="8"/>
      <c r="ZC183" s="8"/>
      <c r="ZD183" s="8"/>
      <c r="ZE183" s="8"/>
      <c r="ZF183" s="8"/>
      <c r="ZG183" s="8"/>
      <c r="ZH183" s="8"/>
      <c r="ZI183" s="8"/>
      <c r="ZJ183" s="8"/>
      <c r="ZK183" s="8"/>
      <c r="ZL183" s="8"/>
      <c r="ZM183" s="8"/>
      <c r="ZN183" s="8"/>
      <c r="ZO183" s="8"/>
      <c r="ZP183" s="8"/>
      <c r="ZQ183" s="8"/>
      <c r="ZR183" s="8"/>
      <c r="ZS183" s="8"/>
      <c r="ZT183" s="8"/>
      <c r="ZU183" s="8"/>
      <c r="ZV183" s="8"/>
      <c r="ZW183" s="8"/>
      <c r="ZX183" s="8"/>
      <c r="ZY183" s="8"/>
      <c r="ZZ183" s="8"/>
      <c r="AAA183" s="8"/>
      <c r="AAB183" s="8"/>
      <c r="AAC183" s="8"/>
      <c r="AAD183" s="8"/>
      <c r="AAE183" s="8"/>
      <c r="AAF183" s="8"/>
      <c r="AAG183" s="8"/>
      <c r="AAH183" s="8"/>
      <c r="AAI183" s="8"/>
      <c r="AAJ183" s="8"/>
      <c r="AAK183" s="8"/>
      <c r="AAL183" s="8"/>
      <c r="AAM183" s="8"/>
      <c r="AAN183" s="8"/>
      <c r="AAO183" s="8"/>
      <c r="AAP183" s="8"/>
      <c r="AAQ183" s="8"/>
      <c r="AAR183" s="8"/>
      <c r="AAS183" s="8"/>
      <c r="AAT183" s="8"/>
      <c r="AAU183" s="8"/>
      <c r="AAV183" s="8"/>
      <c r="AAW183" s="8"/>
      <c r="AAX183" s="8"/>
      <c r="AAY183" s="8"/>
      <c r="AAZ183" s="8"/>
      <c r="ABA183" s="8"/>
      <c r="ABB183" s="8"/>
      <c r="ABC183" s="8"/>
      <c r="ABD183" s="8"/>
      <c r="ABE183" s="8"/>
      <c r="ABF183" s="8"/>
      <c r="ABG183" s="8"/>
      <c r="ABH183" s="8"/>
      <c r="ABI183" s="8"/>
      <c r="ABJ183" s="8"/>
      <c r="ABK183" s="8"/>
      <c r="ABL183" s="8"/>
      <c r="ABM183" s="8"/>
      <c r="ABN183" s="8"/>
      <c r="ABO183" s="8"/>
      <c r="ABP183" s="8"/>
      <c r="ABQ183" s="8"/>
      <c r="ABR183" s="8"/>
      <c r="ABS183" s="8"/>
      <c r="ABT183" s="8"/>
      <c r="ABU183" s="8"/>
      <c r="ABV183" s="8"/>
      <c r="ABW183" s="8"/>
      <c r="ABX183" s="8"/>
      <c r="ABY183" s="8"/>
      <c r="ABZ183" s="8"/>
      <c r="ACA183" s="8"/>
      <c r="ACB183" s="8"/>
      <c r="ACC183" s="8"/>
      <c r="ACD183" s="8"/>
      <c r="ACE183" s="8"/>
      <c r="ACF183" s="8"/>
      <c r="ACG183" s="8"/>
      <c r="ACH183" s="8"/>
      <c r="ACI183" s="8"/>
      <c r="ACJ183" s="8"/>
      <c r="ACK183" s="8"/>
      <c r="ACL183" s="8"/>
      <c r="ACM183" s="8"/>
      <c r="ACN183" s="8"/>
      <c r="ACO183" s="8"/>
      <c r="ACP183" s="8"/>
      <c r="ACQ183" s="8"/>
      <c r="ACR183" s="8"/>
      <c r="ACS183" s="8"/>
      <c r="ACT183" s="8"/>
      <c r="ACU183" s="8"/>
      <c r="ACV183" s="8"/>
      <c r="ACW183" s="8"/>
      <c r="ACX183" s="8"/>
      <c r="ACY183" s="8"/>
      <c r="ACZ183" s="8"/>
      <c r="ADA183" s="8"/>
      <c r="ADB183" s="8"/>
      <c r="ADC183" s="8"/>
      <c r="ADD183" s="8"/>
      <c r="ADE183" s="8"/>
      <c r="ADF183" s="8"/>
      <c r="ADG183" s="8"/>
      <c r="ADH183" s="8"/>
      <c r="ADI183" s="8"/>
      <c r="ADJ183" s="8"/>
      <c r="ADK183" s="8"/>
      <c r="ADL183" s="8"/>
      <c r="ADM183" s="8"/>
      <c r="ADN183" s="8"/>
      <c r="ADO183" s="8"/>
      <c r="ADP183" s="8"/>
      <c r="ADQ183" s="8"/>
      <c r="ADR183" s="8"/>
      <c r="ADS183" s="8"/>
      <c r="ADT183" s="8"/>
      <c r="ADU183" s="8"/>
      <c r="ADV183" s="8"/>
      <c r="ADW183" s="8"/>
      <c r="ADX183" s="8"/>
      <c r="ADY183" s="8"/>
      <c r="ADZ183" s="8"/>
      <c r="AEA183" s="8"/>
      <c r="AEB183" s="8"/>
      <c r="AEC183" s="8"/>
      <c r="AED183" s="8"/>
      <c r="AEE183" s="8"/>
      <c r="AEF183" s="8"/>
      <c r="AEG183" s="8"/>
      <c r="AEH183" s="8"/>
      <c r="AEI183" s="8"/>
      <c r="AEJ183" s="8"/>
      <c r="AEK183" s="8"/>
      <c r="AEL183" s="8"/>
      <c r="AEM183" s="8"/>
      <c r="AEN183" s="8"/>
      <c r="AEO183" s="8"/>
      <c r="AEP183" s="8"/>
      <c r="AEQ183" s="8"/>
      <c r="AER183" s="8"/>
      <c r="AES183" s="8"/>
      <c r="AET183" s="8"/>
      <c r="AEU183" s="8"/>
      <c r="AEV183" s="8"/>
      <c r="AEW183" s="8"/>
      <c r="AEX183" s="8"/>
      <c r="AEY183" s="8"/>
      <c r="AEZ183" s="8"/>
      <c r="AFA183" s="8"/>
      <c r="AFB183" s="8"/>
      <c r="AFC183" s="8"/>
      <c r="AFD183" s="8"/>
      <c r="AFE183" s="8"/>
      <c r="AFF183" s="8"/>
      <c r="AFG183" s="8"/>
      <c r="AFH183" s="8"/>
      <c r="AFI183" s="8"/>
      <c r="AFJ183" s="8"/>
      <c r="AFK183" s="8"/>
      <c r="AFL183" s="8"/>
      <c r="AFM183" s="8"/>
      <c r="AFN183" s="8"/>
      <c r="AFO183" s="8"/>
      <c r="AFP183" s="8"/>
      <c r="AFQ183" s="8"/>
      <c r="AFR183" s="8"/>
      <c r="AFS183" s="8"/>
      <c r="AFT183" s="8"/>
      <c r="AFU183" s="8"/>
      <c r="AFV183" s="8"/>
      <c r="AFW183" s="8"/>
      <c r="AFX183" s="8"/>
      <c r="AFY183" s="8"/>
      <c r="AFZ183" s="8"/>
      <c r="AGA183" s="8"/>
      <c r="AGB183" s="8"/>
      <c r="AGC183" s="8"/>
      <c r="AGD183" s="8"/>
      <c r="AGE183" s="8"/>
      <c r="AGF183" s="8"/>
      <c r="AGG183" s="8"/>
      <c r="AGH183" s="8"/>
      <c r="AGI183" s="8"/>
      <c r="AGJ183" s="8"/>
      <c r="AGK183" s="8"/>
      <c r="AGL183" s="8"/>
      <c r="AGM183" s="8"/>
      <c r="AGN183" s="8"/>
      <c r="AGO183" s="8"/>
      <c r="AGP183" s="8"/>
      <c r="AGQ183" s="8"/>
      <c r="AGR183" s="8"/>
      <c r="AGS183" s="8"/>
      <c r="AGT183" s="8"/>
      <c r="AGU183" s="8"/>
      <c r="AGV183" s="8"/>
      <c r="AGW183" s="8"/>
      <c r="AGX183" s="8"/>
      <c r="AGY183" s="8"/>
      <c r="AGZ183" s="8"/>
      <c r="AHA183" s="8"/>
      <c r="AHB183" s="8"/>
      <c r="AHC183" s="8"/>
      <c r="AHD183" s="8"/>
      <c r="AHE183" s="8"/>
      <c r="AHF183" s="8"/>
      <c r="AHG183" s="8"/>
      <c r="AHH183" s="8"/>
      <c r="AHI183" s="8"/>
      <c r="AHJ183" s="8"/>
      <c r="AHK183" s="8"/>
      <c r="AHL183" s="8"/>
      <c r="AHM183" s="8"/>
      <c r="AHN183" s="8"/>
      <c r="AHO183" s="8"/>
      <c r="AHP183" s="8"/>
      <c r="AHQ183" s="8"/>
      <c r="AHR183" s="8"/>
      <c r="AHS183" s="8"/>
      <c r="AHT183" s="8"/>
      <c r="AHU183" s="8"/>
      <c r="AHV183" s="8"/>
      <c r="AHW183" s="8"/>
      <c r="AHX183" s="8"/>
      <c r="AHY183" s="8"/>
      <c r="AHZ183" s="8"/>
      <c r="AIA183" s="8"/>
      <c r="AIB183" s="8"/>
      <c r="AIC183" s="8"/>
      <c r="AID183" s="8"/>
      <c r="AIE183" s="8"/>
      <c r="AIF183" s="8"/>
      <c r="AIG183" s="8"/>
      <c r="AIH183" s="8"/>
      <c r="AII183" s="8"/>
      <c r="AIJ183" s="8"/>
      <c r="AIK183" s="8"/>
      <c r="AIL183" s="8"/>
      <c r="AIM183" s="8"/>
      <c r="AIN183" s="8"/>
      <c r="AIO183" s="8"/>
      <c r="AIP183" s="8"/>
      <c r="AIQ183" s="8"/>
      <c r="AIR183" s="8"/>
      <c r="AIS183" s="8"/>
      <c r="AIT183" s="8"/>
      <c r="AIU183" s="8"/>
      <c r="AIV183" s="8"/>
      <c r="AIW183" s="8"/>
      <c r="AIX183" s="8"/>
      <c r="AIY183" s="8"/>
      <c r="AIZ183" s="8"/>
      <c r="AJA183" s="8"/>
      <c r="AJB183" s="8"/>
      <c r="AJC183" s="8"/>
      <c r="AJD183" s="8"/>
      <c r="AJE183" s="8"/>
      <c r="AJF183" s="8"/>
      <c r="AJG183" s="8"/>
      <c r="AJH183" s="8"/>
      <c r="AJI183" s="8"/>
      <c r="AJJ183" s="8"/>
      <c r="AJK183" s="8"/>
      <c r="AJL183" s="8"/>
      <c r="AJM183" s="8"/>
      <c r="AJN183" s="8"/>
      <c r="AJO183" s="8"/>
      <c r="AJP183" s="8"/>
      <c r="AJQ183" s="8"/>
      <c r="AJR183" s="8"/>
      <c r="AJS183" s="8"/>
      <c r="AJT183" s="8"/>
      <c r="AJU183" s="8"/>
      <c r="AJV183" s="8"/>
      <c r="AJW183" s="8"/>
      <c r="AJX183" s="8"/>
      <c r="AJY183" s="8"/>
      <c r="AJZ183" s="8"/>
      <c r="AKA183" s="8"/>
      <c r="AKB183" s="8"/>
      <c r="AKC183" s="8"/>
      <c r="AKD183" s="8"/>
      <c r="AKE183" s="8"/>
      <c r="AKF183" s="8"/>
      <c r="AKG183" s="8"/>
      <c r="AKH183" s="8"/>
      <c r="AKI183" s="8"/>
      <c r="AKJ183" s="8"/>
      <c r="AKK183" s="8"/>
      <c r="AKL183" s="8"/>
      <c r="AKM183" s="8"/>
      <c r="AKN183" s="8"/>
      <c r="AKO183" s="8"/>
      <c r="AKP183" s="8"/>
      <c r="AKQ183" s="8"/>
      <c r="AKR183" s="8"/>
      <c r="AKS183" s="8"/>
      <c r="AKT183" s="8"/>
      <c r="AKU183" s="8"/>
      <c r="AKV183" s="8"/>
      <c r="AKW183" s="8"/>
      <c r="AKX183" s="8"/>
      <c r="AKY183" s="8"/>
      <c r="AKZ183" s="8"/>
      <c r="ALA183" s="8"/>
      <c r="ALB183" s="8"/>
      <c r="ALC183" s="8"/>
      <c r="ALD183" s="8"/>
      <c r="ALE183" s="8"/>
      <c r="ALF183" s="8"/>
      <c r="ALG183" s="8"/>
      <c r="ALH183" s="8"/>
      <c r="ALI183" s="8"/>
      <c r="ALJ183" s="8"/>
      <c r="ALK183" s="8"/>
      <c r="ALL183" s="8"/>
      <c r="ALM183" s="8"/>
      <c r="ALN183" s="8"/>
      <c r="ALO183" s="8"/>
      <c r="ALP183" s="8"/>
      <c r="ALQ183" s="8"/>
      <c r="ALR183" s="8"/>
      <c r="ALS183" s="8"/>
      <c r="ALT183" s="8"/>
      <c r="ALU183" s="8"/>
      <c r="ALV183" s="8"/>
      <c r="ALW183" s="8"/>
      <c r="ALX183" s="8"/>
      <c r="ALY183" s="8"/>
      <c r="ALZ183" s="8"/>
      <c r="AMA183" s="8"/>
      <c r="AMB183" s="8"/>
      <c r="AMC183" s="8"/>
      <c r="AMD183" s="8"/>
      <c r="AME183" s="8"/>
      <c r="AMF183" s="8"/>
      <c r="AMG183" s="8"/>
      <c r="AMH183" s="8"/>
      <c r="AMI183" s="8"/>
      <c r="AMJ183" s="8"/>
      <c r="AMK183" s="8"/>
      <c r="AML183" s="8"/>
      <c r="AMM183" s="8"/>
      <c r="AMN183" s="8"/>
      <c r="AMO183" s="8"/>
      <c r="AMP183" s="8"/>
      <c r="AMQ183" s="8"/>
      <c r="AMR183" s="8"/>
      <c r="AMS183" s="8"/>
      <c r="AMT183" s="8"/>
      <c r="AMU183" s="8"/>
      <c r="AMV183" s="8"/>
      <c r="AMW183" s="8"/>
      <c r="AMX183" s="8"/>
      <c r="AMY183" s="8"/>
      <c r="AMZ183" s="8"/>
      <c r="ANA183" s="8"/>
      <c r="ANB183" s="8"/>
      <c r="ANC183" s="8"/>
      <c r="AND183" s="8"/>
      <c r="ANE183" s="8"/>
      <c r="ANF183" s="8"/>
      <c r="ANG183" s="8"/>
      <c r="ANH183" s="8"/>
      <c r="ANI183" s="8"/>
      <c r="ANJ183" s="8"/>
      <c r="ANK183" s="8"/>
      <c r="ANL183" s="8"/>
      <c r="ANM183" s="8"/>
      <c r="ANN183" s="8"/>
      <c r="ANO183" s="8"/>
      <c r="ANP183" s="8"/>
      <c r="ANQ183" s="8"/>
      <c r="ANR183" s="8"/>
      <c r="ANS183" s="8"/>
      <c r="ANT183" s="8"/>
      <c r="ANU183" s="8"/>
      <c r="ANV183" s="8"/>
      <c r="ANW183" s="8"/>
      <c r="ANX183" s="8"/>
      <c r="ANY183" s="8"/>
      <c r="ANZ183" s="8"/>
      <c r="AOA183" s="8"/>
      <c r="AOB183" s="8"/>
      <c r="AOC183" s="8"/>
      <c r="AOD183" s="8"/>
      <c r="AOE183" s="8"/>
      <c r="AOF183" s="8"/>
      <c r="AOG183" s="8"/>
      <c r="AOH183" s="8"/>
      <c r="AOI183" s="8"/>
      <c r="AOJ183" s="8"/>
      <c r="AOK183" s="8"/>
      <c r="AOL183" s="8"/>
      <c r="AOM183" s="8"/>
      <c r="AON183" s="8"/>
      <c r="AOO183" s="8"/>
      <c r="AOP183" s="8"/>
      <c r="AOQ183" s="8"/>
      <c r="AOR183" s="8"/>
      <c r="AOS183" s="8"/>
      <c r="AOT183" s="8"/>
      <c r="AOU183" s="8"/>
      <c r="AOV183" s="8"/>
      <c r="AOW183" s="8"/>
      <c r="AOX183" s="8"/>
      <c r="AOY183" s="8"/>
      <c r="AOZ183" s="8"/>
      <c r="APA183" s="8"/>
      <c r="APB183" s="8"/>
      <c r="APC183" s="8"/>
      <c r="APD183" s="8"/>
      <c r="APE183" s="8"/>
      <c r="APF183" s="8"/>
      <c r="APG183" s="8"/>
      <c r="APH183" s="8"/>
      <c r="API183" s="8"/>
      <c r="APJ183" s="8"/>
      <c r="APK183" s="8"/>
      <c r="APL183" s="8"/>
      <c r="APM183" s="8"/>
      <c r="APN183" s="8"/>
      <c r="APO183" s="8"/>
      <c r="APP183" s="8"/>
      <c r="APQ183" s="8"/>
      <c r="APR183" s="8"/>
      <c r="APS183" s="8"/>
      <c r="APT183" s="8"/>
      <c r="APU183" s="8"/>
      <c r="APV183" s="8"/>
      <c r="APW183" s="8"/>
      <c r="APX183" s="8"/>
      <c r="APY183" s="8"/>
      <c r="APZ183" s="8"/>
      <c r="AQA183" s="8"/>
      <c r="AQB183" s="8"/>
      <c r="AQC183" s="8"/>
      <c r="AQD183" s="8"/>
      <c r="AQE183" s="8"/>
      <c r="AQF183" s="8"/>
      <c r="AQG183" s="8"/>
      <c r="AQH183" s="8"/>
      <c r="AQI183" s="8"/>
      <c r="AQJ183" s="8"/>
      <c r="AQK183" s="8"/>
      <c r="AQL183" s="8"/>
      <c r="AQM183" s="8"/>
      <c r="AQN183" s="8"/>
      <c r="AQO183" s="8"/>
      <c r="AQP183" s="8"/>
      <c r="AQQ183" s="8"/>
      <c r="AQR183" s="8"/>
      <c r="AQS183" s="8"/>
      <c r="AQT183" s="8"/>
      <c r="AQU183" s="8"/>
      <c r="AQV183" s="8"/>
      <c r="AQW183" s="8"/>
      <c r="AQX183" s="8"/>
      <c r="AQY183" s="8"/>
      <c r="AQZ183" s="8"/>
      <c r="ARA183" s="8"/>
      <c r="ARB183" s="8"/>
      <c r="ARC183" s="8"/>
      <c r="ARD183" s="8"/>
      <c r="ARE183" s="8"/>
      <c r="ARF183" s="8"/>
      <c r="ARG183" s="8"/>
      <c r="ARH183" s="8"/>
      <c r="ARI183" s="8"/>
      <c r="ARJ183" s="8"/>
      <c r="ARK183" s="8"/>
      <c r="ARL183" s="8"/>
      <c r="ARM183" s="8"/>
      <c r="ARN183" s="8"/>
      <c r="ARO183" s="8"/>
      <c r="ARP183" s="8"/>
      <c r="ARQ183" s="8"/>
      <c r="ARR183" s="8"/>
      <c r="ARS183" s="8"/>
      <c r="ART183" s="8"/>
      <c r="ARU183" s="8"/>
      <c r="ARV183" s="8"/>
      <c r="ARW183" s="8"/>
      <c r="ARX183" s="8"/>
      <c r="ARY183" s="8"/>
      <c r="ARZ183" s="8"/>
      <c r="ASA183" s="8"/>
      <c r="ASB183" s="8"/>
      <c r="ASC183" s="8"/>
      <c r="ASD183" s="8"/>
      <c r="ASE183" s="8"/>
      <c r="ASF183" s="8"/>
      <c r="ASG183" s="8"/>
      <c r="ASH183" s="8"/>
      <c r="ASI183" s="8"/>
      <c r="ASJ183" s="8"/>
      <c r="ASK183" s="8"/>
      <c r="ASL183" s="8"/>
      <c r="ASM183" s="8"/>
      <c r="ASN183" s="8"/>
      <c r="ASO183" s="8"/>
      <c r="ASP183" s="8"/>
      <c r="ASQ183" s="8"/>
      <c r="ASR183" s="8"/>
      <c r="ASS183" s="8"/>
      <c r="AST183" s="8"/>
      <c r="ASU183" s="8"/>
      <c r="ASV183" s="8"/>
      <c r="ASW183" s="8"/>
      <c r="ASX183" s="8"/>
      <c r="ASY183" s="8"/>
      <c r="ASZ183" s="8"/>
      <c r="ATA183" s="8"/>
      <c r="ATB183" s="8"/>
      <c r="ATC183" s="8"/>
      <c r="ATD183" s="8"/>
      <c r="ATE183" s="8"/>
      <c r="ATF183" s="8"/>
      <c r="ATG183" s="8"/>
      <c r="ATH183" s="8"/>
      <c r="ATI183" s="8"/>
      <c r="ATJ183" s="8"/>
      <c r="ATK183" s="8"/>
      <c r="ATL183" s="8"/>
      <c r="ATM183" s="8"/>
      <c r="ATN183" s="8"/>
      <c r="ATO183" s="8"/>
      <c r="ATP183" s="8"/>
      <c r="ATQ183" s="8"/>
      <c r="ATR183" s="8"/>
      <c r="ATS183" s="8"/>
      <c r="ATT183" s="8"/>
      <c r="ATU183" s="8"/>
      <c r="ATV183" s="8"/>
      <c r="ATW183" s="8"/>
      <c r="ATX183" s="8"/>
      <c r="ATY183" s="8"/>
      <c r="ATZ183" s="8"/>
      <c r="AUA183" s="8"/>
      <c r="AUB183" s="8"/>
      <c r="AUC183" s="8"/>
      <c r="AUD183" s="8"/>
      <c r="AUE183" s="8"/>
      <c r="AUF183" s="8"/>
      <c r="AUG183" s="8"/>
      <c r="AUH183" s="8"/>
      <c r="AUI183" s="8"/>
      <c r="AUJ183" s="8"/>
      <c r="AUK183" s="8"/>
      <c r="AUL183" s="8"/>
      <c r="AUM183" s="8"/>
      <c r="AUN183" s="8"/>
      <c r="AUO183" s="8"/>
      <c r="AUP183" s="8"/>
      <c r="AUQ183" s="8"/>
      <c r="AUR183" s="8"/>
      <c r="AUS183" s="8"/>
      <c r="AUT183" s="8"/>
      <c r="AUU183" s="8"/>
      <c r="AUV183" s="8"/>
      <c r="AUW183" s="8"/>
      <c r="AUX183" s="8"/>
      <c r="AUY183" s="8"/>
      <c r="AUZ183" s="8"/>
      <c r="AVA183" s="8"/>
      <c r="AVB183" s="8"/>
      <c r="AVC183" s="8"/>
      <c r="AVD183" s="8"/>
      <c r="AVE183" s="8"/>
      <c r="AVF183" s="8"/>
      <c r="AVG183" s="8"/>
      <c r="AVH183" s="8"/>
      <c r="AVI183" s="8"/>
      <c r="AVJ183" s="8"/>
      <c r="AVK183" s="8"/>
      <c r="AVL183" s="8"/>
      <c r="AVM183" s="8"/>
      <c r="AVN183" s="8"/>
      <c r="AVO183" s="8"/>
      <c r="AVP183" s="8"/>
      <c r="AVQ183" s="8"/>
      <c r="AVR183" s="8"/>
      <c r="AVS183" s="8"/>
      <c r="AVT183" s="8"/>
      <c r="AVU183" s="8"/>
      <c r="AVV183" s="8"/>
      <c r="AVW183" s="8"/>
      <c r="AVX183" s="8"/>
      <c r="AVY183" s="8"/>
      <c r="AVZ183" s="8"/>
      <c r="AWA183" s="8"/>
      <c r="AWB183" s="8"/>
      <c r="AWC183" s="8"/>
      <c r="AWD183" s="8"/>
      <c r="AWE183" s="8"/>
      <c r="AWF183" s="8"/>
      <c r="AWG183" s="8"/>
      <c r="AWH183" s="8"/>
      <c r="AWI183" s="8"/>
      <c r="AWJ183" s="8"/>
      <c r="AWK183" s="8"/>
      <c r="AWL183" s="8"/>
      <c r="AWM183" s="8"/>
      <c r="AWN183" s="8"/>
      <c r="AWO183" s="8"/>
      <c r="AWP183" s="8"/>
      <c r="AWQ183" s="8"/>
      <c r="AWR183" s="8"/>
      <c r="AWS183" s="8"/>
      <c r="AWT183" s="8"/>
      <c r="AWU183" s="8"/>
      <c r="AWV183" s="8"/>
      <c r="AWW183" s="8"/>
      <c r="AWX183" s="8"/>
      <c r="AWY183" s="8"/>
      <c r="AWZ183" s="8"/>
      <c r="AXA183" s="8"/>
      <c r="AXB183" s="8"/>
      <c r="AXC183" s="8"/>
      <c r="AXD183" s="8"/>
      <c r="AXE183" s="8"/>
      <c r="AXF183" s="8"/>
      <c r="AXG183" s="8"/>
      <c r="AXH183" s="8"/>
      <c r="AXI183" s="8"/>
      <c r="AXJ183" s="8"/>
      <c r="AXK183" s="8"/>
      <c r="AXL183" s="8"/>
      <c r="AXM183" s="8"/>
      <c r="AXN183" s="8"/>
      <c r="AXO183" s="8"/>
      <c r="AXP183" s="8"/>
      <c r="AXQ183" s="8"/>
      <c r="AXR183" s="8"/>
      <c r="AXS183" s="8"/>
      <c r="AXT183" s="8"/>
      <c r="AXU183" s="8"/>
      <c r="AXV183" s="8"/>
      <c r="AXW183" s="8"/>
      <c r="AXX183" s="8"/>
      <c r="AXY183" s="8"/>
      <c r="AXZ183" s="8"/>
      <c r="AYA183" s="8"/>
      <c r="AYB183" s="8"/>
      <c r="AYC183" s="8"/>
      <c r="AYD183" s="8"/>
      <c r="AYE183" s="8"/>
      <c r="AYF183" s="8"/>
      <c r="AYG183" s="8"/>
      <c r="AYH183" s="8"/>
      <c r="AYI183" s="8"/>
      <c r="AYJ183" s="8"/>
      <c r="AYK183" s="8"/>
      <c r="AYL183" s="8"/>
      <c r="AYM183" s="8"/>
      <c r="AYN183" s="8"/>
      <c r="AYO183" s="8"/>
      <c r="AYP183" s="8"/>
      <c r="AYQ183" s="8"/>
      <c r="AYR183" s="8"/>
      <c r="AYS183" s="8"/>
      <c r="AYT183" s="8"/>
      <c r="AYU183" s="8"/>
      <c r="AYV183" s="8"/>
      <c r="AYW183" s="8"/>
      <c r="AYX183" s="8"/>
      <c r="AYY183" s="8"/>
      <c r="AYZ183" s="8"/>
      <c r="AZA183" s="8"/>
      <c r="AZB183" s="8"/>
      <c r="AZC183" s="8"/>
      <c r="AZD183" s="8"/>
      <c r="AZE183" s="8"/>
      <c r="AZF183" s="8"/>
      <c r="AZG183" s="8"/>
      <c r="AZH183" s="8"/>
      <c r="AZI183" s="8"/>
      <c r="AZJ183" s="8"/>
      <c r="AZK183" s="8"/>
      <c r="AZL183" s="8"/>
      <c r="AZM183" s="8"/>
      <c r="AZN183" s="8"/>
      <c r="AZO183" s="8"/>
      <c r="AZP183" s="8"/>
      <c r="AZQ183" s="8"/>
      <c r="AZR183" s="8"/>
      <c r="AZS183" s="8"/>
      <c r="AZT183" s="8"/>
      <c r="AZU183" s="8"/>
      <c r="AZV183" s="8"/>
      <c r="AZW183" s="8"/>
      <c r="AZX183" s="8"/>
      <c r="AZY183" s="8"/>
      <c r="AZZ183" s="8"/>
      <c r="BAA183" s="8"/>
      <c r="BAB183" s="8"/>
      <c r="BAC183" s="8"/>
      <c r="BAD183" s="8"/>
      <c r="BAE183" s="8"/>
      <c r="BAF183" s="8"/>
      <c r="BAG183" s="8"/>
      <c r="BAH183" s="8"/>
      <c r="BAI183" s="8"/>
      <c r="BAJ183" s="8"/>
      <c r="BAK183" s="8"/>
      <c r="BAL183" s="8"/>
      <c r="BAM183" s="8"/>
      <c r="BAN183" s="8"/>
      <c r="BAO183" s="8"/>
      <c r="BAP183" s="8"/>
      <c r="BAQ183" s="8"/>
      <c r="BAR183" s="8"/>
      <c r="BAS183" s="8"/>
      <c r="BAT183" s="8"/>
      <c r="BAU183" s="8"/>
      <c r="BAV183" s="8"/>
      <c r="BAW183" s="8"/>
      <c r="BAX183" s="8"/>
      <c r="BAY183" s="8"/>
      <c r="BAZ183" s="8"/>
      <c r="BBA183" s="8"/>
      <c r="BBB183" s="8"/>
      <c r="BBC183" s="8"/>
      <c r="BBD183" s="8"/>
      <c r="BBE183" s="8"/>
      <c r="BBF183" s="8"/>
      <c r="BBG183" s="8"/>
      <c r="BBH183" s="8"/>
      <c r="BBI183" s="8"/>
      <c r="BBJ183" s="8"/>
      <c r="BBK183" s="8"/>
      <c r="BBL183" s="8"/>
      <c r="BBM183" s="8"/>
      <c r="BBN183" s="8"/>
      <c r="BBO183" s="8"/>
      <c r="BBP183" s="8"/>
      <c r="BBQ183" s="8"/>
      <c r="BBR183" s="8"/>
      <c r="BBS183" s="8"/>
      <c r="BBT183" s="8"/>
      <c r="BBU183" s="8"/>
      <c r="BBV183" s="8"/>
      <c r="BBW183" s="8"/>
      <c r="BBX183" s="8"/>
      <c r="BBY183" s="8"/>
      <c r="BBZ183" s="8"/>
      <c r="BCA183" s="8"/>
      <c r="BCB183" s="8"/>
      <c r="BCC183" s="8"/>
      <c r="BCD183" s="8"/>
      <c r="BCE183" s="8"/>
      <c r="BCF183" s="8"/>
      <c r="BCG183" s="8"/>
      <c r="BCH183" s="8"/>
      <c r="BCI183" s="8"/>
      <c r="BCJ183" s="8"/>
      <c r="BCK183" s="8"/>
      <c r="BCL183" s="8"/>
      <c r="BCM183" s="8"/>
      <c r="BCN183" s="8"/>
      <c r="BCO183" s="8"/>
      <c r="BCP183" s="8"/>
      <c r="BCQ183" s="8"/>
      <c r="BCR183" s="8"/>
      <c r="BCS183" s="8"/>
      <c r="BCT183" s="8"/>
      <c r="BCU183" s="8"/>
      <c r="BCV183" s="8"/>
      <c r="BCW183" s="8"/>
      <c r="BCX183" s="8"/>
      <c r="BCY183" s="8"/>
      <c r="BCZ183" s="8"/>
      <c r="BDA183" s="8"/>
      <c r="BDB183" s="8"/>
      <c r="BDC183" s="8"/>
      <c r="BDD183" s="8"/>
      <c r="BDE183" s="8"/>
      <c r="BDF183" s="8"/>
      <c r="BDG183" s="8"/>
      <c r="BDH183" s="8"/>
      <c r="BDI183" s="8"/>
      <c r="BDJ183" s="8"/>
      <c r="BDK183" s="8"/>
      <c r="BDL183" s="8"/>
      <c r="BDM183" s="8"/>
      <c r="BDN183" s="8"/>
      <c r="BDO183" s="8"/>
      <c r="BDP183" s="8"/>
      <c r="BDQ183" s="8"/>
      <c r="BDR183" s="8"/>
      <c r="BDS183" s="8"/>
      <c r="BDT183" s="8"/>
      <c r="BDU183" s="8"/>
      <c r="BDV183" s="8"/>
      <c r="BDW183" s="8"/>
      <c r="BDX183" s="8"/>
      <c r="BDY183" s="8"/>
      <c r="BDZ183" s="8"/>
      <c r="BEA183" s="8"/>
      <c r="BEB183" s="8"/>
      <c r="BEC183" s="8"/>
      <c r="BED183" s="8"/>
      <c r="BEE183" s="8"/>
      <c r="BEF183" s="8"/>
      <c r="BEG183" s="8"/>
      <c r="BEH183" s="8"/>
      <c r="BEI183" s="8"/>
      <c r="BEJ183" s="8"/>
      <c r="BEK183" s="8"/>
      <c r="BEL183" s="8"/>
      <c r="BEM183" s="8"/>
      <c r="BEN183" s="8"/>
      <c r="BEO183" s="8"/>
      <c r="BEP183" s="8"/>
      <c r="BEQ183" s="8"/>
      <c r="BER183" s="8"/>
      <c r="BES183" s="8"/>
      <c r="BET183" s="8"/>
      <c r="BEU183" s="8"/>
      <c r="BEV183" s="8"/>
      <c r="BEW183" s="8"/>
      <c r="BEX183" s="8"/>
      <c r="BEY183" s="8"/>
      <c r="BEZ183" s="8"/>
      <c r="BFA183" s="8"/>
      <c r="BFB183" s="8"/>
      <c r="BFC183" s="8"/>
      <c r="BFD183" s="8"/>
      <c r="BFE183" s="8"/>
      <c r="BFF183" s="8"/>
      <c r="BFG183" s="8"/>
      <c r="BFH183" s="8"/>
      <c r="BFI183" s="8"/>
      <c r="BFJ183" s="8"/>
      <c r="BFK183" s="8"/>
      <c r="BFL183" s="8"/>
      <c r="BFM183" s="8"/>
      <c r="BFN183" s="8"/>
      <c r="BFO183" s="8"/>
      <c r="BFP183" s="8"/>
      <c r="BFQ183" s="8"/>
      <c r="BFR183" s="8"/>
      <c r="BFS183" s="8"/>
      <c r="BFT183" s="8"/>
      <c r="BFU183" s="8"/>
      <c r="BFV183" s="8"/>
      <c r="BFW183" s="8"/>
      <c r="BFX183" s="8"/>
      <c r="BFY183" s="8"/>
      <c r="BFZ183" s="8"/>
      <c r="BGA183" s="8"/>
      <c r="BGB183" s="8"/>
      <c r="BGC183" s="8"/>
      <c r="BGD183" s="8"/>
      <c r="BGE183" s="8"/>
      <c r="BGF183" s="8"/>
      <c r="BGG183" s="8"/>
      <c r="BGH183" s="8"/>
      <c r="BGI183" s="8"/>
      <c r="BGJ183" s="8"/>
      <c r="BGK183" s="8"/>
      <c r="BGL183" s="8"/>
      <c r="BGM183" s="8"/>
      <c r="BGN183" s="8"/>
      <c r="BGO183" s="8"/>
      <c r="BGP183" s="8"/>
      <c r="BGQ183" s="8"/>
      <c r="BGR183" s="8"/>
      <c r="BGS183" s="8"/>
      <c r="BGT183" s="8"/>
      <c r="BGU183" s="8"/>
      <c r="BGV183" s="8"/>
      <c r="BGW183" s="8"/>
      <c r="BGX183" s="8"/>
      <c r="BGY183" s="8"/>
      <c r="BGZ183" s="8"/>
    </row>
    <row r="184" spans="1:1560" s="19" customFormat="1" ht="12.75" customHeight="1" x14ac:dyDescent="0.2">
      <c r="A184" s="165">
        <v>1.7</v>
      </c>
      <c r="B184" s="168" t="s">
        <v>155</v>
      </c>
      <c r="C184" s="153">
        <v>1</v>
      </c>
      <c r="D184" s="150" t="s">
        <v>14</v>
      </c>
      <c r="E184" s="100"/>
      <c r="F184" s="232">
        <f t="shared" ref="F184:F190" si="13">+C184*E184</f>
        <v>0</v>
      </c>
      <c r="G184" s="92"/>
      <c r="H184" s="57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/>
      <c r="KC184" s="8"/>
      <c r="KD184" s="8"/>
      <c r="KE184" s="8"/>
      <c r="KF184" s="8"/>
      <c r="KG184" s="8"/>
      <c r="KH184" s="8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/>
      <c r="KU184" s="8"/>
      <c r="KV184" s="8"/>
      <c r="KW184" s="8"/>
      <c r="KX184" s="8"/>
      <c r="KY184" s="8"/>
      <c r="KZ184" s="8"/>
      <c r="LA184" s="8"/>
      <c r="LB184" s="8"/>
      <c r="LC184" s="8"/>
      <c r="LD184" s="8"/>
      <c r="LE184" s="8"/>
      <c r="LF184" s="8"/>
      <c r="LG184" s="8"/>
      <c r="LH184" s="8"/>
      <c r="LI184" s="8"/>
      <c r="LJ184" s="8"/>
      <c r="LK184" s="8"/>
      <c r="LL184" s="8"/>
      <c r="LM184" s="8"/>
      <c r="LN184" s="8"/>
      <c r="LO184" s="8"/>
      <c r="LP184" s="8"/>
      <c r="LQ184" s="8"/>
      <c r="LR184" s="8"/>
      <c r="LS184" s="8"/>
      <c r="LT184" s="8"/>
      <c r="LU184" s="8"/>
      <c r="LV184" s="8"/>
      <c r="LW184" s="8"/>
      <c r="LX184" s="8"/>
      <c r="LY184" s="8"/>
      <c r="LZ184" s="8"/>
      <c r="MA184" s="8"/>
      <c r="MB184" s="8"/>
      <c r="MC184" s="8"/>
      <c r="MD184" s="8"/>
      <c r="ME184" s="8"/>
      <c r="MF184" s="8"/>
      <c r="MG184" s="8"/>
      <c r="MH184" s="8"/>
      <c r="MI184" s="8"/>
      <c r="MJ184" s="8"/>
      <c r="MK184" s="8"/>
      <c r="ML184" s="8"/>
      <c r="MM184" s="8"/>
      <c r="MN184" s="8"/>
      <c r="MO184" s="8"/>
      <c r="MP184" s="8"/>
      <c r="MQ184" s="8"/>
      <c r="MR184" s="8"/>
      <c r="MS184" s="8"/>
      <c r="MT184" s="8"/>
      <c r="MU184" s="8"/>
      <c r="MV184" s="8"/>
      <c r="MW184" s="8"/>
      <c r="MX184" s="8"/>
      <c r="MY184" s="8"/>
      <c r="MZ184" s="8"/>
      <c r="NA184" s="8"/>
      <c r="NB184" s="8"/>
      <c r="NC184" s="8"/>
      <c r="ND184" s="8"/>
      <c r="NE184" s="8"/>
      <c r="NF184" s="8"/>
      <c r="NG184" s="8"/>
      <c r="NH184" s="8"/>
      <c r="NI184" s="8"/>
      <c r="NJ184" s="8"/>
      <c r="NK184" s="8"/>
      <c r="NL184" s="8"/>
      <c r="NM184" s="8"/>
      <c r="NN184" s="8"/>
      <c r="NO184" s="8"/>
      <c r="NP184" s="8"/>
      <c r="NQ184" s="8"/>
      <c r="NR184" s="8"/>
      <c r="NS184" s="8"/>
      <c r="NT184" s="8"/>
      <c r="NU184" s="8"/>
      <c r="NV184" s="8"/>
      <c r="NW184" s="8"/>
      <c r="NX184" s="8"/>
      <c r="NY184" s="8"/>
      <c r="NZ184" s="8"/>
      <c r="OA184" s="8"/>
      <c r="OB184" s="8"/>
      <c r="OC184" s="8"/>
      <c r="OD184" s="8"/>
      <c r="OE184" s="8"/>
      <c r="OF184" s="8"/>
      <c r="OG184" s="8"/>
      <c r="OH184" s="8"/>
      <c r="OI184" s="8"/>
      <c r="OJ184" s="8"/>
      <c r="OK184" s="8"/>
      <c r="OL184" s="8"/>
      <c r="OM184" s="8"/>
      <c r="ON184" s="8"/>
      <c r="OO184" s="8"/>
      <c r="OP184" s="8"/>
      <c r="OQ184" s="8"/>
      <c r="OR184" s="8"/>
      <c r="OS184" s="8"/>
      <c r="OT184" s="8"/>
      <c r="OU184" s="8"/>
      <c r="OV184" s="8"/>
      <c r="OW184" s="8"/>
      <c r="OX184" s="8"/>
      <c r="OY184" s="8"/>
      <c r="OZ184" s="8"/>
      <c r="PA184" s="8"/>
      <c r="PB184" s="8"/>
      <c r="PC184" s="8"/>
      <c r="PD184" s="8"/>
      <c r="PE184" s="8"/>
      <c r="PF184" s="8"/>
      <c r="PG184" s="8"/>
      <c r="PH184" s="8"/>
      <c r="PI184" s="8"/>
      <c r="PJ184" s="8"/>
      <c r="PK184" s="8"/>
      <c r="PL184" s="8"/>
      <c r="PM184" s="8"/>
      <c r="PN184" s="8"/>
      <c r="PO184" s="8"/>
      <c r="PP184" s="8"/>
      <c r="PQ184" s="8"/>
      <c r="PR184" s="8"/>
      <c r="PS184" s="8"/>
      <c r="PT184" s="8"/>
      <c r="PU184" s="8"/>
      <c r="PV184" s="8"/>
      <c r="PW184" s="8"/>
      <c r="PX184" s="8"/>
      <c r="PY184" s="8"/>
      <c r="PZ184" s="8"/>
      <c r="QA184" s="8"/>
      <c r="QB184" s="8"/>
      <c r="QC184" s="8"/>
      <c r="QD184" s="8"/>
      <c r="QE184" s="8"/>
      <c r="QF184" s="8"/>
      <c r="QG184" s="8"/>
      <c r="QH184" s="8"/>
      <c r="QI184" s="8"/>
      <c r="QJ184" s="8"/>
      <c r="QK184" s="8"/>
      <c r="QL184" s="8"/>
      <c r="QM184" s="8"/>
      <c r="QN184" s="8"/>
      <c r="QO184" s="8"/>
      <c r="QP184" s="8"/>
      <c r="QQ184" s="8"/>
      <c r="QR184" s="8"/>
      <c r="QS184" s="8"/>
      <c r="QT184" s="8"/>
      <c r="QU184" s="8"/>
      <c r="QV184" s="8"/>
      <c r="QW184" s="8"/>
      <c r="QX184" s="8"/>
      <c r="QY184" s="8"/>
      <c r="QZ184" s="8"/>
      <c r="RA184" s="8"/>
      <c r="RB184" s="8"/>
      <c r="RC184" s="8"/>
      <c r="RD184" s="8"/>
      <c r="RE184" s="8"/>
      <c r="RF184" s="8"/>
      <c r="RG184" s="8"/>
      <c r="RH184" s="8"/>
      <c r="RI184" s="8"/>
      <c r="RJ184" s="8"/>
      <c r="RK184" s="8"/>
      <c r="RL184" s="8"/>
      <c r="RM184" s="8"/>
      <c r="RN184" s="8"/>
      <c r="RO184" s="8"/>
      <c r="RP184" s="8"/>
      <c r="RQ184" s="8"/>
      <c r="RR184" s="8"/>
      <c r="RS184" s="8"/>
      <c r="RT184" s="8"/>
      <c r="RU184" s="8"/>
      <c r="RV184" s="8"/>
      <c r="RW184" s="8"/>
      <c r="RX184" s="8"/>
      <c r="RY184" s="8"/>
      <c r="RZ184" s="8"/>
      <c r="SA184" s="8"/>
      <c r="SB184" s="8"/>
      <c r="SC184" s="8"/>
      <c r="SD184" s="8"/>
      <c r="SE184" s="8"/>
      <c r="SF184" s="8"/>
      <c r="SG184" s="8"/>
      <c r="SH184" s="8"/>
      <c r="SI184" s="8"/>
      <c r="SJ184" s="8"/>
      <c r="SK184" s="8"/>
      <c r="SL184" s="8"/>
      <c r="SM184" s="8"/>
      <c r="SN184" s="8"/>
      <c r="SO184" s="8"/>
      <c r="SP184" s="8"/>
      <c r="SQ184" s="8"/>
      <c r="SR184" s="8"/>
      <c r="SS184" s="8"/>
      <c r="ST184" s="8"/>
      <c r="SU184" s="8"/>
      <c r="SV184" s="8"/>
      <c r="SW184" s="8"/>
      <c r="SX184" s="8"/>
      <c r="SY184" s="8"/>
      <c r="SZ184" s="8"/>
      <c r="TA184" s="8"/>
      <c r="TB184" s="8"/>
      <c r="TC184" s="8"/>
      <c r="TD184" s="8"/>
      <c r="TE184" s="8"/>
      <c r="TF184" s="8"/>
      <c r="TG184" s="8"/>
      <c r="TH184" s="8"/>
      <c r="TI184" s="8"/>
      <c r="TJ184" s="8"/>
      <c r="TK184" s="8"/>
      <c r="TL184" s="8"/>
      <c r="TM184" s="8"/>
      <c r="TN184" s="8"/>
      <c r="TO184" s="8"/>
      <c r="TP184" s="8"/>
      <c r="TQ184" s="8"/>
      <c r="TR184" s="8"/>
      <c r="TS184" s="8"/>
      <c r="TT184" s="8"/>
      <c r="TU184" s="8"/>
      <c r="TV184" s="8"/>
      <c r="TW184" s="8"/>
      <c r="TX184" s="8"/>
      <c r="TY184" s="8"/>
      <c r="TZ184" s="8"/>
      <c r="UA184" s="8"/>
      <c r="UB184" s="8"/>
      <c r="UC184" s="8"/>
      <c r="UD184" s="8"/>
      <c r="UE184" s="8"/>
      <c r="UF184" s="8"/>
      <c r="UG184" s="8"/>
      <c r="UH184" s="8"/>
      <c r="UI184" s="8"/>
      <c r="UJ184" s="8"/>
      <c r="UK184" s="8"/>
      <c r="UL184" s="8"/>
      <c r="UM184" s="8"/>
      <c r="UN184" s="8"/>
      <c r="UO184" s="8"/>
      <c r="UP184" s="8"/>
      <c r="UQ184" s="8"/>
      <c r="UR184" s="8"/>
      <c r="US184" s="8"/>
      <c r="UT184" s="8"/>
      <c r="UU184" s="8"/>
      <c r="UV184" s="8"/>
      <c r="UW184" s="8"/>
      <c r="UX184" s="8"/>
      <c r="UY184" s="8"/>
      <c r="UZ184" s="8"/>
      <c r="VA184" s="8"/>
      <c r="VB184" s="8"/>
      <c r="VC184" s="8"/>
      <c r="VD184" s="8"/>
      <c r="VE184" s="8"/>
      <c r="VF184" s="8"/>
      <c r="VG184" s="8"/>
      <c r="VH184" s="8"/>
      <c r="VI184" s="8"/>
      <c r="VJ184" s="8"/>
      <c r="VK184" s="8"/>
      <c r="VL184" s="8"/>
      <c r="VM184" s="8"/>
      <c r="VN184" s="8"/>
      <c r="VO184" s="8"/>
      <c r="VP184" s="8"/>
      <c r="VQ184" s="8"/>
      <c r="VR184" s="8"/>
      <c r="VS184" s="8"/>
      <c r="VT184" s="8"/>
      <c r="VU184" s="8"/>
      <c r="VV184" s="8"/>
      <c r="VW184" s="8"/>
      <c r="VX184" s="8"/>
      <c r="VY184" s="8"/>
      <c r="VZ184" s="8"/>
      <c r="WA184" s="8"/>
      <c r="WB184" s="8"/>
      <c r="WC184" s="8"/>
      <c r="WD184" s="8"/>
      <c r="WE184" s="8"/>
      <c r="WF184" s="8"/>
      <c r="WG184" s="8"/>
      <c r="WH184" s="8"/>
      <c r="WI184" s="8"/>
      <c r="WJ184" s="8"/>
      <c r="WK184" s="8"/>
      <c r="WL184" s="8"/>
      <c r="WM184" s="8"/>
      <c r="WN184" s="8"/>
      <c r="WO184" s="8"/>
      <c r="WP184" s="8"/>
      <c r="WQ184" s="8"/>
      <c r="WR184" s="8"/>
      <c r="WS184" s="8"/>
      <c r="WT184" s="8"/>
      <c r="WU184" s="8"/>
      <c r="WV184" s="8"/>
      <c r="WW184" s="8"/>
      <c r="WX184" s="8"/>
      <c r="WY184" s="8"/>
      <c r="WZ184" s="8"/>
      <c r="XA184" s="8"/>
      <c r="XB184" s="8"/>
      <c r="XC184" s="8"/>
      <c r="XD184" s="8"/>
      <c r="XE184" s="8"/>
      <c r="XF184" s="8"/>
      <c r="XG184" s="8"/>
      <c r="XH184" s="8"/>
      <c r="XI184" s="8"/>
      <c r="XJ184" s="8"/>
      <c r="XK184" s="8"/>
      <c r="XL184" s="8"/>
      <c r="XM184" s="8"/>
      <c r="XN184" s="8"/>
      <c r="XO184" s="8"/>
      <c r="XP184" s="8"/>
      <c r="XQ184" s="8"/>
      <c r="XR184" s="8"/>
      <c r="XS184" s="8"/>
      <c r="XT184" s="8"/>
      <c r="XU184" s="8"/>
      <c r="XV184" s="8"/>
      <c r="XW184" s="8"/>
      <c r="XX184" s="8"/>
      <c r="XY184" s="8"/>
      <c r="XZ184" s="8"/>
      <c r="YA184" s="8"/>
      <c r="YB184" s="8"/>
      <c r="YC184" s="8"/>
      <c r="YD184" s="8"/>
      <c r="YE184" s="8"/>
      <c r="YF184" s="8"/>
      <c r="YG184" s="8"/>
      <c r="YH184" s="8"/>
      <c r="YI184" s="8"/>
      <c r="YJ184" s="8"/>
      <c r="YK184" s="8"/>
      <c r="YL184" s="8"/>
      <c r="YM184" s="8"/>
      <c r="YN184" s="8"/>
      <c r="YO184" s="8"/>
      <c r="YP184" s="8"/>
      <c r="YQ184" s="8"/>
      <c r="YR184" s="8"/>
      <c r="YS184" s="8"/>
      <c r="YT184" s="8"/>
      <c r="YU184" s="8"/>
      <c r="YV184" s="8"/>
      <c r="YW184" s="8"/>
      <c r="YX184" s="8"/>
      <c r="YY184" s="8"/>
      <c r="YZ184" s="8"/>
      <c r="ZA184" s="8"/>
      <c r="ZB184" s="8"/>
      <c r="ZC184" s="8"/>
      <c r="ZD184" s="8"/>
      <c r="ZE184" s="8"/>
      <c r="ZF184" s="8"/>
      <c r="ZG184" s="8"/>
      <c r="ZH184" s="8"/>
      <c r="ZI184" s="8"/>
      <c r="ZJ184" s="8"/>
      <c r="ZK184" s="8"/>
      <c r="ZL184" s="8"/>
      <c r="ZM184" s="8"/>
      <c r="ZN184" s="8"/>
      <c r="ZO184" s="8"/>
      <c r="ZP184" s="8"/>
      <c r="ZQ184" s="8"/>
      <c r="ZR184" s="8"/>
      <c r="ZS184" s="8"/>
      <c r="ZT184" s="8"/>
      <c r="ZU184" s="8"/>
      <c r="ZV184" s="8"/>
      <c r="ZW184" s="8"/>
      <c r="ZX184" s="8"/>
      <c r="ZY184" s="8"/>
      <c r="ZZ184" s="8"/>
      <c r="AAA184" s="8"/>
      <c r="AAB184" s="8"/>
      <c r="AAC184" s="8"/>
      <c r="AAD184" s="8"/>
      <c r="AAE184" s="8"/>
      <c r="AAF184" s="8"/>
      <c r="AAG184" s="8"/>
      <c r="AAH184" s="8"/>
      <c r="AAI184" s="8"/>
      <c r="AAJ184" s="8"/>
      <c r="AAK184" s="8"/>
      <c r="AAL184" s="8"/>
      <c r="AAM184" s="8"/>
      <c r="AAN184" s="8"/>
      <c r="AAO184" s="8"/>
      <c r="AAP184" s="8"/>
      <c r="AAQ184" s="8"/>
      <c r="AAR184" s="8"/>
      <c r="AAS184" s="8"/>
      <c r="AAT184" s="8"/>
      <c r="AAU184" s="8"/>
      <c r="AAV184" s="8"/>
      <c r="AAW184" s="8"/>
      <c r="AAX184" s="8"/>
      <c r="AAY184" s="8"/>
      <c r="AAZ184" s="8"/>
      <c r="ABA184" s="8"/>
      <c r="ABB184" s="8"/>
      <c r="ABC184" s="8"/>
      <c r="ABD184" s="8"/>
      <c r="ABE184" s="8"/>
      <c r="ABF184" s="8"/>
      <c r="ABG184" s="8"/>
      <c r="ABH184" s="8"/>
      <c r="ABI184" s="8"/>
      <c r="ABJ184" s="8"/>
      <c r="ABK184" s="8"/>
      <c r="ABL184" s="8"/>
      <c r="ABM184" s="8"/>
      <c r="ABN184" s="8"/>
      <c r="ABO184" s="8"/>
      <c r="ABP184" s="8"/>
      <c r="ABQ184" s="8"/>
      <c r="ABR184" s="8"/>
      <c r="ABS184" s="8"/>
      <c r="ABT184" s="8"/>
      <c r="ABU184" s="8"/>
      <c r="ABV184" s="8"/>
      <c r="ABW184" s="8"/>
      <c r="ABX184" s="8"/>
      <c r="ABY184" s="8"/>
      <c r="ABZ184" s="8"/>
      <c r="ACA184" s="8"/>
      <c r="ACB184" s="8"/>
      <c r="ACC184" s="8"/>
      <c r="ACD184" s="8"/>
      <c r="ACE184" s="8"/>
      <c r="ACF184" s="8"/>
      <c r="ACG184" s="8"/>
      <c r="ACH184" s="8"/>
      <c r="ACI184" s="8"/>
      <c r="ACJ184" s="8"/>
      <c r="ACK184" s="8"/>
      <c r="ACL184" s="8"/>
      <c r="ACM184" s="8"/>
      <c r="ACN184" s="8"/>
      <c r="ACO184" s="8"/>
      <c r="ACP184" s="8"/>
      <c r="ACQ184" s="8"/>
      <c r="ACR184" s="8"/>
      <c r="ACS184" s="8"/>
      <c r="ACT184" s="8"/>
      <c r="ACU184" s="8"/>
      <c r="ACV184" s="8"/>
      <c r="ACW184" s="8"/>
      <c r="ACX184" s="8"/>
      <c r="ACY184" s="8"/>
      <c r="ACZ184" s="8"/>
      <c r="ADA184" s="8"/>
      <c r="ADB184" s="8"/>
      <c r="ADC184" s="8"/>
      <c r="ADD184" s="8"/>
      <c r="ADE184" s="8"/>
      <c r="ADF184" s="8"/>
      <c r="ADG184" s="8"/>
      <c r="ADH184" s="8"/>
      <c r="ADI184" s="8"/>
      <c r="ADJ184" s="8"/>
      <c r="ADK184" s="8"/>
      <c r="ADL184" s="8"/>
      <c r="ADM184" s="8"/>
      <c r="ADN184" s="8"/>
      <c r="ADO184" s="8"/>
      <c r="ADP184" s="8"/>
      <c r="ADQ184" s="8"/>
      <c r="ADR184" s="8"/>
      <c r="ADS184" s="8"/>
      <c r="ADT184" s="8"/>
      <c r="ADU184" s="8"/>
      <c r="ADV184" s="8"/>
      <c r="ADW184" s="8"/>
      <c r="ADX184" s="8"/>
      <c r="ADY184" s="8"/>
      <c r="ADZ184" s="8"/>
      <c r="AEA184" s="8"/>
      <c r="AEB184" s="8"/>
      <c r="AEC184" s="8"/>
      <c r="AED184" s="8"/>
      <c r="AEE184" s="8"/>
      <c r="AEF184" s="8"/>
      <c r="AEG184" s="8"/>
      <c r="AEH184" s="8"/>
      <c r="AEI184" s="8"/>
      <c r="AEJ184" s="8"/>
      <c r="AEK184" s="8"/>
      <c r="AEL184" s="8"/>
      <c r="AEM184" s="8"/>
      <c r="AEN184" s="8"/>
      <c r="AEO184" s="8"/>
      <c r="AEP184" s="8"/>
      <c r="AEQ184" s="8"/>
      <c r="AER184" s="8"/>
      <c r="AES184" s="8"/>
      <c r="AET184" s="8"/>
      <c r="AEU184" s="8"/>
      <c r="AEV184" s="8"/>
      <c r="AEW184" s="8"/>
      <c r="AEX184" s="8"/>
      <c r="AEY184" s="8"/>
      <c r="AEZ184" s="8"/>
      <c r="AFA184" s="8"/>
      <c r="AFB184" s="8"/>
      <c r="AFC184" s="8"/>
      <c r="AFD184" s="8"/>
      <c r="AFE184" s="8"/>
      <c r="AFF184" s="8"/>
      <c r="AFG184" s="8"/>
      <c r="AFH184" s="8"/>
      <c r="AFI184" s="8"/>
      <c r="AFJ184" s="8"/>
      <c r="AFK184" s="8"/>
      <c r="AFL184" s="8"/>
      <c r="AFM184" s="8"/>
      <c r="AFN184" s="8"/>
      <c r="AFO184" s="8"/>
      <c r="AFP184" s="8"/>
      <c r="AFQ184" s="8"/>
      <c r="AFR184" s="8"/>
      <c r="AFS184" s="8"/>
      <c r="AFT184" s="8"/>
      <c r="AFU184" s="8"/>
      <c r="AFV184" s="8"/>
      <c r="AFW184" s="8"/>
      <c r="AFX184" s="8"/>
      <c r="AFY184" s="8"/>
      <c r="AFZ184" s="8"/>
      <c r="AGA184" s="8"/>
      <c r="AGB184" s="8"/>
      <c r="AGC184" s="8"/>
      <c r="AGD184" s="8"/>
      <c r="AGE184" s="8"/>
      <c r="AGF184" s="8"/>
      <c r="AGG184" s="8"/>
      <c r="AGH184" s="8"/>
      <c r="AGI184" s="8"/>
      <c r="AGJ184" s="8"/>
      <c r="AGK184" s="8"/>
      <c r="AGL184" s="8"/>
      <c r="AGM184" s="8"/>
      <c r="AGN184" s="8"/>
      <c r="AGO184" s="8"/>
      <c r="AGP184" s="8"/>
      <c r="AGQ184" s="8"/>
      <c r="AGR184" s="8"/>
      <c r="AGS184" s="8"/>
      <c r="AGT184" s="8"/>
      <c r="AGU184" s="8"/>
      <c r="AGV184" s="8"/>
      <c r="AGW184" s="8"/>
      <c r="AGX184" s="8"/>
      <c r="AGY184" s="8"/>
      <c r="AGZ184" s="8"/>
      <c r="AHA184" s="8"/>
      <c r="AHB184" s="8"/>
      <c r="AHC184" s="8"/>
      <c r="AHD184" s="8"/>
      <c r="AHE184" s="8"/>
      <c r="AHF184" s="8"/>
      <c r="AHG184" s="8"/>
      <c r="AHH184" s="8"/>
      <c r="AHI184" s="8"/>
      <c r="AHJ184" s="8"/>
      <c r="AHK184" s="8"/>
      <c r="AHL184" s="8"/>
      <c r="AHM184" s="8"/>
      <c r="AHN184" s="8"/>
      <c r="AHO184" s="8"/>
      <c r="AHP184" s="8"/>
      <c r="AHQ184" s="8"/>
      <c r="AHR184" s="8"/>
      <c r="AHS184" s="8"/>
      <c r="AHT184" s="8"/>
      <c r="AHU184" s="8"/>
      <c r="AHV184" s="8"/>
      <c r="AHW184" s="8"/>
      <c r="AHX184" s="8"/>
      <c r="AHY184" s="8"/>
      <c r="AHZ184" s="8"/>
      <c r="AIA184" s="8"/>
      <c r="AIB184" s="8"/>
      <c r="AIC184" s="8"/>
      <c r="AID184" s="8"/>
      <c r="AIE184" s="8"/>
      <c r="AIF184" s="8"/>
      <c r="AIG184" s="8"/>
      <c r="AIH184" s="8"/>
      <c r="AII184" s="8"/>
      <c r="AIJ184" s="8"/>
      <c r="AIK184" s="8"/>
      <c r="AIL184" s="8"/>
      <c r="AIM184" s="8"/>
      <c r="AIN184" s="8"/>
      <c r="AIO184" s="8"/>
      <c r="AIP184" s="8"/>
      <c r="AIQ184" s="8"/>
      <c r="AIR184" s="8"/>
      <c r="AIS184" s="8"/>
      <c r="AIT184" s="8"/>
      <c r="AIU184" s="8"/>
      <c r="AIV184" s="8"/>
      <c r="AIW184" s="8"/>
      <c r="AIX184" s="8"/>
      <c r="AIY184" s="8"/>
      <c r="AIZ184" s="8"/>
      <c r="AJA184" s="8"/>
      <c r="AJB184" s="8"/>
      <c r="AJC184" s="8"/>
      <c r="AJD184" s="8"/>
      <c r="AJE184" s="8"/>
      <c r="AJF184" s="8"/>
      <c r="AJG184" s="8"/>
      <c r="AJH184" s="8"/>
      <c r="AJI184" s="8"/>
      <c r="AJJ184" s="8"/>
      <c r="AJK184" s="8"/>
      <c r="AJL184" s="8"/>
      <c r="AJM184" s="8"/>
      <c r="AJN184" s="8"/>
      <c r="AJO184" s="8"/>
      <c r="AJP184" s="8"/>
      <c r="AJQ184" s="8"/>
      <c r="AJR184" s="8"/>
      <c r="AJS184" s="8"/>
      <c r="AJT184" s="8"/>
      <c r="AJU184" s="8"/>
      <c r="AJV184" s="8"/>
      <c r="AJW184" s="8"/>
      <c r="AJX184" s="8"/>
      <c r="AJY184" s="8"/>
      <c r="AJZ184" s="8"/>
      <c r="AKA184" s="8"/>
      <c r="AKB184" s="8"/>
      <c r="AKC184" s="8"/>
      <c r="AKD184" s="8"/>
      <c r="AKE184" s="8"/>
      <c r="AKF184" s="8"/>
      <c r="AKG184" s="8"/>
      <c r="AKH184" s="8"/>
      <c r="AKI184" s="8"/>
      <c r="AKJ184" s="8"/>
      <c r="AKK184" s="8"/>
      <c r="AKL184" s="8"/>
      <c r="AKM184" s="8"/>
      <c r="AKN184" s="8"/>
      <c r="AKO184" s="8"/>
      <c r="AKP184" s="8"/>
      <c r="AKQ184" s="8"/>
      <c r="AKR184" s="8"/>
      <c r="AKS184" s="8"/>
      <c r="AKT184" s="8"/>
      <c r="AKU184" s="8"/>
      <c r="AKV184" s="8"/>
      <c r="AKW184" s="8"/>
      <c r="AKX184" s="8"/>
      <c r="AKY184" s="8"/>
      <c r="AKZ184" s="8"/>
      <c r="ALA184" s="8"/>
      <c r="ALB184" s="8"/>
      <c r="ALC184" s="8"/>
      <c r="ALD184" s="8"/>
      <c r="ALE184" s="8"/>
      <c r="ALF184" s="8"/>
      <c r="ALG184" s="8"/>
      <c r="ALH184" s="8"/>
      <c r="ALI184" s="8"/>
      <c r="ALJ184" s="8"/>
      <c r="ALK184" s="8"/>
      <c r="ALL184" s="8"/>
      <c r="ALM184" s="8"/>
      <c r="ALN184" s="8"/>
      <c r="ALO184" s="8"/>
      <c r="ALP184" s="8"/>
      <c r="ALQ184" s="8"/>
      <c r="ALR184" s="8"/>
      <c r="ALS184" s="8"/>
      <c r="ALT184" s="8"/>
      <c r="ALU184" s="8"/>
      <c r="ALV184" s="8"/>
      <c r="ALW184" s="8"/>
      <c r="ALX184" s="8"/>
      <c r="ALY184" s="8"/>
      <c r="ALZ184" s="8"/>
      <c r="AMA184" s="8"/>
      <c r="AMB184" s="8"/>
      <c r="AMC184" s="8"/>
      <c r="AMD184" s="8"/>
      <c r="AME184" s="8"/>
      <c r="AMF184" s="8"/>
      <c r="AMG184" s="8"/>
      <c r="AMH184" s="8"/>
      <c r="AMI184" s="8"/>
      <c r="AMJ184" s="8"/>
      <c r="AMK184" s="8"/>
      <c r="AML184" s="8"/>
      <c r="AMM184" s="8"/>
      <c r="AMN184" s="8"/>
      <c r="AMO184" s="8"/>
      <c r="AMP184" s="8"/>
      <c r="AMQ184" s="8"/>
      <c r="AMR184" s="8"/>
      <c r="AMS184" s="8"/>
      <c r="AMT184" s="8"/>
      <c r="AMU184" s="8"/>
      <c r="AMV184" s="8"/>
      <c r="AMW184" s="8"/>
      <c r="AMX184" s="8"/>
      <c r="AMY184" s="8"/>
      <c r="AMZ184" s="8"/>
      <c r="ANA184" s="8"/>
      <c r="ANB184" s="8"/>
      <c r="ANC184" s="8"/>
      <c r="AND184" s="8"/>
      <c r="ANE184" s="8"/>
      <c r="ANF184" s="8"/>
      <c r="ANG184" s="8"/>
      <c r="ANH184" s="8"/>
      <c r="ANI184" s="8"/>
      <c r="ANJ184" s="8"/>
      <c r="ANK184" s="8"/>
      <c r="ANL184" s="8"/>
      <c r="ANM184" s="8"/>
      <c r="ANN184" s="8"/>
      <c r="ANO184" s="8"/>
      <c r="ANP184" s="8"/>
      <c r="ANQ184" s="8"/>
      <c r="ANR184" s="8"/>
      <c r="ANS184" s="8"/>
      <c r="ANT184" s="8"/>
      <c r="ANU184" s="8"/>
      <c r="ANV184" s="8"/>
      <c r="ANW184" s="8"/>
      <c r="ANX184" s="8"/>
      <c r="ANY184" s="8"/>
      <c r="ANZ184" s="8"/>
      <c r="AOA184" s="8"/>
      <c r="AOB184" s="8"/>
      <c r="AOC184" s="8"/>
      <c r="AOD184" s="8"/>
      <c r="AOE184" s="8"/>
      <c r="AOF184" s="8"/>
      <c r="AOG184" s="8"/>
      <c r="AOH184" s="8"/>
      <c r="AOI184" s="8"/>
      <c r="AOJ184" s="8"/>
      <c r="AOK184" s="8"/>
      <c r="AOL184" s="8"/>
      <c r="AOM184" s="8"/>
      <c r="AON184" s="8"/>
      <c r="AOO184" s="8"/>
      <c r="AOP184" s="8"/>
      <c r="AOQ184" s="8"/>
      <c r="AOR184" s="8"/>
      <c r="AOS184" s="8"/>
      <c r="AOT184" s="8"/>
      <c r="AOU184" s="8"/>
      <c r="AOV184" s="8"/>
      <c r="AOW184" s="8"/>
      <c r="AOX184" s="8"/>
      <c r="AOY184" s="8"/>
      <c r="AOZ184" s="8"/>
      <c r="APA184" s="8"/>
      <c r="APB184" s="8"/>
      <c r="APC184" s="8"/>
      <c r="APD184" s="8"/>
      <c r="APE184" s="8"/>
      <c r="APF184" s="8"/>
      <c r="APG184" s="8"/>
      <c r="APH184" s="8"/>
      <c r="API184" s="8"/>
      <c r="APJ184" s="8"/>
      <c r="APK184" s="8"/>
      <c r="APL184" s="8"/>
      <c r="APM184" s="8"/>
      <c r="APN184" s="8"/>
      <c r="APO184" s="8"/>
      <c r="APP184" s="8"/>
      <c r="APQ184" s="8"/>
      <c r="APR184" s="8"/>
      <c r="APS184" s="8"/>
      <c r="APT184" s="8"/>
      <c r="APU184" s="8"/>
      <c r="APV184" s="8"/>
      <c r="APW184" s="8"/>
      <c r="APX184" s="8"/>
      <c r="APY184" s="8"/>
      <c r="APZ184" s="8"/>
      <c r="AQA184" s="8"/>
      <c r="AQB184" s="8"/>
      <c r="AQC184" s="8"/>
      <c r="AQD184" s="8"/>
      <c r="AQE184" s="8"/>
      <c r="AQF184" s="8"/>
      <c r="AQG184" s="8"/>
      <c r="AQH184" s="8"/>
      <c r="AQI184" s="8"/>
      <c r="AQJ184" s="8"/>
      <c r="AQK184" s="8"/>
      <c r="AQL184" s="8"/>
      <c r="AQM184" s="8"/>
      <c r="AQN184" s="8"/>
      <c r="AQO184" s="8"/>
      <c r="AQP184" s="8"/>
      <c r="AQQ184" s="8"/>
      <c r="AQR184" s="8"/>
      <c r="AQS184" s="8"/>
      <c r="AQT184" s="8"/>
      <c r="AQU184" s="8"/>
      <c r="AQV184" s="8"/>
      <c r="AQW184" s="8"/>
      <c r="AQX184" s="8"/>
      <c r="AQY184" s="8"/>
      <c r="AQZ184" s="8"/>
      <c r="ARA184" s="8"/>
      <c r="ARB184" s="8"/>
      <c r="ARC184" s="8"/>
      <c r="ARD184" s="8"/>
      <c r="ARE184" s="8"/>
      <c r="ARF184" s="8"/>
      <c r="ARG184" s="8"/>
      <c r="ARH184" s="8"/>
      <c r="ARI184" s="8"/>
      <c r="ARJ184" s="8"/>
      <c r="ARK184" s="8"/>
      <c r="ARL184" s="8"/>
      <c r="ARM184" s="8"/>
      <c r="ARN184" s="8"/>
      <c r="ARO184" s="8"/>
      <c r="ARP184" s="8"/>
      <c r="ARQ184" s="8"/>
      <c r="ARR184" s="8"/>
      <c r="ARS184" s="8"/>
      <c r="ART184" s="8"/>
      <c r="ARU184" s="8"/>
      <c r="ARV184" s="8"/>
      <c r="ARW184" s="8"/>
      <c r="ARX184" s="8"/>
      <c r="ARY184" s="8"/>
      <c r="ARZ184" s="8"/>
      <c r="ASA184" s="8"/>
      <c r="ASB184" s="8"/>
      <c r="ASC184" s="8"/>
      <c r="ASD184" s="8"/>
      <c r="ASE184" s="8"/>
      <c r="ASF184" s="8"/>
      <c r="ASG184" s="8"/>
      <c r="ASH184" s="8"/>
      <c r="ASI184" s="8"/>
      <c r="ASJ184" s="8"/>
      <c r="ASK184" s="8"/>
      <c r="ASL184" s="8"/>
      <c r="ASM184" s="8"/>
      <c r="ASN184" s="8"/>
      <c r="ASO184" s="8"/>
      <c r="ASP184" s="8"/>
      <c r="ASQ184" s="8"/>
      <c r="ASR184" s="8"/>
      <c r="ASS184" s="8"/>
      <c r="AST184" s="8"/>
      <c r="ASU184" s="8"/>
      <c r="ASV184" s="8"/>
      <c r="ASW184" s="8"/>
      <c r="ASX184" s="8"/>
      <c r="ASY184" s="8"/>
      <c r="ASZ184" s="8"/>
      <c r="ATA184" s="8"/>
      <c r="ATB184" s="8"/>
      <c r="ATC184" s="8"/>
      <c r="ATD184" s="8"/>
      <c r="ATE184" s="8"/>
      <c r="ATF184" s="8"/>
      <c r="ATG184" s="8"/>
      <c r="ATH184" s="8"/>
      <c r="ATI184" s="8"/>
      <c r="ATJ184" s="8"/>
      <c r="ATK184" s="8"/>
      <c r="ATL184" s="8"/>
      <c r="ATM184" s="8"/>
      <c r="ATN184" s="8"/>
      <c r="ATO184" s="8"/>
      <c r="ATP184" s="8"/>
      <c r="ATQ184" s="8"/>
      <c r="ATR184" s="8"/>
      <c r="ATS184" s="8"/>
      <c r="ATT184" s="8"/>
      <c r="ATU184" s="8"/>
      <c r="ATV184" s="8"/>
      <c r="ATW184" s="8"/>
      <c r="ATX184" s="8"/>
      <c r="ATY184" s="8"/>
      <c r="ATZ184" s="8"/>
      <c r="AUA184" s="8"/>
      <c r="AUB184" s="8"/>
      <c r="AUC184" s="8"/>
      <c r="AUD184" s="8"/>
      <c r="AUE184" s="8"/>
      <c r="AUF184" s="8"/>
      <c r="AUG184" s="8"/>
      <c r="AUH184" s="8"/>
      <c r="AUI184" s="8"/>
      <c r="AUJ184" s="8"/>
      <c r="AUK184" s="8"/>
      <c r="AUL184" s="8"/>
      <c r="AUM184" s="8"/>
      <c r="AUN184" s="8"/>
      <c r="AUO184" s="8"/>
      <c r="AUP184" s="8"/>
      <c r="AUQ184" s="8"/>
      <c r="AUR184" s="8"/>
      <c r="AUS184" s="8"/>
      <c r="AUT184" s="8"/>
      <c r="AUU184" s="8"/>
      <c r="AUV184" s="8"/>
      <c r="AUW184" s="8"/>
      <c r="AUX184" s="8"/>
      <c r="AUY184" s="8"/>
      <c r="AUZ184" s="8"/>
      <c r="AVA184" s="8"/>
      <c r="AVB184" s="8"/>
      <c r="AVC184" s="8"/>
      <c r="AVD184" s="8"/>
      <c r="AVE184" s="8"/>
      <c r="AVF184" s="8"/>
      <c r="AVG184" s="8"/>
      <c r="AVH184" s="8"/>
      <c r="AVI184" s="8"/>
      <c r="AVJ184" s="8"/>
      <c r="AVK184" s="8"/>
      <c r="AVL184" s="8"/>
      <c r="AVM184" s="8"/>
      <c r="AVN184" s="8"/>
      <c r="AVO184" s="8"/>
      <c r="AVP184" s="8"/>
      <c r="AVQ184" s="8"/>
      <c r="AVR184" s="8"/>
      <c r="AVS184" s="8"/>
      <c r="AVT184" s="8"/>
      <c r="AVU184" s="8"/>
      <c r="AVV184" s="8"/>
      <c r="AVW184" s="8"/>
      <c r="AVX184" s="8"/>
      <c r="AVY184" s="8"/>
      <c r="AVZ184" s="8"/>
      <c r="AWA184" s="8"/>
      <c r="AWB184" s="8"/>
      <c r="AWC184" s="8"/>
      <c r="AWD184" s="8"/>
      <c r="AWE184" s="8"/>
      <c r="AWF184" s="8"/>
      <c r="AWG184" s="8"/>
      <c r="AWH184" s="8"/>
      <c r="AWI184" s="8"/>
      <c r="AWJ184" s="8"/>
      <c r="AWK184" s="8"/>
      <c r="AWL184" s="8"/>
      <c r="AWM184" s="8"/>
      <c r="AWN184" s="8"/>
      <c r="AWO184" s="8"/>
      <c r="AWP184" s="8"/>
      <c r="AWQ184" s="8"/>
      <c r="AWR184" s="8"/>
      <c r="AWS184" s="8"/>
      <c r="AWT184" s="8"/>
      <c r="AWU184" s="8"/>
      <c r="AWV184" s="8"/>
      <c r="AWW184" s="8"/>
      <c r="AWX184" s="8"/>
      <c r="AWY184" s="8"/>
      <c r="AWZ184" s="8"/>
      <c r="AXA184" s="8"/>
      <c r="AXB184" s="8"/>
      <c r="AXC184" s="8"/>
      <c r="AXD184" s="8"/>
      <c r="AXE184" s="8"/>
      <c r="AXF184" s="8"/>
      <c r="AXG184" s="8"/>
      <c r="AXH184" s="8"/>
      <c r="AXI184" s="8"/>
      <c r="AXJ184" s="8"/>
      <c r="AXK184" s="8"/>
      <c r="AXL184" s="8"/>
      <c r="AXM184" s="8"/>
      <c r="AXN184" s="8"/>
      <c r="AXO184" s="8"/>
      <c r="AXP184" s="8"/>
      <c r="AXQ184" s="8"/>
      <c r="AXR184" s="8"/>
      <c r="AXS184" s="8"/>
      <c r="AXT184" s="8"/>
      <c r="AXU184" s="8"/>
      <c r="AXV184" s="8"/>
      <c r="AXW184" s="8"/>
      <c r="AXX184" s="8"/>
      <c r="AXY184" s="8"/>
      <c r="AXZ184" s="8"/>
      <c r="AYA184" s="8"/>
      <c r="AYB184" s="8"/>
      <c r="AYC184" s="8"/>
      <c r="AYD184" s="8"/>
      <c r="AYE184" s="8"/>
      <c r="AYF184" s="8"/>
      <c r="AYG184" s="8"/>
      <c r="AYH184" s="8"/>
      <c r="AYI184" s="8"/>
      <c r="AYJ184" s="8"/>
      <c r="AYK184" s="8"/>
      <c r="AYL184" s="8"/>
      <c r="AYM184" s="8"/>
      <c r="AYN184" s="8"/>
      <c r="AYO184" s="8"/>
      <c r="AYP184" s="8"/>
      <c r="AYQ184" s="8"/>
      <c r="AYR184" s="8"/>
      <c r="AYS184" s="8"/>
      <c r="AYT184" s="8"/>
      <c r="AYU184" s="8"/>
      <c r="AYV184" s="8"/>
      <c r="AYW184" s="8"/>
      <c r="AYX184" s="8"/>
      <c r="AYY184" s="8"/>
      <c r="AYZ184" s="8"/>
      <c r="AZA184" s="8"/>
      <c r="AZB184" s="8"/>
      <c r="AZC184" s="8"/>
      <c r="AZD184" s="8"/>
      <c r="AZE184" s="8"/>
      <c r="AZF184" s="8"/>
      <c r="AZG184" s="8"/>
      <c r="AZH184" s="8"/>
      <c r="AZI184" s="8"/>
      <c r="AZJ184" s="8"/>
      <c r="AZK184" s="8"/>
      <c r="AZL184" s="8"/>
      <c r="AZM184" s="8"/>
      <c r="AZN184" s="8"/>
      <c r="AZO184" s="8"/>
      <c r="AZP184" s="8"/>
      <c r="AZQ184" s="8"/>
      <c r="AZR184" s="8"/>
      <c r="AZS184" s="8"/>
      <c r="AZT184" s="8"/>
      <c r="AZU184" s="8"/>
      <c r="AZV184" s="8"/>
      <c r="AZW184" s="8"/>
      <c r="AZX184" s="8"/>
      <c r="AZY184" s="8"/>
      <c r="AZZ184" s="8"/>
      <c r="BAA184" s="8"/>
      <c r="BAB184" s="8"/>
      <c r="BAC184" s="8"/>
      <c r="BAD184" s="8"/>
      <c r="BAE184" s="8"/>
      <c r="BAF184" s="8"/>
      <c r="BAG184" s="8"/>
      <c r="BAH184" s="8"/>
      <c r="BAI184" s="8"/>
      <c r="BAJ184" s="8"/>
      <c r="BAK184" s="8"/>
      <c r="BAL184" s="8"/>
      <c r="BAM184" s="8"/>
      <c r="BAN184" s="8"/>
      <c r="BAO184" s="8"/>
      <c r="BAP184" s="8"/>
      <c r="BAQ184" s="8"/>
      <c r="BAR184" s="8"/>
      <c r="BAS184" s="8"/>
      <c r="BAT184" s="8"/>
      <c r="BAU184" s="8"/>
      <c r="BAV184" s="8"/>
      <c r="BAW184" s="8"/>
      <c r="BAX184" s="8"/>
      <c r="BAY184" s="8"/>
      <c r="BAZ184" s="8"/>
      <c r="BBA184" s="8"/>
      <c r="BBB184" s="8"/>
      <c r="BBC184" s="8"/>
      <c r="BBD184" s="8"/>
      <c r="BBE184" s="8"/>
      <c r="BBF184" s="8"/>
      <c r="BBG184" s="8"/>
      <c r="BBH184" s="8"/>
      <c r="BBI184" s="8"/>
      <c r="BBJ184" s="8"/>
      <c r="BBK184" s="8"/>
      <c r="BBL184" s="8"/>
      <c r="BBM184" s="8"/>
      <c r="BBN184" s="8"/>
      <c r="BBO184" s="8"/>
      <c r="BBP184" s="8"/>
      <c r="BBQ184" s="8"/>
      <c r="BBR184" s="8"/>
      <c r="BBS184" s="8"/>
      <c r="BBT184" s="8"/>
      <c r="BBU184" s="8"/>
      <c r="BBV184" s="8"/>
      <c r="BBW184" s="8"/>
      <c r="BBX184" s="8"/>
      <c r="BBY184" s="8"/>
      <c r="BBZ184" s="8"/>
      <c r="BCA184" s="8"/>
      <c r="BCB184" s="8"/>
      <c r="BCC184" s="8"/>
      <c r="BCD184" s="8"/>
      <c r="BCE184" s="8"/>
      <c r="BCF184" s="8"/>
      <c r="BCG184" s="8"/>
      <c r="BCH184" s="8"/>
      <c r="BCI184" s="8"/>
      <c r="BCJ184" s="8"/>
      <c r="BCK184" s="8"/>
      <c r="BCL184" s="8"/>
      <c r="BCM184" s="8"/>
      <c r="BCN184" s="8"/>
      <c r="BCO184" s="8"/>
      <c r="BCP184" s="8"/>
      <c r="BCQ184" s="8"/>
      <c r="BCR184" s="8"/>
      <c r="BCS184" s="8"/>
      <c r="BCT184" s="8"/>
      <c r="BCU184" s="8"/>
      <c r="BCV184" s="8"/>
      <c r="BCW184" s="8"/>
      <c r="BCX184" s="8"/>
      <c r="BCY184" s="8"/>
      <c r="BCZ184" s="8"/>
      <c r="BDA184" s="8"/>
      <c r="BDB184" s="8"/>
      <c r="BDC184" s="8"/>
      <c r="BDD184" s="8"/>
      <c r="BDE184" s="8"/>
      <c r="BDF184" s="8"/>
      <c r="BDG184" s="8"/>
      <c r="BDH184" s="8"/>
      <c r="BDI184" s="8"/>
      <c r="BDJ184" s="8"/>
      <c r="BDK184" s="8"/>
      <c r="BDL184" s="8"/>
      <c r="BDM184" s="8"/>
      <c r="BDN184" s="8"/>
      <c r="BDO184" s="8"/>
      <c r="BDP184" s="8"/>
      <c r="BDQ184" s="8"/>
      <c r="BDR184" s="8"/>
      <c r="BDS184" s="8"/>
      <c r="BDT184" s="8"/>
      <c r="BDU184" s="8"/>
      <c r="BDV184" s="8"/>
      <c r="BDW184" s="8"/>
      <c r="BDX184" s="8"/>
      <c r="BDY184" s="8"/>
      <c r="BDZ184" s="8"/>
      <c r="BEA184" s="8"/>
      <c r="BEB184" s="8"/>
      <c r="BEC184" s="8"/>
      <c r="BED184" s="8"/>
      <c r="BEE184" s="8"/>
      <c r="BEF184" s="8"/>
      <c r="BEG184" s="8"/>
      <c r="BEH184" s="8"/>
      <c r="BEI184" s="8"/>
      <c r="BEJ184" s="8"/>
      <c r="BEK184" s="8"/>
      <c r="BEL184" s="8"/>
      <c r="BEM184" s="8"/>
      <c r="BEN184" s="8"/>
      <c r="BEO184" s="8"/>
      <c r="BEP184" s="8"/>
      <c r="BEQ184" s="8"/>
      <c r="BER184" s="8"/>
      <c r="BES184" s="8"/>
      <c r="BET184" s="8"/>
      <c r="BEU184" s="8"/>
      <c r="BEV184" s="8"/>
      <c r="BEW184" s="8"/>
      <c r="BEX184" s="8"/>
      <c r="BEY184" s="8"/>
      <c r="BEZ184" s="8"/>
      <c r="BFA184" s="8"/>
      <c r="BFB184" s="8"/>
      <c r="BFC184" s="8"/>
      <c r="BFD184" s="8"/>
      <c r="BFE184" s="8"/>
      <c r="BFF184" s="8"/>
      <c r="BFG184" s="8"/>
      <c r="BFH184" s="8"/>
      <c r="BFI184" s="8"/>
      <c r="BFJ184" s="8"/>
      <c r="BFK184" s="8"/>
      <c r="BFL184" s="8"/>
      <c r="BFM184" s="8"/>
      <c r="BFN184" s="8"/>
      <c r="BFO184" s="8"/>
      <c r="BFP184" s="8"/>
      <c r="BFQ184" s="8"/>
      <c r="BFR184" s="8"/>
      <c r="BFS184" s="8"/>
      <c r="BFT184" s="8"/>
      <c r="BFU184" s="8"/>
      <c r="BFV184" s="8"/>
      <c r="BFW184" s="8"/>
      <c r="BFX184" s="8"/>
      <c r="BFY184" s="8"/>
      <c r="BFZ184" s="8"/>
      <c r="BGA184" s="8"/>
      <c r="BGB184" s="8"/>
      <c r="BGC184" s="8"/>
      <c r="BGD184" s="8"/>
      <c r="BGE184" s="8"/>
      <c r="BGF184" s="8"/>
      <c r="BGG184" s="8"/>
      <c r="BGH184" s="8"/>
      <c r="BGI184" s="8"/>
      <c r="BGJ184" s="8"/>
      <c r="BGK184" s="8"/>
      <c r="BGL184" s="8"/>
      <c r="BGM184" s="8"/>
      <c r="BGN184" s="8"/>
      <c r="BGO184" s="8"/>
      <c r="BGP184" s="8"/>
      <c r="BGQ184" s="8"/>
      <c r="BGR184" s="8"/>
      <c r="BGS184" s="8"/>
      <c r="BGT184" s="8"/>
      <c r="BGU184" s="8"/>
      <c r="BGV184" s="8"/>
      <c r="BGW184" s="8"/>
      <c r="BGX184" s="8"/>
      <c r="BGY184" s="8"/>
      <c r="BGZ184" s="8"/>
    </row>
    <row r="185" spans="1:1560" s="19" customFormat="1" ht="12.75" customHeight="1" x14ac:dyDescent="0.2">
      <c r="A185" s="165">
        <v>1.8</v>
      </c>
      <c r="B185" s="168" t="s">
        <v>168</v>
      </c>
      <c r="C185" s="153">
        <v>1</v>
      </c>
      <c r="D185" s="150" t="s">
        <v>14</v>
      </c>
      <c r="E185" s="100"/>
      <c r="F185" s="232">
        <f t="shared" si="10"/>
        <v>0</v>
      </c>
      <c r="G185" s="92"/>
      <c r="H185" s="57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6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  <c r="IX185" s="8"/>
      <c r="IY185" s="8"/>
      <c r="IZ185" s="8"/>
      <c r="JA185" s="8"/>
      <c r="JB185" s="8"/>
      <c r="JC185" s="8"/>
      <c r="JD185" s="8"/>
      <c r="JE185" s="8"/>
      <c r="JF185" s="8"/>
      <c r="JG185" s="8"/>
      <c r="JH185" s="8"/>
      <c r="JI185" s="8"/>
      <c r="JJ185" s="8"/>
      <c r="JK185" s="8"/>
      <c r="JL185" s="8"/>
      <c r="JM185" s="8"/>
      <c r="JN185" s="8"/>
      <c r="JO185" s="8"/>
      <c r="JP185" s="8"/>
      <c r="JQ185" s="8"/>
      <c r="JR185" s="8"/>
      <c r="JS185" s="8"/>
      <c r="JT185" s="8"/>
      <c r="JU185" s="8"/>
      <c r="JV185" s="8"/>
      <c r="JW185" s="8"/>
      <c r="JX185" s="8"/>
      <c r="JY185" s="8"/>
      <c r="JZ185" s="8"/>
      <c r="KA185" s="8"/>
      <c r="KB185" s="8"/>
      <c r="KC185" s="8"/>
      <c r="KD185" s="8"/>
      <c r="KE185" s="8"/>
      <c r="KF185" s="8"/>
      <c r="KG185" s="8"/>
      <c r="KH185" s="8"/>
      <c r="KI185" s="8"/>
      <c r="KJ185" s="8"/>
      <c r="KK185" s="8"/>
      <c r="KL185" s="8"/>
      <c r="KM185" s="8"/>
      <c r="KN185" s="8"/>
      <c r="KO185" s="8"/>
      <c r="KP185" s="8"/>
      <c r="KQ185" s="8"/>
      <c r="KR185" s="8"/>
      <c r="KS185" s="8"/>
      <c r="KT185" s="8"/>
      <c r="KU185" s="8"/>
      <c r="KV185" s="8"/>
      <c r="KW185" s="8"/>
      <c r="KX185" s="8"/>
      <c r="KY185" s="8"/>
      <c r="KZ185" s="8"/>
      <c r="LA185" s="8"/>
      <c r="LB185" s="8"/>
      <c r="LC185" s="8"/>
      <c r="LD185" s="8"/>
      <c r="LE185" s="8"/>
      <c r="LF185" s="8"/>
      <c r="LG185" s="8"/>
      <c r="LH185" s="8"/>
      <c r="LI185" s="8"/>
      <c r="LJ185" s="8"/>
      <c r="LK185" s="8"/>
      <c r="LL185" s="8"/>
      <c r="LM185" s="8"/>
      <c r="LN185" s="8"/>
      <c r="LO185" s="8"/>
      <c r="LP185" s="8"/>
      <c r="LQ185" s="8"/>
      <c r="LR185" s="8"/>
      <c r="LS185" s="8"/>
      <c r="LT185" s="8"/>
      <c r="LU185" s="8"/>
      <c r="LV185" s="8"/>
      <c r="LW185" s="8"/>
      <c r="LX185" s="8"/>
      <c r="LY185" s="8"/>
      <c r="LZ185" s="8"/>
      <c r="MA185" s="8"/>
      <c r="MB185" s="8"/>
      <c r="MC185" s="8"/>
      <c r="MD185" s="8"/>
      <c r="ME185" s="8"/>
      <c r="MF185" s="8"/>
      <c r="MG185" s="8"/>
      <c r="MH185" s="8"/>
      <c r="MI185" s="8"/>
      <c r="MJ185" s="8"/>
      <c r="MK185" s="8"/>
      <c r="ML185" s="8"/>
      <c r="MM185" s="8"/>
      <c r="MN185" s="8"/>
      <c r="MO185" s="8"/>
      <c r="MP185" s="8"/>
      <c r="MQ185" s="8"/>
      <c r="MR185" s="8"/>
      <c r="MS185" s="8"/>
      <c r="MT185" s="8"/>
      <c r="MU185" s="8"/>
      <c r="MV185" s="8"/>
      <c r="MW185" s="8"/>
      <c r="MX185" s="8"/>
      <c r="MY185" s="8"/>
      <c r="MZ185" s="8"/>
      <c r="NA185" s="8"/>
      <c r="NB185" s="8"/>
      <c r="NC185" s="8"/>
      <c r="ND185" s="8"/>
      <c r="NE185" s="8"/>
      <c r="NF185" s="8"/>
      <c r="NG185" s="8"/>
      <c r="NH185" s="8"/>
      <c r="NI185" s="8"/>
      <c r="NJ185" s="8"/>
      <c r="NK185" s="8"/>
      <c r="NL185" s="8"/>
      <c r="NM185" s="8"/>
      <c r="NN185" s="8"/>
      <c r="NO185" s="8"/>
      <c r="NP185" s="8"/>
      <c r="NQ185" s="8"/>
      <c r="NR185" s="8"/>
      <c r="NS185" s="8"/>
      <c r="NT185" s="8"/>
      <c r="NU185" s="8"/>
      <c r="NV185" s="8"/>
      <c r="NW185" s="8"/>
      <c r="NX185" s="8"/>
      <c r="NY185" s="8"/>
      <c r="NZ185" s="8"/>
      <c r="OA185" s="8"/>
      <c r="OB185" s="8"/>
      <c r="OC185" s="8"/>
      <c r="OD185" s="8"/>
      <c r="OE185" s="8"/>
      <c r="OF185" s="8"/>
      <c r="OG185" s="8"/>
      <c r="OH185" s="8"/>
      <c r="OI185" s="8"/>
      <c r="OJ185" s="8"/>
      <c r="OK185" s="8"/>
      <c r="OL185" s="8"/>
      <c r="OM185" s="8"/>
      <c r="ON185" s="8"/>
      <c r="OO185" s="8"/>
      <c r="OP185" s="8"/>
      <c r="OQ185" s="8"/>
      <c r="OR185" s="8"/>
      <c r="OS185" s="8"/>
      <c r="OT185" s="8"/>
      <c r="OU185" s="8"/>
      <c r="OV185" s="8"/>
      <c r="OW185" s="8"/>
      <c r="OX185" s="8"/>
      <c r="OY185" s="8"/>
      <c r="OZ185" s="8"/>
      <c r="PA185" s="8"/>
      <c r="PB185" s="8"/>
      <c r="PC185" s="8"/>
      <c r="PD185" s="8"/>
      <c r="PE185" s="8"/>
      <c r="PF185" s="8"/>
      <c r="PG185" s="8"/>
      <c r="PH185" s="8"/>
      <c r="PI185" s="8"/>
      <c r="PJ185" s="8"/>
      <c r="PK185" s="8"/>
      <c r="PL185" s="8"/>
      <c r="PM185" s="8"/>
      <c r="PN185" s="8"/>
      <c r="PO185" s="8"/>
      <c r="PP185" s="8"/>
      <c r="PQ185" s="8"/>
      <c r="PR185" s="8"/>
      <c r="PS185" s="8"/>
      <c r="PT185" s="8"/>
      <c r="PU185" s="8"/>
      <c r="PV185" s="8"/>
      <c r="PW185" s="8"/>
      <c r="PX185" s="8"/>
      <c r="PY185" s="8"/>
      <c r="PZ185" s="8"/>
      <c r="QA185" s="8"/>
      <c r="QB185" s="8"/>
      <c r="QC185" s="8"/>
      <c r="QD185" s="8"/>
      <c r="QE185" s="8"/>
      <c r="QF185" s="8"/>
      <c r="QG185" s="8"/>
      <c r="QH185" s="8"/>
      <c r="QI185" s="8"/>
      <c r="QJ185" s="8"/>
      <c r="QK185" s="8"/>
      <c r="QL185" s="8"/>
      <c r="QM185" s="8"/>
      <c r="QN185" s="8"/>
      <c r="QO185" s="8"/>
      <c r="QP185" s="8"/>
      <c r="QQ185" s="8"/>
      <c r="QR185" s="8"/>
      <c r="QS185" s="8"/>
      <c r="QT185" s="8"/>
      <c r="QU185" s="8"/>
      <c r="QV185" s="8"/>
      <c r="QW185" s="8"/>
      <c r="QX185" s="8"/>
      <c r="QY185" s="8"/>
      <c r="QZ185" s="8"/>
      <c r="RA185" s="8"/>
      <c r="RB185" s="8"/>
      <c r="RC185" s="8"/>
      <c r="RD185" s="8"/>
      <c r="RE185" s="8"/>
      <c r="RF185" s="8"/>
      <c r="RG185" s="8"/>
      <c r="RH185" s="8"/>
      <c r="RI185" s="8"/>
      <c r="RJ185" s="8"/>
      <c r="RK185" s="8"/>
      <c r="RL185" s="8"/>
      <c r="RM185" s="8"/>
      <c r="RN185" s="8"/>
      <c r="RO185" s="8"/>
      <c r="RP185" s="8"/>
      <c r="RQ185" s="8"/>
      <c r="RR185" s="8"/>
      <c r="RS185" s="8"/>
      <c r="RT185" s="8"/>
      <c r="RU185" s="8"/>
      <c r="RV185" s="8"/>
      <c r="RW185" s="8"/>
      <c r="RX185" s="8"/>
      <c r="RY185" s="8"/>
      <c r="RZ185" s="8"/>
      <c r="SA185" s="8"/>
      <c r="SB185" s="8"/>
      <c r="SC185" s="8"/>
      <c r="SD185" s="8"/>
      <c r="SE185" s="8"/>
      <c r="SF185" s="8"/>
      <c r="SG185" s="8"/>
      <c r="SH185" s="8"/>
      <c r="SI185" s="8"/>
      <c r="SJ185" s="8"/>
      <c r="SK185" s="8"/>
      <c r="SL185" s="8"/>
      <c r="SM185" s="8"/>
      <c r="SN185" s="8"/>
      <c r="SO185" s="8"/>
      <c r="SP185" s="8"/>
      <c r="SQ185" s="8"/>
      <c r="SR185" s="8"/>
      <c r="SS185" s="8"/>
      <c r="ST185" s="8"/>
      <c r="SU185" s="8"/>
      <c r="SV185" s="8"/>
      <c r="SW185" s="8"/>
      <c r="SX185" s="8"/>
      <c r="SY185" s="8"/>
      <c r="SZ185" s="8"/>
      <c r="TA185" s="8"/>
      <c r="TB185" s="8"/>
      <c r="TC185" s="8"/>
      <c r="TD185" s="8"/>
      <c r="TE185" s="8"/>
      <c r="TF185" s="8"/>
      <c r="TG185" s="8"/>
      <c r="TH185" s="8"/>
      <c r="TI185" s="8"/>
      <c r="TJ185" s="8"/>
      <c r="TK185" s="8"/>
      <c r="TL185" s="8"/>
      <c r="TM185" s="8"/>
      <c r="TN185" s="8"/>
      <c r="TO185" s="8"/>
      <c r="TP185" s="8"/>
      <c r="TQ185" s="8"/>
      <c r="TR185" s="8"/>
      <c r="TS185" s="8"/>
      <c r="TT185" s="8"/>
      <c r="TU185" s="8"/>
      <c r="TV185" s="8"/>
      <c r="TW185" s="8"/>
      <c r="TX185" s="8"/>
      <c r="TY185" s="8"/>
      <c r="TZ185" s="8"/>
      <c r="UA185" s="8"/>
      <c r="UB185" s="8"/>
      <c r="UC185" s="8"/>
      <c r="UD185" s="8"/>
      <c r="UE185" s="8"/>
      <c r="UF185" s="8"/>
      <c r="UG185" s="8"/>
      <c r="UH185" s="8"/>
      <c r="UI185" s="8"/>
      <c r="UJ185" s="8"/>
      <c r="UK185" s="8"/>
      <c r="UL185" s="8"/>
      <c r="UM185" s="8"/>
      <c r="UN185" s="8"/>
      <c r="UO185" s="8"/>
      <c r="UP185" s="8"/>
      <c r="UQ185" s="8"/>
      <c r="UR185" s="8"/>
      <c r="US185" s="8"/>
      <c r="UT185" s="8"/>
      <c r="UU185" s="8"/>
      <c r="UV185" s="8"/>
      <c r="UW185" s="8"/>
      <c r="UX185" s="8"/>
      <c r="UY185" s="8"/>
      <c r="UZ185" s="8"/>
      <c r="VA185" s="8"/>
      <c r="VB185" s="8"/>
      <c r="VC185" s="8"/>
      <c r="VD185" s="8"/>
      <c r="VE185" s="8"/>
      <c r="VF185" s="8"/>
      <c r="VG185" s="8"/>
      <c r="VH185" s="8"/>
      <c r="VI185" s="8"/>
      <c r="VJ185" s="8"/>
      <c r="VK185" s="8"/>
      <c r="VL185" s="8"/>
      <c r="VM185" s="8"/>
      <c r="VN185" s="8"/>
      <c r="VO185" s="8"/>
      <c r="VP185" s="8"/>
      <c r="VQ185" s="8"/>
      <c r="VR185" s="8"/>
      <c r="VS185" s="8"/>
      <c r="VT185" s="8"/>
      <c r="VU185" s="8"/>
      <c r="VV185" s="8"/>
      <c r="VW185" s="8"/>
      <c r="VX185" s="8"/>
      <c r="VY185" s="8"/>
      <c r="VZ185" s="8"/>
      <c r="WA185" s="8"/>
      <c r="WB185" s="8"/>
      <c r="WC185" s="8"/>
      <c r="WD185" s="8"/>
      <c r="WE185" s="8"/>
      <c r="WF185" s="8"/>
      <c r="WG185" s="8"/>
      <c r="WH185" s="8"/>
      <c r="WI185" s="8"/>
      <c r="WJ185" s="8"/>
      <c r="WK185" s="8"/>
      <c r="WL185" s="8"/>
      <c r="WM185" s="8"/>
      <c r="WN185" s="8"/>
      <c r="WO185" s="8"/>
      <c r="WP185" s="8"/>
      <c r="WQ185" s="8"/>
      <c r="WR185" s="8"/>
      <c r="WS185" s="8"/>
      <c r="WT185" s="8"/>
      <c r="WU185" s="8"/>
      <c r="WV185" s="8"/>
      <c r="WW185" s="8"/>
      <c r="WX185" s="8"/>
      <c r="WY185" s="8"/>
      <c r="WZ185" s="8"/>
      <c r="XA185" s="8"/>
      <c r="XB185" s="8"/>
      <c r="XC185" s="8"/>
      <c r="XD185" s="8"/>
      <c r="XE185" s="8"/>
      <c r="XF185" s="8"/>
      <c r="XG185" s="8"/>
      <c r="XH185" s="8"/>
      <c r="XI185" s="8"/>
      <c r="XJ185" s="8"/>
      <c r="XK185" s="8"/>
      <c r="XL185" s="8"/>
      <c r="XM185" s="8"/>
      <c r="XN185" s="8"/>
      <c r="XO185" s="8"/>
      <c r="XP185" s="8"/>
      <c r="XQ185" s="8"/>
      <c r="XR185" s="8"/>
      <c r="XS185" s="8"/>
      <c r="XT185" s="8"/>
      <c r="XU185" s="8"/>
      <c r="XV185" s="8"/>
      <c r="XW185" s="8"/>
      <c r="XX185" s="8"/>
      <c r="XY185" s="8"/>
      <c r="XZ185" s="8"/>
      <c r="YA185" s="8"/>
      <c r="YB185" s="8"/>
      <c r="YC185" s="8"/>
      <c r="YD185" s="8"/>
      <c r="YE185" s="8"/>
      <c r="YF185" s="8"/>
      <c r="YG185" s="8"/>
      <c r="YH185" s="8"/>
      <c r="YI185" s="8"/>
      <c r="YJ185" s="8"/>
      <c r="YK185" s="8"/>
      <c r="YL185" s="8"/>
      <c r="YM185" s="8"/>
      <c r="YN185" s="8"/>
      <c r="YO185" s="8"/>
      <c r="YP185" s="8"/>
      <c r="YQ185" s="8"/>
      <c r="YR185" s="8"/>
      <c r="YS185" s="8"/>
      <c r="YT185" s="8"/>
      <c r="YU185" s="8"/>
      <c r="YV185" s="8"/>
      <c r="YW185" s="8"/>
      <c r="YX185" s="8"/>
      <c r="YY185" s="8"/>
      <c r="YZ185" s="8"/>
      <c r="ZA185" s="8"/>
      <c r="ZB185" s="8"/>
      <c r="ZC185" s="8"/>
      <c r="ZD185" s="8"/>
      <c r="ZE185" s="8"/>
      <c r="ZF185" s="8"/>
      <c r="ZG185" s="8"/>
      <c r="ZH185" s="8"/>
      <c r="ZI185" s="8"/>
      <c r="ZJ185" s="8"/>
      <c r="ZK185" s="8"/>
      <c r="ZL185" s="8"/>
      <c r="ZM185" s="8"/>
      <c r="ZN185" s="8"/>
      <c r="ZO185" s="8"/>
      <c r="ZP185" s="8"/>
      <c r="ZQ185" s="8"/>
      <c r="ZR185" s="8"/>
      <c r="ZS185" s="8"/>
      <c r="ZT185" s="8"/>
      <c r="ZU185" s="8"/>
      <c r="ZV185" s="8"/>
      <c r="ZW185" s="8"/>
      <c r="ZX185" s="8"/>
      <c r="ZY185" s="8"/>
      <c r="ZZ185" s="8"/>
      <c r="AAA185" s="8"/>
      <c r="AAB185" s="8"/>
      <c r="AAC185" s="8"/>
      <c r="AAD185" s="8"/>
      <c r="AAE185" s="8"/>
      <c r="AAF185" s="8"/>
      <c r="AAG185" s="8"/>
      <c r="AAH185" s="8"/>
      <c r="AAI185" s="8"/>
      <c r="AAJ185" s="8"/>
      <c r="AAK185" s="8"/>
      <c r="AAL185" s="8"/>
      <c r="AAM185" s="8"/>
      <c r="AAN185" s="8"/>
      <c r="AAO185" s="8"/>
      <c r="AAP185" s="8"/>
      <c r="AAQ185" s="8"/>
      <c r="AAR185" s="8"/>
      <c r="AAS185" s="8"/>
      <c r="AAT185" s="8"/>
      <c r="AAU185" s="8"/>
      <c r="AAV185" s="8"/>
      <c r="AAW185" s="8"/>
      <c r="AAX185" s="8"/>
      <c r="AAY185" s="8"/>
      <c r="AAZ185" s="8"/>
      <c r="ABA185" s="8"/>
      <c r="ABB185" s="8"/>
      <c r="ABC185" s="8"/>
      <c r="ABD185" s="8"/>
      <c r="ABE185" s="8"/>
      <c r="ABF185" s="8"/>
      <c r="ABG185" s="8"/>
      <c r="ABH185" s="8"/>
      <c r="ABI185" s="8"/>
      <c r="ABJ185" s="8"/>
      <c r="ABK185" s="8"/>
      <c r="ABL185" s="8"/>
      <c r="ABM185" s="8"/>
      <c r="ABN185" s="8"/>
      <c r="ABO185" s="8"/>
      <c r="ABP185" s="8"/>
      <c r="ABQ185" s="8"/>
      <c r="ABR185" s="8"/>
      <c r="ABS185" s="8"/>
      <c r="ABT185" s="8"/>
      <c r="ABU185" s="8"/>
      <c r="ABV185" s="8"/>
      <c r="ABW185" s="8"/>
      <c r="ABX185" s="8"/>
      <c r="ABY185" s="8"/>
      <c r="ABZ185" s="8"/>
      <c r="ACA185" s="8"/>
      <c r="ACB185" s="8"/>
      <c r="ACC185" s="8"/>
      <c r="ACD185" s="8"/>
      <c r="ACE185" s="8"/>
      <c r="ACF185" s="8"/>
      <c r="ACG185" s="8"/>
      <c r="ACH185" s="8"/>
      <c r="ACI185" s="8"/>
      <c r="ACJ185" s="8"/>
      <c r="ACK185" s="8"/>
      <c r="ACL185" s="8"/>
      <c r="ACM185" s="8"/>
      <c r="ACN185" s="8"/>
      <c r="ACO185" s="8"/>
      <c r="ACP185" s="8"/>
      <c r="ACQ185" s="8"/>
      <c r="ACR185" s="8"/>
      <c r="ACS185" s="8"/>
      <c r="ACT185" s="8"/>
      <c r="ACU185" s="8"/>
      <c r="ACV185" s="8"/>
      <c r="ACW185" s="8"/>
      <c r="ACX185" s="8"/>
      <c r="ACY185" s="8"/>
      <c r="ACZ185" s="8"/>
      <c r="ADA185" s="8"/>
      <c r="ADB185" s="8"/>
      <c r="ADC185" s="8"/>
      <c r="ADD185" s="8"/>
      <c r="ADE185" s="8"/>
      <c r="ADF185" s="8"/>
      <c r="ADG185" s="8"/>
      <c r="ADH185" s="8"/>
      <c r="ADI185" s="8"/>
      <c r="ADJ185" s="8"/>
      <c r="ADK185" s="8"/>
      <c r="ADL185" s="8"/>
      <c r="ADM185" s="8"/>
      <c r="ADN185" s="8"/>
      <c r="ADO185" s="8"/>
      <c r="ADP185" s="8"/>
      <c r="ADQ185" s="8"/>
      <c r="ADR185" s="8"/>
      <c r="ADS185" s="8"/>
      <c r="ADT185" s="8"/>
      <c r="ADU185" s="8"/>
      <c r="ADV185" s="8"/>
      <c r="ADW185" s="8"/>
      <c r="ADX185" s="8"/>
      <c r="ADY185" s="8"/>
      <c r="ADZ185" s="8"/>
      <c r="AEA185" s="8"/>
      <c r="AEB185" s="8"/>
      <c r="AEC185" s="8"/>
      <c r="AED185" s="8"/>
      <c r="AEE185" s="8"/>
      <c r="AEF185" s="8"/>
      <c r="AEG185" s="8"/>
      <c r="AEH185" s="8"/>
      <c r="AEI185" s="8"/>
      <c r="AEJ185" s="8"/>
      <c r="AEK185" s="8"/>
      <c r="AEL185" s="8"/>
      <c r="AEM185" s="8"/>
      <c r="AEN185" s="8"/>
      <c r="AEO185" s="8"/>
      <c r="AEP185" s="8"/>
      <c r="AEQ185" s="8"/>
      <c r="AER185" s="8"/>
      <c r="AES185" s="8"/>
      <c r="AET185" s="8"/>
      <c r="AEU185" s="8"/>
      <c r="AEV185" s="8"/>
      <c r="AEW185" s="8"/>
      <c r="AEX185" s="8"/>
      <c r="AEY185" s="8"/>
      <c r="AEZ185" s="8"/>
      <c r="AFA185" s="8"/>
      <c r="AFB185" s="8"/>
      <c r="AFC185" s="8"/>
      <c r="AFD185" s="8"/>
      <c r="AFE185" s="8"/>
      <c r="AFF185" s="8"/>
      <c r="AFG185" s="8"/>
      <c r="AFH185" s="8"/>
      <c r="AFI185" s="8"/>
      <c r="AFJ185" s="8"/>
      <c r="AFK185" s="8"/>
      <c r="AFL185" s="8"/>
      <c r="AFM185" s="8"/>
      <c r="AFN185" s="8"/>
      <c r="AFO185" s="8"/>
      <c r="AFP185" s="8"/>
      <c r="AFQ185" s="8"/>
      <c r="AFR185" s="8"/>
      <c r="AFS185" s="8"/>
      <c r="AFT185" s="8"/>
      <c r="AFU185" s="8"/>
      <c r="AFV185" s="8"/>
      <c r="AFW185" s="8"/>
      <c r="AFX185" s="8"/>
      <c r="AFY185" s="8"/>
      <c r="AFZ185" s="8"/>
      <c r="AGA185" s="8"/>
      <c r="AGB185" s="8"/>
      <c r="AGC185" s="8"/>
      <c r="AGD185" s="8"/>
      <c r="AGE185" s="8"/>
      <c r="AGF185" s="8"/>
      <c r="AGG185" s="8"/>
      <c r="AGH185" s="8"/>
      <c r="AGI185" s="8"/>
      <c r="AGJ185" s="8"/>
      <c r="AGK185" s="8"/>
      <c r="AGL185" s="8"/>
      <c r="AGM185" s="8"/>
      <c r="AGN185" s="8"/>
      <c r="AGO185" s="8"/>
      <c r="AGP185" s="8"/>
      <c r="AGQ185" s="8"/>
      <c r="AGR185" s="8"/>
      <c r="AGS185" s="8"/>
      <c r="AGT185" s="8"/>
      <c r="AGU185" s="8"/>
      <c r="AGV185" s="8"/>
      <c r="AGW185" s="8"/>
      <c r="AGX185" s="8"/>
      <c r="AGY185" s="8"/>
      <c r="AGZ185" s="8"/>
      <c r="AHA185" s="8"/>
      <c r="AHB185" s="8"/>
      <c r="AHC185" s="8"/>
      <c r="AHD185" s="8"/>
      <c r="AHE185" s="8"/>
      <c r="AHF185" s="8"/>
      <c r="AHG185" s="8"/>
      <c r="AHH185" s="8"/>
      <c r="AHI185" s="8"/>
      <c r="AHJ185" s="8"/>
      <c r="AHK185" s="8"/>
      <c r="AHL185" s="8"/>
      <c r="AHM185" s="8"/>
      <c r="AHN185" s="8"/>
      <c r="AHO185" s="8"/>
      <c r="AHP185" s="8"/>
      <c r="AHQ185" s="8"/>
      <c r="AHR185" s="8"/>
      <c r="AHS185" s="8"/>
      <c r="AHT185" s="8"/>
      <c r="AHU185" s="8"/>
      <c r="AHV185" s="8"/>
      <c r="AHW185" s="8"/>
      <c r="AHX185" s="8"/>
      <c r="AHY185" s="8"/>
      <c r="AHZ185" s="8"/>
      <c r="AIA185" s="8"/>
      <c r="AIB185" s="8"/>
      <c r="AIC185" s="8"/>
      <c r="AID185" s="8"/>
      <c r="AIE185" s="8"/>
      <c r="AIF185" s="8"/>
      <c r="AIG185" s="8"/>
      <c r="AIH185" s="8"/>
      <c r="AII185" s="8"/>
      <c r="AIJ185" s="8"/>
      <c r="AIK185" s="8"/>
      <c r="AIL185" s="8"/>
      <c r="AIM185" s="8"/>
      <c r="AIN185" s="8"/>
      <c r="AIO185" s="8"/>
      <c r="AIP185" s="8"/>
      <c r="AIQ185" s="8"/>
      <c r="AIR185" s="8"/>
      <c r="AIS185" s="8"/>
      <c r="AIT185" s="8"/>
      <c r="AIU185" s="8"/>
      <c r="AIV185" s="8"/>
      <c r="AIW185" s="8"/>
      <c r="AIX185" s="8"/>
      <c r="AIY185" s="8"/>
      <c r="AIZ185" s="8"/>
      <c r="AJA185" s="8"/>
      <c r="AJB185" s="8"/>
      <c r="AJC185" s="8"/>
      <c r="AJD185" s="8"/>
      <c r="AJE185" s="8"/>
      <c r="AJF185" s="8"/>
      <c r="AJG185" s="8"/>
      <c r="AJH185" s="8"/>
      <c r="AJI185" s="8"/>
      <c r="AJJ185" s="8"/>
      <c r="AJK185" s="8"/>
      <c r="AJL185" s="8"/>
      <c r="AJM185" s="8"/>
      <c r="AJN185" s="8"/>
      <c r="AJO185" s="8"/>
      <c r="AJP185" s="8"/>
      <c r="AJQ185" s="8"/>
      <c r="AJR185" s="8"/>
      <c r="AJS185" s="8"/>
      <c r="AJT185" s="8"/>
      <c r="AJU185" s="8"/>
      <c r="AJV185" s="8"/>
      <c r="AJW185" s="8"/>
      <c r="AJX185" s="8"/>
      <c r="AJY185" s="8"/>
      <c r="AJZ185" s="8"/>
      <c r="AKA185" s="8"/>
      <c r="AKB185" s="8"/>
      <c r="AKC185" s="8"/>
      <c r="AKD185" s="8"/>
      <c r="AKE185" s="8"/>
      <c r="AKF185" s="8"/>
      <c r="AKG185" s="8"/>
      <c r="AKH185" s="8"/>
      <c r="AKI185" s="8"/>
      <c r="AKJ185" s="8"/>
      <c r="AKK185" s="8"/>
      <c r="AKL185" s="8"/>
      <c r="AKM185" s="8"/>
      <c r="AKN185" s="8"/>
      <c r="AKO185" s="8"/>
      <c r="AKP185" s="8"/>
      <c r="AKQ185" s="8"/>
      <c r="AKR185" s="8"/>
      <c r="AKS185" s="8"/>
      <c r="AKT185" s="8"/>
      <c r="AKU185" s="8"/>
      <c r="AKV185" s="8"/>
      <c r="AKW185" s="8"/>
      <c r="AKX185" s="8"/>
      <c r="AKY185" s="8"/>
      <c r="AKZ185" s="8"/>
      <c r="ALA185" s="8"/>
      <c r="ALB185" s="8"/>
      <c r="ALC185" s="8"/>
      <c r="ALD185" s="8"/>
      <c r="ALE185" s="8"/>
      <c r="ALF185" s="8"/>
      <c r="ALG185" s="8"/>
      <c r="ALH185" s="8"/>
      <c r="ALI185" s="8"/>
      <c r="ALJ185" s="8"/>
      <c r="ALK185" s="8"/>
      <c r="ALL185" s="8"/>
      <c r="ALM185" s="8"/>
      <c r="ALN185" s="8"/>
      <c r="ALO185" s="8"/>
      <c r="ALP185" s="8"/>
      <c r="ALQ185" s="8"/>
      <c r="ALR185" s="8"/>
      <c r="ALS185" s="8"/>
      <c r="ALT185" s="8"/>
      <c r="ALU185" s="8"/>
      <c r="ALV185" s="8"/>
      <c r="ALW185" s="8"/>
      <c r="ALX185" s="8"/>
      <c r="ALY185" s="8"/>
      <c r="ALZ185" s="8"/>
      <c r="AMA185" s="8"/>
      <c r="AMB185" s="8"/>
      <c r="AMC185" s="8"/>
      <c r="AMD185" s="8"/>
      <c r="AME185" s="8"/>
      <c r="AMF185" s="8"/>
      <c r="AMG185" s="8"/>
      <c r="AMH185" s="8"/>
      <c r="AMI185" s="8"/>
      <c r="AMJ185" s="8"/>
      <c r="AMK185" s="8"/>
      <c r="AML185" s="8"/>
      <c r="AMM185" s="8"/>
      <c r="AMN185" s="8"/>
      <c r="AMO185" s="8"/>
      <c r="AMP185" s="8"/>
      <c r="AMQ185" s="8"/>
      <c r="AMR185" s="8"/>
      <c r="AMS185" s="8"/>
      <c r="AMT185" s="8"/>
      <c r="AMU185" s="8"/>
      <c r="AMV185" s="8"/>
      <c r="AMW185" s="8"/>
      <c r="AMX185" s="8"/>
      <c r="AMY185" s="8"/>
      <c r="AMZ185" s="8"/>
      <c r="ANA185" s="8"/>
      <c r="ANB185" s="8"/>
      <c r="ANC185" s="8"/>
      <c r="AND185" s="8"/>
      <c r="ANE185" s="8"/>
      <c r="ANF185" s="8"/>
      <c r="ANG185" s="8"/>
      <c r="ANH185" s="8"/>
      <c r="ANI185" s="8"/>
      <c r="ANJ185" s="8"/>
      <c r="ANK185" s="8"/>
      <c r="ANL185" s="8"/>
      <c r="ANM185" s="8"/>
      <c r="ANN185" s="8"/>
      <c r="ANO185" s="8"/>
      <c r="ANP185" s="8"/>
      <c r="ANQ185" s="8"/>
      <c r="ANR185" s="8"/>
      <c r="ANS185" s="8"/>
      <c r="ANT185" s="8"/>
      <c r="ANU185" s="8"/>
      <c r="ANV185" s="8"/>
      <c r="ANW185" s="8"/>
      <c r="ANX185" s="8"/>
      <c r="ANY185" s="8"/>
      <c r="ANZ185" s="8"/>
      <c r="AOA185" s="8"/>
      <c r="AOB185" s="8"/>
      <c r="AOC185" s="8"/>
      <c r="AOD185" s="8"/>
      <c r="AOE185" s="8"/>
      <c r="AOF185" s="8"/>
      <c r="AOG185" s="8"/>
      <c r="AOH185" s="8"/>
      <c r="AOI185" s="8"/>
      <c r="AOJ185" s="8"/>
      <c r="AOK185" s="8"/>
      <c r="AOL185" s="8"/>
      <c r="AOM185" s="8"/>
      <c r="AON185" s="8"/>
      <c r="AOO185" s="8"/>
      <c r="AOP185" s="8"/>
      <c r="AOQ185" s="8"/>
      <c r="AOR185" s="8"/>
      <c r="AOS185" s="8"/>
      <c r="AOT185" s="8"/>
      <c r="AOU185" s="8"/>
      <c r="AOV185" s="8"/>
      <c r="AOW185" s="8"/>
      <c r="AOX185" s="8"/>
      <c r="AOY185" s="8"/>
      <c r="AOZ185" s="8"/>
      <c r="APA185" s="8"/>
      <c r="APB185" s="8"/>
      <c r="APC185" s="8"/>
      <c r="APD185" s="8"/>
      <c r="APE185" s="8"/>
      <c r="APF185" s="8"/>
      <c r="APG185" s="8"/>
      <c r="APH185" s="8"/>
      <c r="API185" s="8"/>
      <c r="APJ185" s="8"/>
      <c r="APK185" s="8"/>
      <c r="APL185" s="8"/>
      <c r="APM185" s="8"/>
      <c r="APN185" s="8"/>
      <c r="APO185" s="8"/>
      <c r="APP185" s="8"/>
      <c r="APQ185" s="8"/>
      <c r="APR185" s="8"/>
      <c r="APS185" s="8"/>
      <c r="APT185" s="8"/>
      <c r="APU185" s="8"/>
      <c r="APV185" s="8"/>
      <c r="APW185" s="8"/>
      <c r="APX185" s="8"/>
      <c r="APY185" s="8"/>
      <c r="APZ185" s="8"/>
      <c r="AQA185" s="8"/>
      <c r="AQB185" s="8"/>
      <c r="AQC185" s="8"/>
      <c r="AQD185" s="8"/>
      <c r="AQE185" s="8"/>
      <c r="AQF185" s="8"/>
      <c r="AQG185" s="8"/>
      <c r="AQH185" s="8"/>
      <c r="AQI185" s="8"/>
      <c r="AQJ185" s="8"/>
      <c r="AQK185" s="8"/>
      <c r="AQL185" s="8"/>
      <c r="AQM185" s="8"/>
      <c r="AQN185" s="8"/>
      <c r="AQO185" s="8"/>
      <c r="AQP185" s="8"/>
      <c r="AQQ185" s="8"/>
      <c r="AQR185" s="8"/>
      <c r="AQS185" s="8"/>
      <c r="AQT185" s="8"/>
      <c r="AQU185" s="8"/>
      <c r="AQV185" s="8"/>
      <c r="AQW185" s="8"/>
      <c r="AQX185" s="8"/>
      <c r="AQY185" s="8"/>
      <c r="AQZ185" s="8"/>
      <c r="ARA185" s="8"/>
      <c r="ARB185" s="8"/>
      <c r="ARC185" s="8"/>
      <c r="ARD185" s="8"/>
      <c r="ARE185" s="8"/>
      <c r="ARF185" s="8"/>
      <c r="ARG185" s="8"/>
      <c r="ARH185" s="8"/>
      <c r="ARI185" s="8"/>
      <c r="ARJ185" s="8"/>
      <c r="ARK185" s="8"/>
      <c r="ARL185" s="8"/>
      <c r="ARM185" s="8"/>
      <c r="ARN185" s="8"/>
      <c r="ARO185" s="8"/>
      <c r="ARP185" s="8"/>
      <c r="ARQ185" s="8"/>
      <c r="ARR185" s="8"/>
      <c r="ARS185" s="8"/>
      <c r="ART185" s="8"/>
      <c r="ARU185" s="8"/>
      <c r="ARV185" s="8"/>
      <c r="ARW185" s="8"/>
      <c r="ARX185" s="8"/>
      <c r="ARY185" s="8"/>
      <c r="ARZ185" s="8"/>
      <c r="ASA185" s="8"/>
      <c r="ASB185" s="8"/>
      <c r="ASC185" s="8"/>
      <c r="ASD185" s="8"/>
      <c r="ASE185" s="8"/>
      <c r="ASF185" s="8"/>
      <c r="ASG185" s="8"/>
      <c r="ASH185" s="8"/>
      <c r="ASI185" s="8"/>
      <c r="ASJ185" s="8"/>
      <c r="ASK185" s="8"/>
      <c r="ASL185" s="8"/>
      <c r="ASM185" s="8"/>
      <c r="ASN185" s="8"/>
      <c r="ASO185" s="8"/>
      <c r="ASP185" s="8"/>
      <c r="ASQ185" s="8"/>
      <c r="ASR185" s="8"/>
      <c r="ASS185" s="8"/>
      <c r="AST185" s="8"/>
      <c r="ASU185" s="8"/>
      <c r="ASV185" s="8"/>
      <c r="ASW185" s="8"/>
      <c r="ASX185" s="8"/>
      <c r="ASY185" s="8"/>
      <c r="ASZ185" s="8"/>
      <c r="ATA185" s="8"/>
      <c r="ATB185" s="8"/>
      <c r="ATC185" s="8"/>
      <c r="ATD185" s="8"/>
      <c r="ATE185" s="8"/>
      <c r="ATF185" s="8"/>
      <c r="ATG185" s="8"/>
      <c r="ATH185" s="8"/>
      <c r="ATI185" s="8"/>
      <c r="ATJ185" s="8"/>
      <c r="ATK185" s="8"/>
      <c r="ATL185" s="8"/>
      <c r="ATM185" s="8"/>
      <c r="ATN185" s="8"/>
      <c r="ATO185" s="8"/>
      <c r="ATP185" s="8"/>
      <c r="ATQ185" s="8"/>
      <c r="ATR185" s="8"/>
      <c r="ATS185" s="8"/>
      <c r="ATT185" s="8"/>
      <c r="ATU185" s="8"/>
      <c r="ATV185" s="8"/>
      <c r="ATW185" s="8"/>
      <c r="ATX185" s="8"/>
      <c r="ATY185" s="8"/>
      <c r="ATZ185" s="8"/>
      <c r="AUA185" s="8"/>
      <c r="AUB185" s="8"/>
      <c r="AUC185" s="8"/>
      <c r="AUD185" s="8"/>
      <c r="AUE185" s="8"/>
      <c r="AUF185" s="8"/>
      <c r="AUG185" s="8"/>
      <c r="AUH185" s="8"/>
      <c r="AUI185" s="8"/>
      <c r="AUJ185" s="8"/>
      <c r="AUK185" s="8"/>
      <c r="AUL185" s="8"/>
      <c r="AUM185" s="8"/>
      <c r="AUN185" s="8"/>
      <c r="AUO185" s="8"/>
      <c r="AUP185" s="8"/>
      <c r="AUQ185" s="8"/>
      <c r="AUR185" s="8"/>
      <c r="AUS185" s="8"/>
      <c r="AUT185" s="8"/>
      <c r="AUU185" s="8"/>
      <c r="AUV185" s="8"/>
      <c r="AUW185" s="8"/>
      <c r="AUX185" s="8"/>
      <c r="AUY185" s="8"/>
      <c r="AUZ185" s="8"/>
      <c r="AVA185" s="8"/>
      <c r="AVB185" s="8"/>
      <c r="AVC185" s="8"/>
      <c r="AVD185" s="8"/>
      <c r="AVE185" s="8"/>
      <c r="AVF185" s="8"/>
      <c r="AVG185" s="8"/>
      <c r="AVH185" s="8"/>
      <c r="AVI185" s="8"/>
      <c r="AVJ185" s="8"/>
      <c r="AVK185" s="8"/>
      <c r="AVL185" s="8"/>
      <c r="AVM185" s="8"/>
      <c r="AVN185" s="8"/>
      <c r="AVO185" s="8"/>
      <c r="AVP185" s="8"/>
      <c r="AVQ185" s="8"/>
      <c r="AVR185" s="8"/>
      <c r="AVS185" s="8"/>
      <c r="AVT185" s="8"/>
      <c r="AVU185" s="8"/>
      <c r="AVV185" s="8"/>
      <c r="AVW185" s="8"/>
      <c r="AVX185" s="8"/>
      <c r="AVY185" s="8"/>
      <c r="AVZ185" s="8"/>
      <c r="AWA185" s="8"/>
      <c r="AWB185" s="8"/>
      <c r="AWC185" s="8"/>
      <c r="AWD185" s="8"/>
      <c r="AWE185" s="8"/>
      <c r="AWF185" s="8"/>
      <c r="AWG185" s="8"/>
      <c r="AWH185" s="8"/>
      <c r="AWI185" s="8"/>
      <c r="AWJ185" s="8"/>
      <c r="AWK185" s="8"/>
      <c r="AWL185" s="8"/>
      <c r="AWM185" s="8"/>
      <c r="AWN185" s="8"/>
      <c r="AWO185" s="8"/>
      <c r="AWP185" s="8"/>
      <c r="AWQ185" s="8"/>
      <c r="AWR185" s="8"/>
      <c r="AWS185" s="8"/>
      <c r="AWT185" s="8"/>
      <c r="AWU185" s="8"/>
      <c r="AWV185" s="8"/>
      <c r="AWW185" s="8"/>
      <c r="AWX185" s="8"/>
      <c r="AWY185" s="8"/>
      <c r="AWZ185" s="8"/>
      <c r="AXA185" s="8"/>
      <c r="AXB185" s="8"/>
      <c r="AXC185" s="8"/>
      <c r="AXD185" s="8"/>
      <c r="AXE185" s="8"/>
      <c r="AXF185" s="8"/>
      <c r="AXG185" s="8"/>
      <c r="AXH185" s="8"/>
      <c r="AXI185" s="8"/>
      <c r="AXJ185" s="8"/>
      <c r="AXK185" s="8"/>
      <c r="AXL185" s="8"/>
      <c r="AXM185" s="8"/>
      <c r="AXN185" s="8"/>
      <c r="AXO185" s="8"/>
      <c r="AXP185" s="8"/>
      <c r="AXQ185" s="8"/>
      <c r="AXR185" s="8"/>
      <c r="AXS185" s="8"/>
      <c r="AXT185" s="8"/>
      <c r="AXU185" s="8"/>
      <c r="AXV185" s="8"/>
      <c r="AXW185" s="8"/>
      <c r="AXX185" s="8"/>
      <c r="AXY185" s="8"/>
      <c r="AXZ185" s="8"/>
      <c r="AYA185" s="8"/>
      <c r="AYB185" s="8"/>
      <c r="AYC185" s="8"/>
      <c r="AYD185" s="8"/>
      <c r="AYE185" s="8"/>
      <c r="AYF185" s="8"/>
      <c r="AYG185" s="8"/>
      <c r="AYH185" s="8"/>
      <c r="AYI185" s="8"/>
      <c r="AYJ185" s="8"/>
      <c r="AYK185" s="8"/>
      <c r="AYL185" s="8"/>
      <c r="AYM185" s="8"/>
      <c r="AYN185" s="8"/>
      <c r="AYO185" s="8"/>
      <c r="AYP185" s="8"/>
      <c r="AYQ185" s="8"/>
      <c r="AYR185" s="8"/>
      <c r="AYS185" s="8"/>
      <c r="AYT185" s="8"/>
      <c r="AYU185" s="8"/>
      <c r="AYV185" s="8"/>
      <c r="AYW185" s="8"/>
      <c r="AYX185" s="8"/>
      <c r="AYY185" s="8"/>
      <c r="AYZ185" s="8"/>
      <c r="AZA185" s="8"/>
      <c r="AZB185" s="8"/>
      <c r="AZC185" s="8"/>
      <c r="AZD185" s="8"/>
      <c r="AZE185" s="8"/>
      <c r="AZF185" s="8"/>
      <c r="AZG185" s="8"/>
      <c r="AZH185" s="8"/>
      <c r="AZI185" s="8"/>
      <c r="AZJ185" s="8"/>
      <c r="AZK185" s="8"/>
      <c r="AZL185" s="8"/>
      <c r="AZM185" s="8"/>
      <c r="AZN185" s="8"/>
      <c r="AZO185" s="8"/>
      <c r="AZP185" s="8"/>
      <c r="AZQ185" s="8"/>
      <c r="AZR185" s="8"/>
      <c r="AZS185" s="8"/>
      <c r="AZT185" s="8"/>
      <c r="AZU185" s="8"/>
      <c r="AZV185" s="8"/>
      <c r="AZW185" s="8"/>
      <c r="AZX185" s="8"/>
      <c r="AZY185" s="8"/>
      <c r="AZZ185" s="8"/>
      <c r="BAA185" s="8"/>
      <c r="BAB185" s="8"/>
      <c r="BAC185" s="8"/>
      <c r="BAD185" s="8"/>
      <c r="BAE185" s="8"/>
      <c r="BAF185" s="8"/>
      <c r="BAG185" s="8"/>
      <c r="BAH185" s="8"/>
      <c r="BAI185" s="8"/>
      <c r="BAJ185" s="8"/>
      <c r="BAK185" s="8"/>
      <c r="BAL185" s="8"/>
      <c r="BAM185" s="8"/>
      <c r="BAN185" s="8"/>
      <c r="BAO185" s="8"/>
      <c r="BAP185" s="8"/>
      <c r="BAQ185" s="8"/>
      <c r="BAR185" s="8"/>
      <c r="BAS185" s="8"/>
      <c r="BAT185" s="8"/>
      <c r="BAU185" s="8"/>
      <c r="BAV185" s="8"/>
      <c r="BAW185" s="8"/>
      <c r="BAX185" s="8"/>
      <c r="BAY185" s="8"/>
      <c r="BAZ185" s="8"/>
      <c r="BBA185" s="8"/>
      <c r="BBB185" s="8"/>
      <c r="BBC185" s="8"/>
      <c r="BBD185" s="8"/>
      <c r="BBE185" s="8"/>
      <c r="BBF185" s="8"/>
      <c r="BBG185" s="8"/>
      <c r="BBH185" s="8"/>
      <c r="BBI185" s="8"/>
      <c r="BBJ185" s="8"/>
      <c r="BBK185" s="8"/>
      <c r="BBL185" s="8"/>
      <c r="BBM185" s="8"/>
      <c r="BBN185" s="8"/>
      <c r="BBO185" s="8"/>
      <c r="BBP185" s="8"/>
      <c r="BBQ185" s="8"/>
      <c r="BBR185" s="8"/>
      <c r="BBS185" s="8"/>
      <c r="BBT185" s="8"/>
      <c r="BBU185" s="8"/>
      <c r="BBV185" s="8"/>
      <c r="BBW185" s="8"/>
      <c r="BBX185" s="8"/>
      <c r="BBY185" s="8"/>
      <c r="BBZ185" s="8"/>
      <c r="BCA185" s="8"/>
      <c r="BCB185" s="8"/>
      <c r="BCC185" s="8"/>
      <c r="BCD185" s="8"/>
      <c r="BCE185" s="8"/>
      <c r="BCF185" s="8"/>
      <c r="BCG185" s="8"/>
      <c r="BCH185" s="8"/>
      <c r="BCI185" s="8"/>
      <c r="BCJ185" s="8"/>
      <c r="BCK185" s="8"/>
      <c r="BCL185" s="8"/>
      <c r="BCM185" s="8"/>
      <c r="BCN185" s="8"/>
      <c r="BCO185" s="8"/>
      <c r="BCP185" s="8"/>
      <c r="BCQ185" s="8"/>
      <c r="BCR185" s="8"/>
      <c r="BCS185" s="8"/>
      <c r="BCT185" s="8"/>
      <c r="BCU185" s="8"/>
      <c r="BCV185" s="8"/>
      <c r="BCW185" s="8"/>
      <c r="BCX185" s="8"/>
      <c r="BCY185" s="8"/>
      <c r="BCZ185" s="8"/>
      <c r="BDA185" s="8"/>
      <c r="BDB185" s="8"/>
      <c r="BDC185" s="8"/>
      <c r="BDD185" s="8"/>
      <c r="BDE185" s="8"/>
      <c r="BDF185" s="8"/>
      <c r="BDG185" s="8"/>
      <c r="BDH185" s="8"/>
      <c r="BDI185" s="8"/>
      <c r="BDJ185" s="8"/>
      <c r="BDK185" s="8"/>
      <c r="BDL185" s="8"/>
      <c r="BDM185" s="8"/>
      <c r="BDN185" s="8"/>
      <c r="BDO185" s="8"/>
      <c r="BDP185" s="8"/>
      <c r="BDQ185" s="8"/>
      <c r="BDR185" s="8"/>
      <c r="BDS185" s="8"/>
      <c r="BDT185" s="8"/>
      <c r="BDU185" s="8"/>
      <c r="BDV185" s="8"/>
      <c r="BDW185" s="8"/>
      <c r="BDX185" s="8"/>
      <c r="BDY185" s="8"/>
      <c r="BDZ185" s="8"/>
      <c r="BEA185" s="8"/>
      <c r="BEB185" s="8"/>
      <c r="BEC185" s="8"/>
      <c r="BED185" s="8"/>
      <c r="BEE185" s="8"/>
      <c r="BEF185" s="8"/>
      <c r="BEG185" s="8"/>
      <c r="BEH185" s="8"/>
      <c r="BEI185" s="8"/>
      <c r="BEJ185" s="8"/>
      <c r="BEK185" s="8"/>
      <c r="BEL185" s="8"/>
      <c r="BEM185" s="8"/>
      <c r="BEN185" s="8"/>
      <c r="BEO185" s="8"/>
      <c r="BEP185" s="8"/>
      <c r="BEQ185" s="8"/>
      <c r="BER185" s="8"/>
      <c r="BES185" s="8"/>
      <c r="BET185" s="8"/>
      <c r="BEU185" s="8"/>
      <c r="BEV185" s="8"/>
      <c r="BEW185" s="8"/>
      <c r="BEX185" s="8"/>
      <c r="BEY185" s="8"/>
      <c r="BEZ185" s="8"/>
      <c r="BFA185" s="8"/>
      <c r="BFB185" s="8"/>
      <c r="BFC185" s="8"/>
      <c r="BFD185" s="8"/>
      <c r="BFE185" s="8"/>
      <c r="BFF185" s="8"/>
      <c r="BFG185" s="8"/>
      <c r="BFH185" s="8"/>
      <c r="BFI185" s="8"/>
      <c r="BFJ185" s="8"/>
      <c r="BFK185" s="8"/>
      <c r="BFL185" s="8"/>
      <c r="BFM185" s="8"/>
      <c r="BFN185" s="8"/>
      <c r="BFO185" s="8"/>
      <c r="BFP185" s="8"/>
      <c r="BFQ185" s="8"/>
      <c r="BFR185" s="8"/>
      <c r="BFS185" s="8"/>
      <c r="BFT185" s="8"/>
      <c r="BFU185" s="8"/>
      <c r="BFV185" s="8"/>
      <c r="BFW185" s="8"/>
      <c r="BFX185" s="8"/>
      <c r="BFY185" s="8"/>
      <c r="BFZ185" s="8"/>
      <c r="BGA185" s="8"/>
      <c r="BGB185" s="8"/>
      <c r="BGC185" s="8"/>
      <c r="BGD185" s="8"/>
      <c r="BGE185" s="8"/>
      <c r="BGF185" s="8"/>
      <c r="BGG185" s="8"/>
      <c r="BGH185" s="8"/>
      <c r="BGI185" s="8"/>
      <c r="BGJ185" s="8"/>
      <c r="BGK185" s="8"/>
      <c r="BGL185" s="8"/>
      <c r="BGM185" s="8"/>
      <c r="BGN185" s="8"/>
      <c r="BGO185" s="8"/>
      <c r="BGP185" s="8"/>
      <c r="BGQ185" s="8"/>
      <c r="BGR185" s="8"/>
      <c r="BGS185" s="8"/>
      <c r="BGT185" s="8"/>
      <c r="BGU185" s="8"/>
      <c r="BGV185" s="8"/>
      <c r="BGW185" s="8"/>
      <c r="BGX185" s="8"/>
      <c r="BGY185" s="8"/>
      <c r="BGZ185" s="8"/>
    </row>
    <row r="186" spans="1:1560" s="19" customFormat="1" ht="12.75" customHeight="1" x14ac:dyDescent="0.2">
      <c r="A186" s="165">
        <v>1.9</v>
      </c>
      <c r="B186" s="168" t="s">
        <v>169</v>
      </c>
      <c r="C186" s="153">
        <v>1</v>
      </c>
      <c r="D186" s="150" t="s">
        <v>14</v>
      </c>
      <c r="E186" s="100"/>
      <c r="F186" s="237">
        <f t="shared" si="10"/>
        <v>0</v>
      </c>
      <c r="G186" s="92"/>
      <c r="H186" s="57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/>
      <c r="JK186" s="8"/>
      <c r="JL186" s="8"/>
      <c r="JM186" s="8"/>
      <c r="JN186" s="8"/>
      <c r="JO186" s="8"/>
      <c r="JP186" s="8"/>
      <c r="JQ186" s="8"/>
      <c r="JR186" s="8"/>
      <c r="JS186" s="8"/>
      <c r="JT186" s="8"/>
      <c r="JU186" s="8"/>
      <c r="JV186" s="8"/>
      <c r="JW186" s="8"/>
      <c r="JX186" s="8"/>
      <c r="JY186" s="8"/>
      <c r="JZ186" s="8"/>
      <c r="KA186" s="8"/>
      <c r="KB186" s="8"/>
      <c r="KC186" s="8"/>
      <c r="KD186" s="8"/>
      <c r="KE186" s="8"/>
      <c r="KF186" s="8"/>
      <c r="KG186" s="8"/>
      <c r="KH186" s="8"/>
      <c r="KI186" s="8"/>
      <c r="KJ186" s="8"/>
      <c r="KK186" s="8"/>
      <c r="KL186" s="8"/>
      <c r="KM186" s="8"/>
      <c r="KN186" s="8"/>
      <c r="KO186" s="8"/>
      <c r="KP186" s="8"/>
      <c r="KQ186" s="8"/>
      <c r="KR186" s="8"/>
      <c r="KS186" s="8"/>
      <c r="KT186" s="8"/>
      <c r="KU186" s="8"/>
      <c r="KV186" s="8"/>
      <c r="KW186" s="8"/>
      <c r="KX186" s="8"/>
      <c r="KY186" s="8"/>
      <c r="KZ186" s="8"/>
      <c r="LA186" s="8"/>
      <c r="LB186" s="8"/>
      <c r="LC186" s="8"/>
      <c r="LD186" s="8"/>
      <c r="LE186" s="8"/>
      <c r="LF186" s="8"/>
      <c r="LG186" s="8"/>
      <c r="LH186" s="8"/>
      <c r="LI186" s="8"/>
      <c r="LJ186" s="8"/>
      <c r="LK186" s="8"/>
      <c r="LL186" s="8"/>
      <c r="LM186" s="8"/>
      <c r="LN186" s="8"/>
      <c r="LO186" s="8"/>
      <c r="LP186" s="8"/>
      <c r="LQ186" s="8"/>
      <c r="LR186" s="8"/>
      <c r="LS186" s="8"/>
      <c r="LT186" s="8"/>
      <c r="LU186" s="8"/>
      <c r="LV186" s="8"/>
      <c r="LW186" s="8"/>
      <c r="LX186" s="8"/>
      <c r="LY186" s="8"/>
      <c r="LZ186" s="8"/>
      <c r="MA186" s="8"/>
      <c r="MB186" s="8"/>
      <c r="MC186" s="8"/>
      <c r="MD186" s="8"/>
      <c r="ME186" s="8"/>
      <c r="MF186" s="8"/>
      <c r="MG186" s="8"/>
      <c r="MH186" s="8"/>
      <c r="MI186" s="8"/>
      <c r="MJ186" s="8"/>
      <c r="MK186" s="8"/>
      <c r="ML186" s="8"/>
      <c r="MM186" s="8"/>
      <c r="MN186" s="8"/>
      <c r="MO186" s="8"/>
      <c r="MP186" s="8"/>
      <c r="MQ186" s="8"/>
      <c r="MR186" s="8"/>
      <c r="MS186" s="8"/>
      <c r="MT186" s="8"/>
      <c r="MU186" s="8"/>
      <c r="MV186" s="8"/>
      <c r="MW186" s="8"/>
      <c r="MX186" s="8"/>
      <c r="MY186" s="8"/>
      <c r="MZ186" s="8"/>
      <c r="NA186" s="8"/>
      <c r="NB186" s="8"/>
      <c r="NC186" s="8"/>
      <c r="ND186" s="8"/>
      <c r="NE186" s="8"/>
      <c r="NF186" s="8"/>
      <c r="NG186" s="8"/>
      <c r="NH186" s="8"/>
      <c r="NI186" s="8"/>
      <c r="NJ186" s="8"/>
      <c r="NK186" s="8"/>
      <c r="NL186" s="8"/>
      <c r="NM186" s="8"/>
      <c r="NN186" s="8"/>
      <c r="NO186" s="8"/>
      <c r="NP186" s="8"/>
      <c r="NQ186" s="8"/>
      <c r="NR186" s="8"/>
      <c r="NS186" s="8"/>
      <c r="NT186" s="8"/>
      <c r="NU186" s="8"/>
      <c r="NV186" s="8"/>
      <c r="NW186" s="8"/>
      <c r="NX186" s="8"/>
      <c r="NY186" s="8"/>
      <c r="NZ186" s="8"/>
      <c r="OA186" s="8"/>
      <c r="OB186" s="8"/>
      <c r="OC186" s="8"/>
      <c r="OD186" s="8"/>
      <c r="OE186" s="8"/>
      <c r="OF186" s="8"/>
      <c r="OG186" s="8"/>
      <c r="OH186" s="8"/>
      <c r="OI186" s="8"/>
      <c r="OJ186" s="8"/>
      <c r="OK186" s="8"/>
      <c r="OL186" s="8"/>
      <c r="OM186" s="8"/>
      <c r="ON186" s="8"/>
      <c r="OO186" s="8"/>
      <c r="OP186" s="8"/>
      <c r="OQ186" s="8"/>
      <c r="OR186" s="8"/>
      <c r="OS186" s="8"/>
      <c r="OT186" s="8"/>
      <c r="OU186" s="8"/>
      <c r="OV186" s="8"/>
      <c r="OW186" s="8"/>
      <c r="OX186" s="8"/>
      <c r="OY186" s="8"/>
      <c r="OZ186" s="8"/>
      <c r="PA186" s="8"/>
      <c r="PB186" s="8"/>
      <c r="PC186" s="8"/>
      <c r="PD186" s="8"/>
      <c r="PE186" s="8"/>
      <c r="PF186" s="8"/>
      <c r="PG186" s="8"/>
      <c r="PH186" s="8"/>
      <c r="PI186" s="8"/>
      <c r="PJ186" s="8"/>
      <c r="PK186" s="8"/>
      <c r="PL186" s="8"/>
      <c r="PM186" s="8"/>
      <c r="PN186" s="8"/>
      <c r="PO186" s="8"/>
      <c r="PP186" s="8"/>
      <c r="PQ186" s="8"/>
      <c r="PR186" s="8"/>
      <c r="PS186" s="8"/>
      <c r="PT186" s="8"/>
      <c r="PU186" s="8"/>
      <c r="PV186" s="8"/>
      <c r="PW186" s="8"/>
      <c r="PX186" s="8"/>
      <c r="PY186" s="8"/>
      <c r="PZ186" s="8"/>
      <c r="QA186" s="8"/>
      <c r="QB186" s="8"/>
      <c r="QC186" s="8"/>
      <c r="QD186" s="8"/>
      <c r="QE186" s="8"/>
      <c r="QF186" s="8"/>
      <c r="QG186" s="8"/>
      <c r="QH186" s="8"/>
      <c r="QI186" s="8"/>
      <c r="QJ186" s="8"/>
      <c r="QK186" s="8"/>
      <c r="QL186" s="8"/>
      <c r="QM186" s="8"/>
      <c r="QN186" s="8"/>
      <c r="QO186" s="8"/>
      <c r="QP186" s="8"/>
      <c r="QQ186" s="8"/>
      <c r="QR186" s="8"/>
      <c r="QS186" s="8"/>
      <c r="QT186" s="8"/>
      <c r="QU186" s="8"/>
      <c r="QV186" s="8"/>
      <c r="QW186" s="8"/>
      <c r="QX186" s="8"/>
      <c r="QY186" s="8"/>
      <c r="QZ186" s="8"/>
      <c r="RA186" s="8"/>
      <c r="RB186" s="8"/>
      <c r="RC186" s="8"/>
      <c r="RD186" s="8"/>
      <c r="RE186" s="8"/>
      <c r="RF186" s="8"/>
      <c r="RG186" s="8"/>
      <c r="RH186" s="8"/>
      <c r="RI186" s="8"/>
      <c r="RJ186" s="8"/>
      <c r="RK186" s="8"/>
      <c r="RL186" s="8"/>
      <c r="RM186" s="8"/>
      <c r="RN186" s="8"/>
      <c r="RO186" s="8"/>
      <c r="RP186" s="8"/>
      <c r="RQ186" s="8"/>
      <c r="RR186" s="8"/>
      <c r="RS186" s="8"/>
      <c r="RT186" s="8"/>
      <c r="RU186" s="8"/>
      <c r="RV186" s="8"/>
      <c r="RW186" s="8"/>
      <c r="RX186" s="8"/>
      <c r="RY186" s="8"/>
      <c r="RZ186" s="8"/>
      <c r="SA186" s="8"/>
      <c r="SB186" s="8"/>
      <c r="SC186" s="8"/>
      <c r="SD186" s="8"/>
      <c r="SE186" s="8"/>
      <c r="SF186" s="8"/>
      <c r="SG186" s="8"/>
      <c r="SH186" s="8"/>
      <c r="SI186" s="8"/>
      <c r="SJ186" s="8"/>
      <c r="SK186" s="8"/>
      <c r="SL186" s="8"/>
      <c r="SM186" s="8"/>
      <c r="SN186" s="8"/>
      <c r="SO186" s="8"/>
      <c r="SP186" s="8"/>
      <c r="SQ186" s="8"/>
      <c r="SR186" s="8"/>
      <c r="SS186" s="8"/>
      <c r="ST186" s="8"/>
      <c r="SU186" s="8"/>
      <c r="SV186" s="8"/>
      <c r="SW186" s="8"/>
      <c r="SX186" s="8"/>
      <c r="SY186" s="8"/>
      <c r="SZ186" s="8"/>
      <c r="TA186" s="8"/>
      <c r="TB186" s="8"/>
      <c r="TC186" s="8"/>
      <c r="TD186" s="8"/>
      <c r="TE186" s="8"/>
      <c r="TF186" s="8"/>
      <c r="TG186" s="8"/>
      <c r="TH186" s="8"/>
      <c r="TI186" s="8"/>
      <c r="TJ186" s="8"/>
      <c r="TK186" s="8"/>
      <c r="TL186" s="8"/>
      <c r="TM186" s="8"/>
      <c r="TN186" s="8"/>
      <c r="TO186" s="8"/>
      <c r="TP186" s="8"/>
      <c r="TQ186" s="8"/>
      <c r="TR186" s="8"/>
      <c r="TS186" s="8"/>
      <c r="TT186" s="8"/>
      <c r="TU186" s="8"/>
      <c r="TV186" s="8"/>
      <c r="TW186" s="8"/>
      <c r="TX186" s="8"/>
      <c r="TY186" s="8"/>
      <c r="TZ186" s="8"/>
      <c r="UA186" s="8"/>
      <c r="UB186" s="8"/>
      <c r="UC186" s="8"/>
      <c r="UD186" s="8"/>
      <c r="UE186" s="8"/>
      <c r="UF186" s="8"/>
      <c r="UG186" s="8"/>
      <c r="UH186" s="8"/>
      <c r="UI186" s="8"/>
      <c r="UJ186" s="8"/>
      <c r="UK186" s="8"/>
      <c r="UL186" s="8"/>
      <c r="UM186" s="8"/>
      <c r="UN186" s="8"/>
      <c r="UO186" s="8"/>
      <c r="UP186" s="8"/>
      <c r="UQ186" s="8"/>
      <c r="UR186" s="8"/>
      <c r="US186" s="8"/>
      <c r="UT186" s="8"/>
      <c r="UU186" s="8"/>
      <c r="UV186" s="8"/>
      <c r="UW186" s="8"/>
      <c r="UX186" s="8"/>
      <c r="UY186" s="8"/>
      <c r="UZ186" s="8"/>
      <c r="VA186" s="8"/>
      <c r="VB186" s="8"/>
      <c r="VC186" s="8"/>
      <c r="VD186" s="8"/>
      <c r="VE186" s="8"/>
      <c r="VF186" s="8"/>
      <c r="VG186" s="8"/>
      <c r="VH186" s="8"/>
      <c r="VI186" s="8"/>
      <c r="VJ186" s="8"/>
      <c r="VK186" s="8"/>
      <c r="VL186" s="8"/>
      <c r="VM186" s="8"/>
      <c r="VN186" s="8"/>
      <c r="VO186" s="8"/>
      <c r="VP186" s="8"/>
      <c r="VQ186" s="8"/>
      <c r="VR186" s="8"/>
      <c r="VS186" s="8"/>
      <c r="VT186" s="8"/>
      <c r="VU186" s="8"/>
      <c r="VV186" s="8"/>
      <c r="VW186" s="8"/>
      <c r="VX186" s="8"/>
      <c r="VY186" s="8"/>
      <c r="VZ186" s="8"/>
      <c r="WA186" s="8"/>
      <c r="WB186" s="8"/>
      <c r="WC186" s="8"/>
      <c r="WD186" s="8"/>
      <c r="WE186" s="8"/>
      <c r="WF186" s="8"/>
      <c r="WG186" s="8"/>
      <c r="WH186" s="8"/>
      <c r="WI186" s="8"/>
      <c r="WJ186" s="8"/>
      <c r="WK186" s="8"/>
      <c r="WL186" s="8"/>
      <c r="WM186" s="8"/>
      <c r="WN186" s="8"/>
      <c r="WO186" s="8"/>
      <c r="WP186" s="8"/>
      <c r="WQ186" s="8"/>
      <c r="WR186" s="8"/>
      <c r="WS186" s="8"/>
      <c r="WT186" s="8"/>
      <c r="WU186" s="8"/>
      <c r="WV186" s="8"/>
      <c r="WW186" s="8"/>
      <c r="WX186" s="8"/>
      <c r="WY186" s="8"/>
      <c r="WZ186" s="8"/>
      <c r="XA186" s="8"/>
      <c r="XB186" s="8"/>
      <c r="XC186" s="8"/>
      <c r="XD186" s="8"/>
      <c r="XE186" s="8"/>
      <c r="XF186" s="8"/>
      <c r="XG186" s="8"/>
      <c r="XH186" s="8"/>
      <c r="XI186" s="8"/>
      <c r="XJ186" s="8"/>
      <c r="XK186" s="8"/>
      <c r="XL186" s="8"/>
      <c r="XM186" s="8"/>
      <c r="XN186" s="8"/>
      <c r="XO186" s="8"/>
      <c r="XP186" s="8"/>
      <c r="XQ186" s="8"/>
      <c r="XR186" s="8"/>
      <c r="XS186" s="8"/>
      <c r="XT186" s="8"/>
      <c r="XU186" s="8"/>
      <c r="XV186" s="8"/>
      <c r="XW186" s="8"/>
      <c r="XX186" s="8"/>
      <c r="XY186" s="8"/>
      <c r="XZ186" s="8"/>
      <c r="YA186" s="8"/>
      <c r="YB186" s="8"/>
      <c r="YC186" s="8"/>
      <c r="YD186" s="8"/>
      <c r="YE186" s="8"/>
      <c r="YF186" s="8"/>
      <c r="YG186" s="8"/>
      <c r="YH186" s="8"/>
      <c r="YI186" s="8"/>
      <c r="YJ186" s="8"/>
      <c r="YK186" s="8"/>
      <c r="YL186" s="8"/>
      <c r="YM186" s="8"/>
      <c r="YN186" s="8"/>
      <c r="YO186" s="8"/>
      <c r="YP186" s="8"/>
      <c r="YQ186" s="8"/>
      <c r="YR186" s="8"/>
      <c r="YS186" s="8"/>
      <c r="YT186" s="8"/>
      <c r="YU186" s="8"/>
      <c r="YV186" s="8"/>
      <c r="YW186" s="8"/>
      <c r="YX186" s="8"/>
      <c r="YY186" s="8"/>
      <c r="YZ186" s="8"/>
      <c r="ZA186" s="8"/>
      <c r="ZB186" s="8"/>
      <c r="ZC186" s="8"/>
      <c r="ZD186" s="8"/>
      <c r="ZE186" s="8"/>
      <c r="ZF186" s="8"/>
      <c r="ZG186" s="8"/>
      <c r="ZH186" s="8"/>
      <c r="ZI186" s="8"/>
      <c r="ZJ186" s="8"/>
      <c r="ZK186" s="8"/>
      <c r="ZL186" s="8"/>
      <c r="ZM186" s="8"/>
      <c r="ZN186" s="8"/>
      <c r="ZO186" s="8"/>
      <c r="ZP186" s="8"/>
      <c r="ZQ186" s="8"/>
      <c r="ZR186" s="8"/>
      <c r="ZS186" s="8"/>
      <c r="ZT186" s="8"/>
      <c r="ZU186" s="8"/>
      <c r="ZV186" s="8"/>
      <c r="ZW186" s="8"/>
      <c r="ZX186" s="8"/>
      <c r="ZY186" s="8"/>
      <c r="ZZ186" s="8"/>
      <c r="AAA186" s="8"/>
      <c r="AAB186" s="8"/>
      <c r="AAC186" s="8"/>
      <c r="AAD186" s="8"/>
      <c r="AAE186" s="8"/>
      <c r="AAF186" s="8"/>
      <c r="AAG186" s="8"/>
      <c r="AAH186" s="8"/>
      <c r="AAI186" s="8"/>
      <c r="AAJ186" s="8"/>
      <c r="AAK186" s="8"/>
      <c r="AAL186" s="8"/>
      <c r="AAM186" s="8"/>
      <c r="AAN186" s="8"/>
      <c r="AAO186" s="8"/>
      <c r="AAP186" s="8"/>
      <c r="AAQ186" s="8"/>
      <c r="AAR186" s="8"/>
      <c r="AAS186" s="8"/>
      <c r="AAT186" s="8"/>
      <c r="AAU186" s="8"/>
      <c r="AAV186" s="8"/>
      <c r="AAW186" s="8"/>
      <c r="AAX186" s="8"/>
      <c r="AAY186" s="8"/>
      <c r="AAZ186" s="8"/>
      <c r="ABA186" s="8"/>
      <c r="ABB186" s="8"/>
      <c r="ABC186" s="8"/>
      <c r="ABD186" s="8"/>
      <c r="ABE186" s="8"/>
      <c r="ABF186" s="8"/>
      <c r="ABG186" s="8"/>
      <c r="ABH186" s="8"/>
      <c r="ABI186" s="8"/>
      <c r="ABJ186" s="8"/>
      <c r="ABK186" s="8"/>
      <c r="ABL186" s="8"/>
      <c r="ABM186" s="8"/>
      <c r="ABN186" s="8"/>
      <c r="ABO186" s="8"/>
      <c r="ABP186" s="8"/>
      <c r="ABQ186" s="8"/>
      <c r="ABR186" s="8"/>
      <c r="ABS186" s="8"/>
      <c r="ABT186" s="8"/>
      <c r="ABU186" s="8"/>
      <c r="ABV186" s="8"/>
      <c r="ABW186" s="8"/>
      <c r="ABX186" s="8"/>
      <c r="ABY186" s="8"/>
      <c r="ABZ186" s="8"/>
      <c r="ACA186" s="8"/>
      <c r="ACB186" s="8"/>
      <c r="ACC186" s="8"/>
      <c r="ACD186" s="8"/>
      <c r="ACE186" s="8"/>
      <c r="ACF186" s="8"/>
      <c r="ACG186" s="8"/>
      <c r="ACH186" s="8"/>
      <c r="ACI186" s="8"/>
      <c r="ACJ186" s="8"/>
      <c r="ACK186" s="8"/>
      <c r="ACL186" s="8"/>
      <c r="ACM186" s="8"/>
      <c r="ACN186" s="8"/>
      <c r="ACO186" s="8"/>
      <c r="ACP186" s="8"/>
      <c r="ACQ186" s="8"/>
      <c r="ACR186" s="8"/>
      <c r="ACS186" s="8"/>
      <c r="ACT186" s="8"/>
      <c r="ACU186" s="8"/>
      <c r="ACV186" s="8"/>
      <c r="ACW186" s="8"/>
      <c r="ACX186" s="8"/>
      <c r="ACY186" s="8"/>
      <c r="ACZ186" s="8"/>
      <c r="ADA186" s="8"/>
      <c r="ADB186" s="8"/>
      <c r="ADC186" s="8"/>
      <c r="ADD186" s="8"/>
      <c r="ADE186" s="8"/>
      <c r="ADF186" s="8"/>
      <c r="ADG186" s="8"/>
      <c r="ADH186" s="8"/>
      <c r="ADI186" s="8"/>
      <c r="ADJ186" s="8"/>
      <c r="ADK186" s="8"/>
      <c r="ADL186" s="8"/>
      <c r="ADM186" s="8"/>
      <c r="ADN186" s="8"/>
      <c r="ADO186" s="8"/>
      <c r="ADP186" s="8"/>
      <c r="ADQ186" s="8"/>
      <c r="ADR186" s="8"/>
      <c r="ADS186" s="8"/>
      <c r="ADT186" s="8"/>
      <c r="ADU186" s="8"/>
      <c r="ADV186" s="8"/>
      <c r="ADW186" s="8"/>
      <c r="ADX186" s="8"/>
      <c r="ADY186" s="8"/>
      <c r="ADZ186" s="8"/>
      <c r="AEA186" s="8"/>
      <c r="AEB186" s="8"/>
      <c r="AEC186" s="8"/>
      <c r="AED186" s="8"/>
      <c r="AEE186" s="8"/>
      <c r="AEF186" s="8"/>
      <c r="AEG186" s="8"/>
      <c r="AEH186" s="8"/>
      <c r="AEI186" s="8"/>
      <c r="AEJ186" s="8"/>
      <c r="AEK186" s="8"/>
      <c r="AEL186" s="8"/>
      <c r="AEM186" s="8"/>
      <c r="AEN186" s="8"/>
      <c r="AEO186" s="8"/>
      <c r="AEP186" s="8"/>
      <c r="AEQ186" s="8"/>
      <c r="AER186" s="8"/>
      <c r="AES186" s="8"/>
      <c r="AET186" s="8"/>
      <c r="AEU186" s="8"/>
      <c r="AEV186" s="8"/>
      <c r="AEW186" s="8"/>
      <c r="AEX186" s="8"/>
      <c r="AEY186" s="8"/>
      <c r="AEZ186" s="8"/>
      <c r="AFA186" s="8"/>
      <c r="AFB186" s="8"/>
      <c r="AFC186" s="8"/>
      <c r="AFD186" s="8"/>
      <c r="AFE186" s="8"/>
      <c r="AFF186" s="8"/>
      <c r="AFG186" s="8"/>
      <c r="AFH186" s="8"/>
      <c r="AFI186" s="8"/>
      <c r="AFJ186" s="8"/>
      <c r="AFK186" s="8"/>
      <c r="AFL186" s="8"/>
      <c r="AFM186" s="8"/>
      <c r="AFN186" s="8"/>
      <c r="AFO186" s="8"/>
      <c r="AFP186" s="8"/>
      <c r="AFQ186" s="8"/>
      <c r="AFR186" s="8"/>
      <c r="AFS186" s="8"/>
      <c r="AFT186" s="8"/>
      <c r="AFU186" s="8"/>
      <c r="AFV186" s="8"/>
      <c r="AFW186" s="8"/>
      <c r="AFX186" s="8"/>
      <c r="AFY186" s="8"/>
      <c r="AFZ186" s="8"/>
      <c r="AGA186" s="8"/>
      <c r="AGB186" s="8"/>
      <c r="AGC186" s="8"/>
      <c r="AGD186" s="8"/>
      <c r="AGE186" s="8"/>
      <c r="AGF186" s="8"/>
      <c r="AGG186" s="8"/>
      <c r="AGH186" s="8"/>
      <c r="AGI186" s="8"/>
      <c r="AGJ186" s="8"/>
      <c r="AGK186" s="8"/>
      <c r="AGL186" s="8"/>
      <c r="AGM186" s="8"/>
      <c r="AGN186" s="8"/>
      <c r="AGO186" s="8"/>
      <c r="AGP186" s="8"/>
      <c r="AGQ186" s="8"/>
      <c r="AGR186" s="8"/>
      <c r="AGS186" s="8"/>
      <c r="AGT186" s="8"/>
      <c r="AGU186" s="8"/>
      <c r="AGV186" s="8"/>
      <c r="AGW186" s="8"/>
      <c r="AGX186" s="8"/>
      <c r="AGY186" s="8"/>
      <c r="AGZ186" s="8"/>
      <c r="AHA186" s="8"/>
      <c r="AHB186" s="8"/>
      <c r="AHC186" s="8"/>
      <c r="AHD186" s="8"/>
      <c r="AHE186" s="8"/>
      <c r="AHF186" s="8"/>
      <c r="AHG186" s="8"/>
      <c r="AHH186" s="8"/>
      <c r="AHI186" s="8"/>
      <c r="AHJ186" s="8"/>
      <c r="AHK186" s="8"/>
      <c r="AHL186" s="8"/>
      <c r="AHM186" s="8"/>
      <c r="AHN186" s="8"/>
      <c r="AHO186" s="8"/>
      <c r="AHP186" s="8"/>
      <c r="AHQ186" s="8"/>
      <c r="AHR186" s="8"/>
      <c r="AHS186" s="8"/>
      <c r="AHT186" s="8"/>
      <c r="AHU186" s="8"/>
      <c r="AHV186" s="8"/>
      <c r="AHW186" s="8"/>
      <c r="AHX186" s="8"/>
      <c r="AHY186" s="8"/>
      <c r="AHZ186" s="8"/>
      <c r="AIA186" s="8"/>
      <c r="AIB186" s="8"/>
      <c r="AIC186" s="8"/>
      <c r="AID186" s="8"/>
      <c r="AIE186" s="8"/>
      <c r="AIF186" s="8"/>
      <c r="AIG186" s="8"/>
      <c r="AIH186" s="8"/>
      <c r="AII186" s="8"/>
      <c r="AIJ186" s="8"/>
      <c r="AIK186" s="8"/>
      <c r="AIL186" s="8"/>
      <c r="AIM186" s="8"/>
      <c r="AIN186" s="8"/>
      <c r="AIO186" s="8"/>
      <c r="AIP186" s="8"/>
      <c r="AIQ186" s="8"/>
      <c r="AIR186" s="8"/>
      <c r="AIS186" s="8"/>
      <c r="AIT186" s="8"/>
      <c r="AIU186" s="8"/>
      <c r="AIV186" s="8"/>
      <c r="AIW186" s="8"/>
      <c r="AIX186" s="8"/>
      <c r="AIY186" s="8"/>
      <c r="AIZ186" s="8"/>
      <c r="AJA186" s="8"/>
      <c r="AJB186" s="8"/>
      <c r="AJC186" s="8"/>
      <c r="AJD186" s="8"/>
      <c r="AJE186" s="8"/>
      <c r="AJF186" s="8"/>
      <c r="AJG186" s="8"/>
      <c r="AJH186" s="8"/>
      <c r="AJI186" s="8"/>
      <c r="AJJ186" s="8"/>
      <c r="AJK186" s="8"/>
      <c r="AJL186" s="8"/>
      <c r="AJM186" s="8"/>
      <c r="AJN186" s="8"/>
      <c r="AJO186" s="8"/>
      <c r="AJP186" s="8"/>
      <c r="AJQ186" s="8"/>
      <c r="AJR186" s="8"/>
      <c r="AJS186" s="8"/>
      <c r="AJT186" s="8"/>
      <c r="AJU186" s="8"/>
      <c r="AJV186" s="8"/>
      <c r="AJW186" s="8"/>
      <c r="AJX186" s="8"/>
      <c r="AJY186" s="8"/>
      <c r="AJZ186" s="8"/>
      <c r="AKA186" s="8"/>
      <c r="AKB186" s="8"/>
      <c r="AKC186" s="8"/>
      <c r="AKD186" s="8"/>
      <c r="AKE186" s="8"/>
      <c r="AKF186" s="8"/>
      <c r="AKG186" s="8"/>
      <c r="AKH186" s="8"/>
      <c r="AKI186" s="8"/>
      <c r="AKJ186" s="8"/>
      <c r="AKK186" s="8"/>
      <c r="AKL186" s="8"/>
      <c r="AKM186" s="8"/>
      <c r="AKN186" s="8"/>
      <c r="AKO186" s="8"/>
      <c r="AKP186" s="8"/>
      <c r="AKQ186" s="8"/>
      <c r="AKR186" s="8"/>
      <c r="AKS186" s="8"/>
      <c r="AKT186" s="8"/>
      <c r="AKU186" s="8"/>
      <c r="AKV186" s="8"/>
      <c r="AKW186" s="8"/>
      <c r="AKX186" s="8"/>
      <c r="AKY186" s="8"/>
      <c r="AKZ186" s="8"/>
      <c r="ALA186" s="8"/>
      <c r="ALB186" s="8"/>
      <c r="ALC186" s="8"/>
      <c r="ALD186" s="8"/>
      <c r="ALE186" s="8"/>
      <c r="ALF186" s="8"/>
      <c r="ALG186" s="8"/>
      <c r="ALH186" s="8"/>
      <c r="ALI186" s="8"/>
      <c r="ALJ186" s="8"/>
      <c r="ALK186" s="8"/>
      <c r="ALL186" s="8"/>
      <c r="ALM186" s="8"/>
      <c r="ALN186" s="8"/>
      <c r="ALO186" s="8"/>
      <c r="ALP186" s="8"/>
      <c r="ALQ186" s="8"/>
      <c r="ALR186" s="8"/>
      <c r="ALS186" s="8"/>
      <c r="ALT186" s="8"/>
      <c r="ALU186" s="8"/>
      <c r="ALV186" s="8"/>
      <c r="ALW186" s="8"/>
      <c r="ALX186" s="8"/>
      <c r="ALY186" s="8"/>
      <c r="ALZ186" s="8"/>
      <c r="AMA186" s="8"/>
      <c r="AMB186" s="8"/>
      <c r="AMC186" s="8"/>
      <c r="AMD186" s="8"/>
      <c r="AME186" s="8"/>
      <c r="AMF186" s="8"/>
      <c r="AMG186" s="8"/>
      <c r="AMH186" s="8"/>
      <c r="AMI186" s="8"/>
      <c r="AMJ186" s="8"/>
      <c r="AMK186" s="8"/>
      <c r="AML186" s="8"/>
      <c r="AMM186" s="8"/>
      <c r="AMN186" s="8"/>
      <c r="AMO186" s="8"/>
      <c r="AMP186" s="8"/>
      <c r="AMQ186" s="8"/>
      <c r="AMR186" s="8"/>
      <c r="AMS186" s="8"/>
      <c r="AMT186" s="8"/>
      <c r="AMU186" s="8"/>
      <c r="AMV186" s="8"/>
      <c r="AMW186" s="8"/>
      <c r="AMX186" s="8"/>
      <c r="AMY186" s="8"/>
      <c r="AMZ186" s="8"/>
      <c r="ANA186" s="8"/>
      <c r="ANB186" s="8"/>
      <c r="ANC186" s="8"/>
      <c r="AND186" s="8"/>
      <c r="ANE186" s="8"/>
      <c r="ANF186" s="8"/>
      <c r="ANG186" s="8"/>
      <c r="ANH186" s="8"/>
      <c r="ANI186" s="8"/>
      <c r="ANJ186" s="8"/>
      <c r="ANK186" s="8"/>
      <c r="ANL186" s="8"/>
      <c r="ANM186" s="8"/>
      <c r="ANN186" s="8"/>
      <c r="ANO186" s="8"/>
      <c r="ANP186" s="8"/>
      <c r="ANQ186" s="8"/>
      <c r="ANR186" s="8"/>
      <c r="ANS186" s="8"/>
      <c r="ANT186" s="8"/>
      <c r="ANU186" s="8"/>
      <c r="ANV186" s="8"/>
      <c r="ANW186" s="8"/>
      <c r="ANX186" s="8"/>
      <c r="ANY186" s="8"/>
      <c r="ANZ186" s="8"/>
      <c r="AOA186" s="8"/>
      <c r="AOB186" s="8"/>
      <c r="AOC186" s="8"/>
      <c r="AOD186" s="8"/>
      <c r="AOE186" s="8"/>
      <c r="AOF186" s="8"/>
      <c r="AOG186" s="8"/>
      <c r="AOH186" s="8"/>
      <c r="AOI186" s="8"/>
      <c r="AOJ186" s="8"/>
      <c r="AOK186" s="8"/>
      <c r="AOL186" s="8"/>
      <c r="AOM186" s="8"/>
      <c r="AON186" s="8"/>
      <c r="AOO186" s="8"/>
      <c r="AOP186" s="8"/>
      <c r="AOQ186" s="8"/>
      <c r="AOR186" s="8"/>
      <c r="AOS186" s="8"/>
      <c r="AOT186" s="8"/>
      <c r="AOU186" s="8"/>
      <c r="AOV186" s="8"/>
      <c r="AOW186" s="8"/>
      <c r="AOX186" s="8"/>
      <c r="AOY186" s="8"/>
      <c r="AOZ186" s="8"/>
      <c r="APA186" s="8"/>
      <c r="APB186" s="8"/>
      <c r="APC186" s="8"/>
      <c r="APD186" s="8"/>
      <c r="APE186" s="8"/>
      <c r="APF186" s="8"/>
      <c r="APG186" s="8"/>
      <c r="APH186" s="8"/>
      <c r="API186" s="8"/>
      <c r="APJ186" s="8"/>
      <c r="APK186" s="8"/>
      <c r="APL186" s="8"/>
      <c r="APM186" s="8"/>
      <c r="APN186" s="8"/>
      <c r="APO186" s="8"/>
      <c r="APP186" s="8"/>
      <c r="APQ186" s="8"/>
      <c r="APR186" s="8"/>
      <c r="APS186" s="8"/>
      <c r="APT186" s="8"/>
      <c r="APU186" s="8"/>
      <c r="APV186" s="8"/>
      <c r="APW186" s="8"/>
      <c r="APX186" s="8"/>
      <c r="APY186" s="8"/>
      <c r="APZ186" s="8"/>
      <c r="AQA186" s="8"/>
      <c r="AQB186" s="8"/>
      <c r="AQC186" s="8"/>
      <c r="AQD186" s="8"/>
      <c r="AQE186" s="8"/>
      <c r="AQF186" s="8"/>
      <c r="AQG186" s="8"/>
      <c r="AQH186" s="8"/>
      <c r="AQI186" s="8"/>
      <c r="AQJ186" s="8"/>
      <c r="AQK186" s="8"/>
      <c r="AQL186" s="8"/>
      <c r="AQM186" s="8"/>
      <c r="AQN186" s="8"/>
      <c r="AQO186" s="8"/>
      <c r="AQP186" s="8"/>
      <c r="AQQ186" s="8"/>
      <c r="AQR186" s="8"/>
      <c r="AQS186" s="8"/>
      <c r="AQT186" s="8"/>
      <c r="AQU186" s="8"/>
      <c r="AQV186" s="8"/>
      <c r="AQW186" s="8"/>
      <c r="AQX186" s="8"/>
      <c r="AQY186" s="8"/>
      <c r="AQZ186" s="8"/>
      <c r="ARA186" s="8"/>
      <c r="ARB186" s="8"/>
      <c r="ARC186" s="8"/>
      <c r="ARD186" s="8"/>
      <c r="ARE186" s="8"/>
      <c r="ARF186" s="8"/>
      <c r="ARG186" s="8"/>
      <c r="ARH186" s="8"/>
      <c r="ARI186" s="8"/>
      <c r="ARJ186" s="8"/>
      <c r="ARK186" s="8"/>
      <c r="ARL186" s="8"/>
      <c r="ARM186" s="8"/>
      <c r="ARN186" s="8"/>
      <c r="ARO186" s="8"/>
      <c r="ARP186" s="8"/>
      <c r="ARQ186" s="8"/>
      <c r="ARR186" s="8"/>
      <c r="ARS186" s="8"/>
      <c r="ART186" s="8"/>
      <c r="ARU186" s="8"/>
      <c r="ARV186" s="8"/>
      <c r="ARW186" s="8"/>
      <c r="ARX186" s="8"/>
      <c r="ARY186" s="8"/>
      <c r="ARZ186" s="8"/>
      <c r="ASA186" s="8"/>
      <c r="ASB186" s="8"/>
      <c r="ASC186" s="8"/>
      <c r="ASD186" s="8"/>
      <c r="ASE186" s="8"/>
      <c r="ASF186" s="8"/>
      <c r="ASG186" s="8"/>
      <c r="ASH186" s="8"/>
      <c r="ASI186" s="8"/>
      <c r="ASJ186" s="8"/>
      <c r="ASK186" s="8"/>
      <c r="ASL186" s="8"/>
      <c r="ASM186" s="8"/>
      <c r="ASN186" s="8"/>
      <c r="ASO186" s="8"/>
      <c r="ASP186" s="8"/>
      <c r="ASQ186" s="8"/>
      <c r="ASR186" s="8"/>
      <c r="ASS186" s="8"/>
      <c r="AST186" s="8"/>
      <c r="ASU186" s="8"/>
      <c r="ASV186" s="8"/>
      <c r="ASW186" s="8"/>
      <c r="ASX186" s="8"/>
      <c r="ASY186" s="8"/>
      <c r="ASZ186" s="8"/>
      <c r="ATA186" s="8"/>
      <c r="ATB186" s="8"/>
      <c r="ATC186" s="8"/>
      <c r="ATD186" s="8"/>
      <c r="ATE186" s="8"/>
      <c r="ATF186" s="8"/>
      <c r="ATG186" s="8"/>
      <c r="ATH186" s="8"/>
      <c r="ATI186" s="8"/>
      <c r="ATJ186" s="8"/>
      <c r="ATK186" s="8"/>
      <c r="ATL186" s="8"/>
      <c r="ATM186" s="8"/>
      <c r="ATN186" s="8"/>
      <c r="ATO186" s="8"/>
      <c r="ATP186" s="8"/>
      <c r="ATQ186" s="8"/>
      <c r="ATR186" s="8"/>
      <c r="ATS186" s="8"/>
      <c r="ATT186" s="8"/>
      <c r="ATU186" s="8"/>
      <c r="ATV186" s="8"/>
      <c r="ATW186" s="8"/>
      <c r="ATX186" s="8"/>
      <c r="ATY186" s="8"/>
      <c r="ATZ186" s="8"/>
      <c r="AUA186" s="8"/>
      <c r="AUB186" s="8"/>
      <c r="AUC186" s="8"/>
      <c r="AUD186" s="8"/>
      <c r="AUE186" s="8"/>
      <c r="AUF186" s="8"/>
      <c r="AUG186" s="8"/>
      <c r="AUH186" s="8"/>
      <c r="AUI186" s="8"/>
      <c r="AUJ186" s="8"/>
      <c r="AUK186" s="8"/>
      <c r="AUL186" s="8"/>
      <c r="AUM186" s="8"/>
      <c r="AUN186" s="8"/>
      <c r="AUO186" s="8"/>
      <c r="AUP186" s="8"/>
      <c r="AUQ186" s="8"/>
      <c r="AUR186" s="8"/>
      <c r="AUS186" s="8"/>
      <c r="AUT186" s="8"/>
      <c r="AUU186" s="8"/>
      <c r="AUV186" s="8"/>
      <c r="AUW186" s="8"/>
      <c r="AUX186" s="8"/>
      <c r="AUY186" s="8"/>
      <c r="AUZ186" s="8"/>
      <c r="AVA186" s="8"/>
      <c r="AVB186" s="8"/>
      <c r="AVC186" s="8"/>
      <c r="AVD186" s="8"/>
      <c r="AVE186" s="8"/>
      <c r="AVF186" s="8"/>
      <c r="AVG186" s="8"/>
      <c r="AVH186" s="8"/>
      <c r="AVI186" s="8"/>
      <c r="AVJ186" s="8"/>
      <c r="AVK186" s="8"/>
      <c r="AVL186" s="8"/>
      <c r="AVM186" s="8"/>
      <c r="AVN186" s="8"/>
      <c r="AVO186" s="8"/>
      <c r="AVP186" s="8"/>
      <c r="AVQ186" s="8"/>
      <c r="AVR186" s="8"/>
      <c r="AVS186" s="8"/>
      <c r="AVT186" s="8"/>
      <c r="AVU186" s="8"/>
      <c r="AVV186" s="8"/>
      <c r="AVW186" s="8"/>
      <c r="AVX186" s="8"/>
      <c r="AVY186" s="8"/>
      <c r="AVZ186" s="8"/>
      <c r="AWA186" s="8"/>
      <c r="AWB186" s="8"/>
      <c r="AWC186" s="8"/>
      <c r="AWD186" s="8"/>
      <c r="AWE186" s="8"/>
      <c r="AWF186" s="8"/>
      <c r="AWG186" s="8"/>
      <c r="AWH186" s="8"/>
      <c r="AWI186" s="8"/>
      <c r="AWJ186" s="8"/>
      <c r="AWK186" s="8"/>
      <c r="AWL186" s="8"/>
      <c r="AWM186" s="8"/>
      <c r="AWN186" s="8"/>
      <c r="AWO186" s="8"/>
      <c r="AWP186" s="8"/>
      <c r="AWQ186" s="8"/>
      <c r="AWR186" s="8"/>
      <c r="AWS186" s="8"/>
      <c r="AWT186" s="8"/>
      <c r="AWU186" s="8"/>
      <c r="AWV186" s="8"/>
      <c r="AWW186" s="8"/>
      <c r="AWX186" s="8"/>
      <c r="AWY186" s="8"/>
      <c r="AWZ186" s="8"/>
      <c r="AXA186" s="8"/>
      <c r="AXB186" s="8"/>
      <c r="AXC186" s="8"/>
      <c r="AXD186" s="8"/>
      <c r="AXE186" s="8"/>
      <c r="AXF186" s="8"/>
      <c r="AXG186" s="8"/>
      <c r="AXH186" s="8"/>
      <c r="AXI186" s="8"/>
      <c r="AXJ186" s="8"/>
      <c r="AXK186" s="8"/>
      <c r="AXL186" s="8"/>
      <c r="AXM186" s="8"/>
      <c r="AXN186" s="8"/>
      <c r="AXO186" s="8"/>
      <c r="AXP186" s="8"/>
      <c r="AXQ186" s="8"/>
      <c r="AXR186" s="8"/>
      <c r="AXS186" s="8"/>
      <c r="AXT186" s="8"/>
      <c r="AXU186" s="8"/>
      <c r="AXV186" s="8"/>
      <c r="AXW186" s="8"/>
      <c r="AXX186" s="8"/>
      <c r="AXY186" s="8"/>
      <c r="AXZ186" s="8"/>
      <c r="AYA186" s="8"/>
      <c r="AYB186" s="8"/>
      <c r="AYC186" s="8"/>
      <c r="AYD186" s="8"/>
      <c r="AYE186" s="8"/>
      <c r="AYF186" s="8"/>
      <c r="AYG186" s="8"/>
      <c r="AYH186" s="8"/>
      <c r="AYI186" s="8"/>
      <c r="AYJ186" s="8"/>
      <c r="AYK186" s="8"/>
      <c r="AYL186" s="8"/>
      <c r="AYM186" s="8"/>
      <c r="AYN186" s="8"/>
      <c r="AYO186" s="8"/>
      <c r="AYP186" s="8"/>
      <c r="AYQ186" s="8"/>
      <c r="AYR186" s="8"/>
      <c r="AYS186" s="8"/>
      <c r="AYT186" s="8"/>
      <c r="AYU186" s="8"/>
      <c r="AYV186" s="8"/>
      <c r="AYW186" s="8"/>
      <c r="AYX186" s="8"/>
      <c r="AYY186" s="8"/>
      <c r="AYZ186" s="8"/>
      <c r="AZA186" s="8"/>
      <c r="AZB186" s="8"/>
      <c r="AZC186" s="8"/>
      <c r="AZD186" s="8"/>
      <c r="AZE186" s="8"/>
      <c r="AZF186" s="8"/>
      <c r="AZG186" s="8"/>
      <c r="AZH186" s="8"/>
      <c r="AZI186" s="8"/>
      <c r="AZJ186" s="8"/>
      <c r="AZK186" s="8"/>
      <c r="AZL186" s="8"/>
      <c r="AZM186" s="8"/>
      <c r="AZN186" s="8"/>
      <c r="AZO186" s="8"/>
      <c r="AZP186" s="8"/>
      <c r="AZQ186" s="8"/>
      <c r="AZR186" s="8"/>
      <c r="AZS186" s="8"/>
      <c r="AZT186" s="8"/>
      <c r="AZU186" s="8"/>
      <c r="AZV186" s="8"/>
      <c r="AZW186" s="8"/>
      <c r="AZX186" s="8"/>
      <c r="AZY186" s="8"/>
      <c r="AZZ186" s="8"/>
      <c r="BAA186" s="8"/>
      <c r="BAB186" s="8"/>
      <c r="BAC186" s="8"/>
      <c r="BAD186" s="8"/>
      <c r="BAE186" s="8"/>
      <c r="BAF186" s="8"/>
      <c r="BAG186" s="8"/>
      <c r="BAH186" s="8"/>
      <c r="BAI186" s="8"/>
      <c r="BAJ186" s="8"/>
      <c r="BAK186" s="8"/>
      <c r="BAL186" s="8"/>
      <c r="BAM186" s="8"/>
      <c r="BAN186" s="8"/>
      <c r="BAO186" s="8"/>
      <c r="BAP186" s="8"/>
      <c r="BAQ186" s="8"/>
      <c r="BAR186" s="8"/>
      <c r="BAS186" s="8"/>
      <c r="BAT186" s="8"/>
      <c r="BAU186" s="8"/>
      <c r="BAV186" s="8"/>
      <c r="BAW186" s="8"/>
      <c r="BAX186" s="8"/>
      <c r="BAY186" s="8"/>
      <c r="BAZ186" s="8"/>
      <c r="BBA186" s="8"/>
      <c r="BBB186" s="8"/>
      <c r="BBC186" s="8"/>
      <c r="BBD186" s="8"/>
      <c r="BBE186" s="8"/>
      <c r="BBF186" s="8"/>
      <c r="BBG186" s="8"/>
      <c r="BBH186" s="8"/>
      <c r="BBI186" s="8"/>
      <c r="BBJ186" s="8"/>
      <c r="BBK186" s="8"/>
      <c r="BBL186" s="8"/>
      <c r="BBM186" s="8"/>
      <c r="BBN186" s="8"/>
      <c r="BBO186" s="8"/>
      <c r="BBP186" s="8"/>
      <c r="BBQ186" s="8"/>
      <c r="BBR186" s="8"/>
      <c r="BBS186" s="8"/>
      <c r="BBT186" s="8"/>
      <c r="BBU186" s="8"/>
      <c r="BBV186" s="8"/>
      <c r="BBW186" s="8"/>
      <c r="BBX186" s="8"/>
      <c r="BBY186" s="8"/>
      <c r="BBZ186" s="8"/>
      <c r="BCA186" s="8"/>
      <c r="BCB186" s="8"/>
      <c r="BCC186" s="8"/>
      <c r="BCD186" s="8"/>
      <c r="BCE186" s="8"/>
      <c r="BCF186" s="8"/>
      <c r="BCG186" s="8"/>
      <c r="BCH186" s="8"/>
      <c r="BCI186" s="8"/>
      <c r="BCJ186" s="8"/>
      <c r="BCK186" s="8"/>
      <c r="BCL186" s="8"/>
      <c r="BCM186" s="8"/>
      <c r="BCN186" s="8"/>
      <c r="BCO186" s="8"/>
      <c r="BCP186" s="8"/>
      <c r="BCQ186" s="8"/>
      <c r="BCR186" s="8"/>
      <c r="BCS186" s="8"/>
      <c r="BCT186" s="8"/>
      <c r="BCU186" s="8"/>
      <c r="BCV186" s="8"/>
      <c r="BCW186" s="8"/>
      <c r="BCX186" s="8"/>
      <c r="BCY186" s="8"/>
      <c r="BCZ186" s="8"/>
      <c r="BDA186" s="8"/>
      <c r="BDB186" s="8"/>
      <c r="BDC186" s="8"/>
      <c r="BDD186" s="8"/>
      <c r="BDE186" s="8"/>
      <c r="BDF186" s="8"/>
      <c r="BDG186" s="8"/>
      <c r="BDH186" s="8"/>
      <c r="BDI186" s="8"/>
      <c r="BDJ186" s="8"/>
      <c r="BDK186" s="8"/>
      <c r="BDL186" s="8"/>
      <c r="BDM186" s="8"/>
      <c r="BDN186" s="8"/>
      <c r="BDO186" s="8"/>
      <c r="BDP186" s="8"/>
      <c r="BDQ186" s="8"/>
      <c r="BDR186" s="8"/>
      <c r="BDS186" s="8"/>
      <c r="BDT186" s="8"/>
      <c r="BDU186" s="8"/>
      <c r="BDV186" s="8"/>
      <c r="BDW186" s="8"/>
      <c r="BDX186" s="8"/>
      <c r="BDY186" s="8"/>
      <c r="BDZ186" s="8"/>
      <c r="BEA186" s="8"/>
      <c r="BEB186" s="8"/>
      <c r="BEC186" s="8"/>
      <c r="BED186" s="8"/>
      <c r="BEE186" s="8"/>
      <c r="BEF186" s="8"/>
      <c r="BEG186" s="8"/>
      <c r="BEH186" s="8"/>
      <c r="BEI186" s="8"/>
      <c r="BEJ186" s="8"/>
      <c r="BEK186" s="8"/>
      <c r="BEL186" s="8"/>
      <c r="BEM186" s="8"/>
      <c r="BEN186" s="8"/>
      <c r="BEO186" s="8"/>
      <c r="BEP186" s="8"/>
      <c r="BEQ186" s="8"/>
      <c r="BER186" s="8"/>
      <c r="BES186" s="8"/>
      <c r="BET186" s="8"/>
      <c r="BEU186" s="8"/>
      <c r="BEV186" s="8"/>
      <c r="BEW186" s="8"/>
      <c r="BEX186" s="8"/>
      <c r="BEY186" s="8"/>
      <c r="BEZ186" s="8"/>
      <c r="BFA186" s="8"/>
      <c r="BFB186" s="8"/>
      <c r="BFC186" s="8"/>
      <c r="BFD186" s="8"/>
      <c r="BFE186" s="8"/>
      <c r="BFF186" s="8"/>
      <c r="BFG186" s="8"/>
      <c r="BFH186" s="8"/>
      <c r="BFI186" s="8"/>
      <c r="BFJ186" s="8"/>
      <c r="BFK186" s="8"/>
      <c r="BFL186" s="8"/>
      <c r="BFM186" s="8"/>
      <c r="BFN186" s="8"/>
      <c r="BFO186" s="8"/>
      <c r="BFP186" s="8"/>
      <c r="BFQ186" s="8"/>
      <c r="BFR186" s="8"/>
      <c r="BFS186" s="8"/>
      <c r="BFT186" s="8"/>
      <c r="BFU186" s="8"/>
      <c r="BFV186" s="8"/>
      <c r="BFW186" s="8"/>
      <c r="BFX186" s="8"/>
      <c r="BFY186" s="8"/>
      <c r="BFZ186" s="8"/>
      <c r="BGA186" s="8"/>
      <c r="BGB186" s="8"/>
      <c r="BGC186" s="8"/>
      <c r="BGD186" s="8"/>
      <c r="BGE186" s="8"/>
      <c r="BGF186" s="8"/>
      <c r="BGG186" s="8"/>
      <c r="BGH186" s="8"/>
      <c r="BGI186" s="8"/>
      <c r="BGJ186" s="8"/>
      <c r="BGK186" s="8"/>
      <c r="BGL186" s="8"/>
      <c r="BGM186" s="8"/>
      <c r="BGN186" s="8"/>
      <c r="BGO186" s="8"/>
      <c r="BGP186" s="8"/>
      <c r="BGQ186" s="8"/>
      <c r="BGR186" s="8"/>
      <c r="BGS186" s="8"/>
      <c r="BGT186" s="8"/>
      <c r="BGU186" s="8"/>
      <c r="BGV186" s="8"/>
      <c r="BGW186" s="8"/>
      <c r="BGX186" s="8"/>
      <c r="BGY186" s="8"/>
      <c r="BGZ186" s="8"/>
    </row>
    <row r="187" spans="1:1560" s="19" customFormat="1" ht="12.75" customHeight="1" x14ac:dyDescent="0.2">
      <c r="A187" s="165">
        <v>1.1000000000000001</v>
      </c>
      <c r="B187" s="168" t="s">
        <v>170</v>
      </c>
      <c r="C187" s="153">
        <v>1</v>
      </c>
      <c r="D187" s="150" t="s">
        <v>14</v>
      </c>
      <c r="E187" s="100"/>
      <c r="F187" s="237">
        <f t="shared" si="13"/>
        <v>0</v>
      </c>
      <c r="G187" s="92"/>
      <c r="H187" s="57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8"/>
      <c r="CL187" s="68"/>
      <c r="CM187" s="68"/>
      <c r="CN187" s="68"/>
      <c r="CO187" s="68"/>
      <c r="CP187" s="68"/>
      <c r="CQ187" s="68"/>
      <c r="CR187" s="68"/>
      <c r="CS187" s="68"/>
      <c r="CT187" s="68"/>
      <c r="CU187" s="68"/>
      <c r="CV187" s="68"/>
      <c r="CW187" s="68"/>
      <c r="CX187" s="68"/>
      <c r="CY187" s="68"/>
      <c r="CZ187" s="68"/>
      <c r="DA187" s="68"/>
      <c r="DB187" s="68"/>
      <c r="DC187" s="68"/>
      <c r="DD187" s="68"/>
      <c r="DE187" s="68"/>
      <c r="DF187" s="6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/>
      <c r="KC187" s="8"/>
      <c r="KD187" s="8"/>
      <c r="KE187" s="8"/>
      <c r="KF187" s="8"/>
      <c r="KG187" s="8"/>
      <c r="KH187" s="8"/>
      <c r="KI187" s="8"/>
      <c r="KJ187" s="8"/>
      <c r="KK187" s="8"/>
      <c r="KL187" s="8"/>
      <c r="KM187" s="8"/>
      <c r="KN187" s="8"/>
      <c r="KO187" s="8"/>
      <c r="KP187" s="8"/>
      <c r="KQ187" s="8"/>
      <c r="KR187" s="8"/>
      <c r="KS187" s="8"/>
      <c r="KT187" s="8"/>
      <c r="KU187" s="8"/>
      <c r="KV187" s="8"/>
      <c r="KW187" s="8"/>
      <c r="KX187" s="8"/>
      <c r="KY187" s="8"/>
      <c r="KZ187" s="8"/>
      <c r="LA187" s="8"/>
      <c r="LB187" s="8"/>
      <c r="LC187" s="8"/>
      <c r="LD187" s="8"/>
      <c r="LE187" s="8"/>
      <c r="LF187" s="8"/>
      <c r="LG187" s="8"/>
      <c r="LH187" s="8"/>
      <c r="LI187" s="8"/>
      <c r="LJ187" s="8"/>
      <c r="LK187" s="8"/>
      <c r="LL187" s="8"/>
      <c r="LM187" s="8"/>
      <c r="LN187" s="8"/>
      <c r="LO187" s="8"/>
      <c r="LP187" s="8"/>
      <c r="LQ187" s="8"/>
      <c r="LR187" s="8"/>
      <c r="LS187" s="8"/>
      <c r="LT187" s="8"/>
      <c r="LU187" s="8"/>
      <c r="LV187" s="8"/>
      <c r="LW187" s="8"/>
      <c r="LX187" s="8"/>
      <c r="LY187" s="8"/>
      <c r="LZ187" s="8"/>
      <c r="MA187" s="8"/>
      <c r="MB187" s="8"/>
      <c r="MC187" s="8"/>
      <c r="MD187" s="8"/>
      <c r="ME187" s="8"/>
      <c r="MF187" s="8"/>
      <c r="MG187" s="8"/>
      <c r="MH187" s="8"/>
      <c r="MI187" s="8"/>
      <c r="MJ187" s="8"/>
      <c r="MK187" s="8"/>
      <c r="ML187" s="8"/>
      <c r="MM187" s="8"/>
      <c r="MN187" s="8"/>
      <c r="MO187" s="8"/>
      <c r="MP187" s="8"/>
      <c r="MQ187" s="8"/>
      <c r="MR187" s="8"/>
      <c r="MS187" s="8"/>
      <c r="MT187" s="8"/>
      <c r="MU187" s="8"/>
      <c r="MV187" s="8"/>
      <c r="MW187" s="8"/>
      <c r="MX187" s="8"/>
      <c r="MY187" s="8"/>
      <c r="MZ187" s="8"/>
      <c r="NA187" s="8"/>
      <c r="NB187" s="8"/>
      <c r="NC187" s="8"/>
      <c r="ND187" s="8"/>
      <c r="NE187" s="8"/>
      <c r="NF187" s="8"/>
      <c r="NG187" s="8"/>
      <c r="NH187" s="8"/>
      <c r="NI187" s="8"/>
      <c r="NJ187" s="8"/>
      <c r="NK187" s="8"/>
      <c r="NL187" s="8"/>
      <c r="NM187" s="8"/>
      <c r="NN187" s="8"/>
      <c r="NO187" s="8"/>
      <c r="NP187" s="8"/>
      <c r="NQ187" s="8"/>
      <c r="NR187" s="8"/>
      <c r="NS187" s="8"/>
      <c r="NT187" s="8"/>
      <c r="NU187" s="8"/>
      <c r="NV187" s="8"/>
      <c r="NW187" s="8"/>
      <c r="NX187" s="8"/>
      <c r="NY187" s="8"/>
      <c r="NZ187" s="8"/>
      <c r="OA187" s="8"/>
      <c r="OB187" s="8"/>
      <c r="OC187" s="8"/>
      <c r="OD187" s="8"/>
      <c r="OE187" s="8"/>
      <c r="OF187" s="8"/>
      <c r="OG187" s="8"/>
      <c r="OH187" s="8"/>
      <c r="OI187" s="8"/>
      <c r="OJ187" s="8"/>
      <c r="OK187" s="8"/>
      <c r="OL187" s="8"/>
      <c r="OM187" s="8"/>
      <c r="ON187" s="8"/>
      <c r="OO187" s="8"/>
      <c r="OP187" s="8"/>
      <c r="OQ187" s="8"/>
      <c r="OR187" s="8"/>
      <c r="OS187" s="8"/>
      <c r="OT187" s="8"/>
      <c r="OU187" s="8"/>
      <c r="OV187" s="8"/>
      <c r="OW187" s="8"/>
      <c r="OX187" s="8"/>
      <c r="OY187" s="8"/>
      <c r="OZ187" s="8"/>
      <c r="PA187" s="8"/>
      <c r="PB187" s="8"/>
      <c r="PC187" s="8"/>
      <c r="PD187" s="8"/>
      <c r="PE187" s="8"/>
      <c r="PF187" s="8"/>
      <c r="PG187" s="8"/>
      <c r="PH187" s="8"/>
      <c r="PI187" s="8"/>
      <c r="PJ187" s="8"/>
      <c r="PK187" s="8"/>
      <c r="PL187" s="8"/>
      <c r="PM187" s="8"/>
      <c r="PN187" s="8"/>
      <c r="PO187" s="8"/>
      <c r="PP187" s="8"/>
      <c r="PQ187" s="8"/>
      <c r="PR187" s="8"/>
      <c r="PS187" s="8"/>
      <c r="PT187" s="8"/>
      <c r="PU187" s="8"/>
      <c r="PV187" s="8"/>
      <c r="PW187" s="8"/>
      <c r="PX187" s="8"/>
      <c r="PY187" s="8"/>
      <c r="PZ187" s="8"/>
      <c r="QA187" s="8"/>
      <c r="QB187" s="8"/>
      <c r="QC187" s="8"/>
      <c r="QD187" s="8"/>
      <c r="QE187" s="8"/>
      <c r="QF187" s="8"/>
      <c r="QG187" s="8"/>
      <c r="QH187" s="8"/>
      <c r="QI187" s="8"/>
      <c r="QJ187" s="8"/>
      <c r="QK187" s="8"/>
      <c r="QL187" s="8"/>
      <c r="QM187" s="8"/>
      <c r="QN187" s="8"/>
      <c r="QO187" s="8"/>
      <c r="QP187" s="8"/>
      <c r="QQ187" s="8"/>
      <c r="QR187" s="8"/>
      <c r="QS187" s="8"/>
      <c r="QT187" s="8"/>
      <c r="QU187" s="8"/>
      <c r="QV187" s="8"/>
      <c r="QW187" s="8"/>
      <c r="QX187" s="8"/>
      <c r="QY187" s="8"/>
      <c r="QZ187" s="8"/>
      <c r="RA187" s="8"/>
      <c r="RB187" s="8"/>
      <c r="RC187" s="8"/>
      <c r="RD187" s="8"/>
      <c r="RE187" s="8"/>
      <c r="RF187" s="8"/>
      <c r="RG187" s="8"/>
      <c r="RH187" s="8"/>
      <c r="RI187" s="8"/>
      <c r="RJ187" s="8"/>
      <c r="RK187" s="8"/>
      <c r="RL187" s="8"/>
      <c r="RM187" s="8"/>
      <c r="RN187" s="8"/>
      <c r="RO187" s="8"/>
      <c r="RP187" s="8"/>
      <c r="RQ187" s="8"/>
      <c r="RR187" s="8"/>
      <c r="RS187" s="8"/>
      <c r="RT187" s="8"/>
      <c r="RU187" s="8"/>
      <c r="RV187" s="8"/>
      <c r="RW187" s="8"/>
      <c r="RX187" s="8"/>
      <c r="RY187" s="8"/>
      <c r="RZ187" s="8"/>
      <c r="SA187" s="8"/>
      <c r="SB187" s="8"/>
      <c r="SC187" s="8"/>
      <c r="SD187" s="8"/>
      <c r="SE187" s="8"/>
      <c r="SF187" s="8"/>
      <c r="SG187" s="8"/>
      <c r="SH187" s="8"/>
      <c r="SI187" s="8"/>
      <c r="SJ187" s="8"/>
      <c r="SK187" s="8"/>
      <c r="SL187" s="8"/>
      <c r="SM187" s="8"/>
      <c r="SN187" s="8"/>
      <c r="SO187" s="8"/>
      <c r="SP187" s="8"/>
      <c r="SQ187" s="8"/>
      <c r="SR187" s="8"/>
      <c r="SS187" s="8"/>
      <c r="ST187" s="8"/>
      <c r="SU187" s="8"/>
      <c r="SV187" s="8"/>
      <c r="SW187" s="8"/>
      <c r="SX187" s="8"/>
      <c r="SY187" s="8"/>
      <c r="SZ187" s="8"/>
      <c r="TA187" s="8"/>
      <c r="TB187" s="8"/>
      <c r="TC187" s="8"/>
      <c r="TD187" s="8"/>
      <c r="TE187" s="8"/>
      <c r="TF187" s="8"/>
      <c r="TG187" s="8"/>
      <c r="TH187" s="8"/>
      <c r="TI187" s="8"/>
      <c r="TJ187" s="8"/>
      <c r="TK187" s="8"/>
      <c r="TL187" s="8"/>
      <c r="TM187" s="8"/>
      <c r="TN187" s="8"/>
      <c r="TO187" s="8"/>
      <c r="TP187" s="8"/>
      <c r="TQ187" s="8"/>
      <c r="TR187" s="8"/>
      <c r="TS187" s="8"/>
      <c r="TT187" s="8"/>
      <c r="TU187" s="8"/>
      <c r="TV187" s="8"/>
      <c r="TW187" s="8"/>
      <c r="TX187" s="8"/>
      <c r="TY187" s="8"/>
      <c r="TZ187" s="8"/>
      <c r="UA187" s="8"/>
      <c r="UB187" s="8"/>
      <c r="UC187" s="8"/>
      <c r="UD187" s="8"/>
      <c r="UE187" s="8"/>
      <c r="UF187" s="8"/>
      <c r="UG187" s="8"/>
      <c r="UH187" s="8"/>
      <c r="UI187" s="8"/>
      <c r="UJ187" s="8"/>
      <c r="UK187" s="8"/>
      <c r="UL187" s="8"/>
      <c r="UM187" s="8"/>
      <c r="UN187" s="8"/>
      <c r="UO187" s="8"/>
      <c r="UP187" s="8"/>
      <c r="UQ187" s="8"/>
      <c r="UR187" s="8"/>
      <c r="US187" s="8"/>
      <c r="UT187" s="8"/>
      <c r="UU187" s="8"/>
      <c r="UV187" s="8"/>
      <c r="UW187" s="8"/>
      <c r="UX187" s="8"/>
      <c r="UY187" s="8"/>
      <c r="UZ187" s="8"/>
      <c r="VA187" s="8"/>
      <c r="VB187" s="8"/>
      <c r="VC187" s="8"/>
      <c r="VD187" s="8"/>
      <c r="VE187" s="8"/>
      <c r="VF187" s="8"/>
      <c r="VG187" s="8"/>
      <c r="VH187" s="8"/>
      <c r="VI187" s="8"/>
      <c r="VJ187" s="8"/>
      <c r="VK187" s="8"/>
      <c r="VL187" s="8"/>
      <c r="VM187" s="8"/>
      <c r="VN187" s="8"/>
      <c r="VO187" s="8"/>
      <c r="VP187" s="8"/>
      <c r="VQ187" s="8"/>
      <c r="VR187" s="8"/>
      <c r="VS187" s="8"/>
      <c r="VT187" s="8"/>
      <c r="VU187" s="8"/>
      <c r="VV187" s="8"/>
      <c r="VW187" s="8"/>
      <c r="VX187" s="8"/>
      <c r="VY187" s="8"/>
      <c r="VZ187" s="8"/>
      <c r="WA187" s="8"/>
      <c r="WB187" s="8"/>
      <c r="WC187" s="8"/>
      <c r="WD187" s="8"/>
      <c r="WE187" s="8"/>
      <c r="WF187" s="8"/>
      <c r="WG187" s="8"/>
      <c r="WH187" s="8"/>
      <c r="WI187" s="8"/>
      <c r="WJ187" s="8"/>
      <c r="WK187" s="8"/>
      <c r="WL187" s="8"/>
      <c r="WM187" s="8"/>
      <c r="WN187" s="8"/>
      <c r="WO187" s="8"/>
      <c r="WP187" s="8"/>
      <c r="WQ187" s="8"/>
      <c r="WR187" s="8"/>
      <c r="WS187" s="8"/>
      <c r="WT187" s="8"/>
      <c r="WU187" s="8"/>
      <c r="WV187" s="8"/>
      <c r="WW187" s="8"/>
      <c r="WX187" s="8"/>
      <c r="WY187" s="8"/>
      <c r="WZ187" s="8"/>
      <c r="XA187" s="8"/>
      <c r="XB187" s="8"/>
      <c r="XC187" s="8"/>
      <c r="XD187" s="8"/>
      <c r="XE187" s="8"/>
      <c r="XF187" s="8"/>
      <c r="XG187" s="8"/>
      <c r="XH187" s="8"/>
      <c r="XI187" s="8"/>
      <c r="XJ187" s="8"/>
      <c r="XK187" s="8"/>
      <c r="XL187" s="8"/>
      <c r="XM187" s="8"/>
      <c r="XN187" s="8"/>
      <c r="XO187" s="8"/>
      <c r="XP187" s="8"/>
      <c r="XQ187" s="8"/>
      <c r="XR187" s="8"/>
      <c r="XS187" s="8"/>
      <c r="XT187" s="8"/>
      <c r="XU187" s="8"/>
      <c r="XV187" s="8"/>
      <c r="XW187" s="8"/>
      <c r="XX187" s="8"/>
      <c r="XY187" s="8"/>
      <c r="XZ187" s="8"/>
      <c r="YA187" s="8"/>
      <c r="YB187" s="8"/>
      <c r="YC187" s="8"/>
      <c r="YD187" s="8"/>
      <c r="YE187" s="8"/>
      <c r="YF187" s="8"/>
      <c r="YG187" s="8"/>
      <c r="YH187" s="8"/>
      <c r="YI187" s="8"/>
      <c r="YJ187" s="8"/>
      <c r="YK187" s="8"/>
      <c r="YL187" s="8"/>
      <c r="YM187" s="8"/>
      <c r="YN187" s="8"/>
      <c r="YO187" s="8"/>
      <c r="YP187" s="8"/>
      <c r="YQ187" s="8"/>
      <c r="YR187" s="8"/>
      <c r="YS187" s="8"/>
      <c r="YT187" s="8"/>
      <c r="YU187" s="8"/>
      <c r="YV187" s="8"/>
      <c r="YW187" s="8"/>
      <c r="YX187" s="8"/>
      <c r="YY187" s="8"/>
      <c r="YZ187" s="8"/>
      <c r="ZA187" s="8"/>
      <c r="ZB187" s="8"/>
      <c r="ZC187" s="8"/>
      <c r="ZD187" s="8"/>
      <c r="ZE187" s="8"/>
      <c r="ZF187" s="8"/>
      <c r="ZG187" s="8"/>
      <c r="ZH187" s="8"/>
      <c r="ZI187" s="8"/>
      <c r="ZJ187" s="8"/>
      <c r="ZK187" s="8"/>
      <c r="ZL187" s="8"/>
      <c r="ZM187" s="8"/>
      <c r="ZN187" s="8"/>
      <c r="ZO187" s="8"/>
      <c r="ZP187" s="8"/>
      <c r="ZQ187" s="8"/>
      <c r="ZR187" s="8"/>
      <c r="ZS187" s="8"/>
      <c r="ZT187" s="8"/>
      <c r="ZU187" s="8"/>
      <c r="ZV187" s="8"/>
      <c r="ZW187" s="8"/>
      <c r="ZX187" s="8"/>
      <c r="ZY187" s="8"/>
      <c r="ZZ187" s="8"/>
      <c r="AAA187" s="8"/>
      <c r="AAB187" s="8"/>
      <c r="AAC187" s="8"/>
      <c r="AAD187" s="8"/>
      <c r="AAE187" s="8"/>
      <c r="AAF187" s="8"/>
      <c r="AAG187" s="8"/>
      <c r="AAH187" s="8"/>
      <c r="AAI187" s="8"/>
      <c r="AAJ187" s="8"/>
      <c r="AAK187" s="8"/>
      <c r="AAL187" s="8"/>
      <c r="AAM187" s="8"/>
      <c r="AAN187" s="8"/>
      <c r="AAO187" s="8"/>
      <c r="AAP187" s="8"/>
      <c r="AAQ187" s="8"/>
      <c r="AAR187" s="8"/>
      <c r="AAS187" s="8"/>
      <c r="AAT187" s="8"/>
      <c r="AAU187" s="8"/>
      <c r="AAV187" s="8"/>
      <c r="AAW187" s="8"/>
      <c r="AAX187" s="8"/>
      <c r="AAY187" s="8"/>
      <c r="AAZ187" s="8"/>
      <c r="ABA187" s="8"/>
      <c r="ABB187" s="8"/>
      <c r="ABC187" s="8"/>
      <c r="ABD187" s="8"/>
      <c r="ABE187" s="8"/>
      <c r="ABF187" s="8"/>
      <c r="ABG187" s="8"/>
      <c r="ABH187" s="8"/>
      <c r="ABI187" s="8"/>
      <c r="ABJ187" s="8"/>
      <c r="ABK187" s="8"/>
      <c r="ABL187" s="8"/>
      <c r="ABM187" s="8"/>
      <c r="ABN187" s="8"/>
      <c r="ABO187" s="8"/>
      <c r="ABP187" s="8"/>
      <c r="ABQ187" s="8"/>
      <c r="ABR187" s="8"/>
      <c r="ABS187" s="8"/>
      <c r="ABT187" s="8"/>
      <c r="ABU187" s="8"/>
      <c r="ABV187" s="8"/>
      <c r="ABW187" s="8"/>
      <c r="ABX187" s="8"/>
      <c r="ABY187" s="8"/>
      <c r="ABZ187" s="8"/>
      <c r="ACA187" s="8"/>
      <c r="ACB187" s="8"/>
      <c r="ACC187" s="8"/>
      <c r="ACD187" s="8"/>
      <c r="ACE187" s="8"/>
      <c r="ACF187" s="8"/>
      <c r="ACG187" s="8"/>
      <c r="ACH187" s="8"/>
      <c r="ACI187" s="8"/>
      <c r="ACJ187" s="8"/>
      <c r="ACK187" s="8"/>
      <c r="ACL187" s="8"/>
      <c r="ACM187" s="8"/>
      <c r="ACN187" s="8"/>
      <c r="ACO187" s="8"/>
      <c r="ACP187" s="8"/>
      <c r="ACQ187" s="8"/>
      <c r="ACR187" s="8"/>
      <c r="ACS187" s="8"/>
      <c r="ACT187" s="8"/>
      <c r="ACU187" s="8"/>
      <c r="ACV187" s="8"/>
      <c r="ACW187" s="8"/>
      <c r="ACX187" s="8"/>
      <c r="ACY187" s="8"/>
      <c r="ACZ187" s="8"/>
      <c r="ADA187" s="8"/>
      <c r="ADB187" s="8"/>
      <c r="ADC187" s="8"/>
      <c r="ADD187" s="8"/>
      <c r="ADE187" s="8"/>
      <c r="ADF187" s="8"/>
      <c r="ADG187" s="8"/>
      <c r="ADH187" s="8"/>
      <c r="ADI187" s="8"/>
      <c r="ADJ187" s="8"/>
      <c r="ADK187" s="8"/>
      <c r="ADL187" s="8"/>
      <c r="ADM187" s="8"/>
      <c r="ADN187" s="8"/>
      <c r="ADO187" s="8"/>
      <c r="ADP187" s="8"/>
      <c r="ADQ187" s="8"/>
      <c r="ADR187" s="8"/>
      <c r="ADS187" s="8"/>
      <c r="ADT187" s="8"/>
      <c r="ADU187" s="8"/>
      <c r="ADV187" s="8"/>
      <c r="ADW187" s="8"/>
      <c r="ADX187" s="8"/>
      <c r="ADY187" s="8"/>
      <c r="ADZ187" s="8"/>
      <c r="AEA187" s="8"/>
      <c r="AEB187" s="8"/>
      <c r="AEC187" s="8"/>
      <c r="AED187" s="8"/>
      <c r="AEE187" s="8"/>
      <c r="AEF187" s="8"/>
      <c r="AEG187" s="8"/>
      <c r="AEH187" s="8"/>
      <c r="AEI187" s="8"/>
      <c r="AEJ187" s="8"/>
      <c r="AEK187" s="8"/>
      <c r="AEL187" s="8"/>
      <c r="AEM187" s="8"/>
      <c r="AEN187" s="8"/>
      <c r="AEO187" s="8"/>
      <c r="AEP187" s="8"/>
      <c r="AEQ187" s="8"/>
      <c r="AER187" s="8"/>
      <c r="AES187" s="8"/>
      <c r="AET187" s="8"/>
      <c r="AEU187" s="8"/>
      <c r="AEV187" s="8"/>
      <c r="AEW187" s="8"/>
      <c r="AEX187" s="8"/>
      <c r="AEY187" s="8"/>
      <c r="AEZ187" s="8"/>
      <c r="AFA187" s="8"/>
      <c r="AFB187" s="8"/>
      <c r="AFC187" s="8"/>
      <c r="AFD187" s="8"/>
      <c r="AFE187" s="8"/>
      <c r="AFF187" s="8"/>
      <c r="AFG187" s="8"/>
      <c r="AFH187" s="8"/>
      <c r="AFI187" s="8"/>
      <c r="AFJ187" s="8"/>
      <c r="AFK187" s="8"/>
      <c r="AFL187" s="8"/>
      <c r="AFM187" s="8"/>
      <c r="AFN187" s="8"/>
      <c r="AFO187" s="8"/>
      <c r="AFP187" s="8"/>
      <c r="AFQ187" s="8"/>
      <c r="AFR187" s="8"/>
      <c r="AFS187" s="8"/>
      <c r="AFT187" s="8"/>
      <c r="AFU187" s="8"/>
      <c r="AFV187" s="8"/>
      <c r="AFW187" s="8"/>
      <c r="AFX187" s="8"/>
      <c r="AFY187" s="8"/>
      <c r="AFZ187" s="8"/>
      <c r="AGA187" s="8"/>
      <c r="AGB187" s="8"/>
      <c r="AGC187" s="8"/>
      <c r="AGD187" s="8"/>
      <c r="AGE187" s="8"/>
      <c r="AGF187" s="8"/>
      <c r="AGG187" s="8"/>
      <c r="AGH187" s="8"/>
      <c r="AGI187" s="8"/>
      <c r="AGJ187" s="8"/>
      <c r="AGK187" s="8"/>
      <c r="AGL187" s="8"/>
      <c r="AGM187" s="8"/>
      <c r="AGN187" s="8"/>
      <c r="AGO187" s="8"/>
      <c r="AGP187" s="8"/>
      <c r="AGQ187" s="8"/>
      <c r="AGR187" s="8"/>
      <c r="AGS187" s="8"/>
      <c r="AGT187" s="8"/>
      <c r="AGU187" s="8"/>
      <c r="AGV187" s="8"/>
      <c r="AGW187" s="8"/>
      <c r="AGX187" s="8"/>
      <c r="AGY187" s="8"/>
      <c r="AGZ187" s="8"/>
      <c r="AHA187" s="8"/>
      <c r="AHB187" s="8"/>
      <c r="AHC187" s="8"/>
      <c r="AHD187" s="8"/>
      <c r="AHE187" s="8"/>
      <c r="AHF187" s="8"/>
      <c r="AHG187" s="8"/>
      <c r="AHH187" s="8"/>
      <c r="AHI187" s="8"/>
      <c r="AHJ187" s="8"/>
      <c r="AHK187" s="8"/>
      <c r="AHL187" s="8"/>
      <c r="AHM187" s="8"/>
      <c r="AHN187" s="8"/>
      <c r="AHO187" s="8"/>
      <c r="AHP187" s="8"/>
      <c r="AHQ187" s="8"/>
      <c r="AHR187" s="8"/>
      <c r="AHS187" s="8"/>
      <c r="AHT187" s="8"/>
      <c r="AHU187" s="8"/>
      <c r="AHV187" s="8"/>
      <c r="AHW187" s="8"/>
      <c r="AHX187" s="8"/>
      <c r="AHY187" s="8"/>
      <c r="AHZ187" s="8"/>
      <c r="AIA187" s="8"/>
      <c r="AIB187" s="8"/>
      <c r="AIC187" s="8"/>
      <c r="AID187" s="8"/>
      <c r="AIE187" s="8"/>
      <c r="AIF187" s="8"/>
      <c r="AIG187" s="8"/>
      <c r="AIH187" s="8"/>
      <c r="AII187" s="8"/>
      <c r="AIJ187" s="8"/>
      <c r="AIK187" s="8"/>
      <c r="AIL187" s="8"/>
      <c r="AIM187" s="8"/>
      <c r="AIN187" s="8"/>
      <c r="AIO187" s="8"/>
      <c r="AIP187" s="8"/>
      <c r="AIQ187" s="8"/>
      <c r="AIR187" s="8"/>
      <c r="AIS187" s="8"/>
      <c r="AIT187" s="8"/>
      <c r="AIU187" s="8"/>
      <c r="AIV187" s="8"/>
      <c r="AIW187" s="8"/>
      <c r="AIX187" s="8"/>
      <c r="AIY187" s="8"/>
      <c r="AIZ187" s="8"/>
      <c r="AJA187" s="8"/>
      <c r="AJB187" s="8"/>
      <c r="AJC187" s="8"/>
      <c r="AJD187" s="8"/>
      <c r="AJE187" s="8"/>
      <c r="AJF187" s="8"/>
      <c r="AJG187" s="8"/>
      <c r="AJH187" s="8"/>
      <c r="AJI187" s="8"/>
      <c r="AJJ187" s="8"/>
      <c r="AJK187" s="8"/>
      <c r="AJL187" s="8"/>
      <c r="AJM187" s="8"/>
      <c r="AJN187" s="8"/>
      <c r="AJO187" s="8"/>
      <c r="AJP187" s="8"/>
      <c r="AJQ187" s="8"/>
      <c r="AJR187" s="8"/>
      <c r="AJS187" s="8"/>
      <c r="AJT187" s="8"/>
      <c r="AJU187" s="8"/>
      <c r="AJV187" s="8"/>
      <c r="AJW187" s="8"/>
      <c r="AJX187" s="8"/>
      <c r="AJY187" s="8"/>
      <c r="AJZ187" s="8"/>
      <c r="AKA187" s="8"/>
      <c r="AKB187" s="8"/>
      <c r="AKC187" s="8"/>
      <c r="AKD187" s="8"/>
      <c r="AKE187" s="8"/>
      <c r="AKF187" s="8"/>
      <c r="AKG187" s="8"/>
      <c r="AKH187" s="8"/>
      <c r="AKI187" s="8"/>
      <c r="AKJ187" s="8"/>
      <c r="AKK187" s="8"/>
      <c r="AKL187" s="8"/>
      <c r="AKM187" s="8"/>
      <c r="AKN187" s="8"/>
      <c r="AKO187" s="8"/>
      <c r="AKP187" s="8"/>
      <c r="AKQ187" s="8"/>
      <c r="AKR187" s="8"/>
      <c r="AKS187" s="8"/>
      <c r="AKT187" s="8"/>
      <c r="AKU187" s="8"/>
      <c r="AKV187" s="8"/>
      <c r="AKW187" s="8"/>
      <c r="AKX187" s="8"/>
      <c r="AKY187" s="8"/>
      <c r="AKZ187" s="8"/>
      <c r="ALA187" s="8"/>
      <c r="ALB187" s="8"/>
      <c r="ALC187" s="8"/>
      <c r="ALD187" s="8"/>
      <c r="ALE187" s="8"/>
      <c r="ALF187" s="8"/>
      <c r="ALG187" s="8"/>
      <c r="ALH187" s="8"/>
      <c r="ALI187" s="8"/>
      <c r="ALJ187" s="8"/>
      <c r="ALK187" s="8"/>
      <c r="ALL187" s="8"/>
      <c r="ALM187" s="8"/>
      <c r="ALN187" s="8"/>
      <c r="ALO187" s="8"/>
      <c r="ALP187" s="8"/>
      <c r="ALQ187" s="8"/>
      <c r="ALR187" s="8"/>
      <c r="ALS187" s="8"/>
      <c r="ALT187" s="8"/>
      <c r="ALU187" s="8"/>
      <c r="ALV187" s="8"/>
      <c r="ALW187" s="8"/>
      <c r="ALX187" s="8"/>
      <c r="ALY187" s="8"/>
      <c r="ALZ187" s="8"/>
      <c r="AMA187" s="8"/>
      <c r="AMB187" s="8"/>
      <c r="AMC187" s="8"/>
      <c r="AMD187" s="8"/>
      <c r="AME187" s="8"/>
      <c r="AMF187" s="8"/>
      <c r="AMG187" s="8"/>
      <c r="AMH187" s="8"/>
      <c r="AMI187" s="8"/>
      <c r="AMJ187" s="8"/>
      <c r="AMK187" s="8"/>
      <c r="AML187" s="8"/>
      <c r="AMM187" s="8"/>
      <c r="AMN187" s="8"/>
      <c r="AMO187" s="8"/>
      <c r="AMP187" s="8"/>
      <c r="AMQ187" s="8"/>
      <c r="AMR187" s="8"/>
      <c r="AMS187" s="8"/>
      <c r="AMT187" s="8"/>
      <c r="AMU187" s="8"/>
      <c r="AMV187" s="8"/>
      <c r="AMW187" s="8"/>
      <c r="AMX187" s="8"/>
      <c r="AMY187" s="8"/>
      <c r="AMZ187" s="8"/>
      <c r="ANA187" s="8"/>
      <c r="ANB187" s="8"/>
      <c r="ANC187" s="8"/>
      <c r="AND187" s="8"/>
      <c r="ANE187" s="8"/>
      <c r="ANF187" s="8"/>
      <c r="ANG187" s="8"/>
      <c r="ANH187" s="8"/>
      <c r="ANI187" s="8"/>
      <c r="ANJ187" s="8"/>
      <c r="ANK187" s="8"/>
      <c r="ANL187" s="8"/>
      <c r="ANM187" s="8"/>
      <c r="ANN187" s="8"/>
      <c r="ANO187" s="8"/>
      <c r="ANP187" s="8"/>
      <c r="ANQ187" s="8"/>
      <c r="ANR187" s="8"/>
      <c r="ANS187" s="8"/>
      <c r="ANT187" s="8"/>
      <c r="ANU187" s="8"/>
      <c r="ANV187" s="8"/>
      <c r="ANW187" s="8"/>
      <c r="ANX187" s="8"/>
      <c r="ANY187" s="8"/>
      <c r="ANZ187" s="8"/>
      <c r="AOA187" s="8"/>
      <c r="AOB187" s="8"/>
      <c r="AOC187" s="8"/>
      <c r="AOD187" s="8"/>
      <c r="AOE187" s="8"/>
      <c r="AOF187" s="8"/>
      <c r="AOG187" s="8"/>
      <c r="AOH187" s="8"/>
      <c r="AOI187" s="8"/>
      <c r="AOJ187" s="8"/>
      <c r="AOK187" s="8"/>
      <c r="AOL187" s="8"/>
      <c r="AOM187" s="8"/>
      <c r="AON187" s="8"/>
      <c r="AOO187" s="8"/>
      <c r="AOP187" s="8"/>
      <c r="AOQ187" s="8"/>
      <c r="AOR187" s="8"/>
      <c r="AOS187" s="8"/>
      <c r="AOT187" s="8"/>
      <c r="AOU187" s="8"/>
      <c r="AOV187" s="8"/>
      <c r="AOW187" s="8"/>
      <c r="AOX187" s="8"/>
      <c r="AOY187" s="8"/>
      <c r="AOZ187" s="8"/>
      <c r="APA187" s="8"/>
      <c r="APB187" s="8"/>
      <c r="APC187" s="8"/>
      <c r="APD187" s="8"/>
      <c r="APE187" s="8"/>
      <c r="APF187" s="8"/>
      <c r="APG187" s="8"/>
      <c r="APH187" s="8"/>
      <c r="API187" s="8"/>
      <c r="APJ187" s="8"/>
      <c r="APK187" s="8"/>
      <c r="APL187" s="8"/>
      <c r="APM187" s="8"/>
      <c r="APN187" s="8"/>
      <c r="APO187" s="8"/>
      <c r="APP187" s="8"/>
      <c r="APQ187" s="8"/>
      <c r="APR187" s="8"/>
      <c r="APS187" s="8"/>
      <c r="APT187" s="8"/>
      <c r="APU187" s="8"/>
      <c r="APV187" s="8"/>
      <c r="APW187" s="8"/>
      <c r="APX187" s="8"/>
      <c r="APY187" s="8"/>
      <c r="APZ187" s="8"/>
      <c r="AQA187" s="8"/>
      <c r="AQB187" s="8"/>
      <c r="AQC187" s="8"/>
      <c r="AQD187" s="8"/>
      <c r="AQE187" s="8"/>
      <c r="AQF187" s="8"/>
      <c r="AQG187" s="8"/>
      <c r="AQH187" s="8"/>
      <c r="AQI187" s="8"/>
      <c r="AQJ187" s="8"/>
      <c r="AQK187" s="8"/>
      <c r="AQL187" s="8"/>
      <c r="AQM187" s="8"/>
      <c r="AQN187" s="8"/>
      <c r="AQO187" s="8"/>
      <c r="AQP187" s="8"/>
      <c r="AQQ187" s="8"/>
      <c r="AQR187" s="8"/>
      <c r="AQS187" s="8"/>
      <c r="AQT187" s="8"/>
      <c r="AQU187" s="8"/>
      <c r="AQV187" s="8"/>
      <c r="AQW187" s="8"/>
      <c r="AQX187" s="8"/>
      <c r="AQY187" s="8"/>
      <c r="AQZ187" s="8"/>
      <c r="ARA187" s="8"/>
      <c r="ARB187" s="8"/>
      <c r="ARC187" s="8"/>
      <c r="ARD187" s="8"/>
      <c r="ARE187" s="8"/>
      <c r="ARF187" s="8"/>
      <c r="ARG187" s="8"/>
      <c r="ARH187" s="8"/>
      <c r="ARI187" s="8"/>
      <c r="ARJ187" s="8"/>
      <c r="ARK187" s="8"/>
      <c r="ARL187" s="8"/>
      <c r="ARM187" s="8"/>
      <c r="ARN187" s="8"/>
      <c r="ARO187" s="8"/>
      <c r="ARP187" s="8"/>
      <c r="ARQ187" s="8"/>
      <c r="ARR187" s="8"/>
      <c r="ARS187" s="8"/>
      <c r="ART187" s="8"/>
      <c r="ARU187" s="8"/>
      <c r="ARV187" s="8"/>
      <c r="ARW187" s="8"/>
      <c r="ARX187" s="8"/>
      <c r="ARY187" s="8"/>
      <c r="ARZ187" s="8"/>
      <c r="ASA187" s="8"/>
      <c r="ASB187" s="8"/>
      <c r="ASC187" s="8"/>
      <c r="ASD187" s="8"/>
      <c r="ASE187" s="8"/>
      <c r="ASF187" s="8"/>
      <c r="ASG187" s="8"/>
      <c r="ASH187" s="8"/>
      <c r="ASI187" s="8"/>
      <c r="ASJ187" s="8"/>
      <c r="ASK187" s="8"/>
      <c r="ASL187" s="8"/>
      <c r="ASM187" s="8"/>
      <c r="ASN187" s="8"/>
      <c r="ASO187" s="8"/>
      <c r="ASP187" s="8"/>
      <c r="ASQ187" s="8"/>
      <c r="ASR187" s="8"/>
      <c r="ASS187" s="8"/>
      <c r="AST187" s="8"/>
      <c r="ASU187" s="8"/>
      <c r="ASV187" s="8"/>
      <c r="ASW187" s="8"/>
      <c r="ASX187" s="8"/>
      <c r="ASY187" s="8"/>
      <c r="ASZ187" s="8"/>
      <c r="ATA187" s="8"/>
      <c r="ATB187" s="8"/>
      <c r="ATC187" s="8"/>
      <c r="ATD187" s="8"/>
      <c r="ATE187" s="8"/>
      <c r="ATF187" s="8"/>
      <c r="ATG187" s="8"/>
      <c r="ATH187" s="8"/>
      <c r="ATI187" s="8"/>
      <c r="ATJ187" s="8"/>
      <c r="ATK187" s="8"/>
      <c r="ATL187" s="8"/>
      <c r="ATM187" s="8"/>
      <c r="ATN187" s="8"/>
      <c r="ATO187" s="8"/>
      <c r="ATP187" s="8"/>
      <c r="ATQ187" s="8"/>
      <c r="ATR187" s="8"/>
      <c r="ATS187" s="8"/>
      <c r="ATT187" s="8"/>
      <c r="ATU187" s="8"/>
      <c r="ATV187" s="8"/>
      <c r="ATW187" s="8"/>
      <c r="ATX187" s="8"/>
      <c r="ATY187" s="8"/>
      <c r="ATZ187" s="8"/>
      <c r="AUA187" s="8"/>
      <c r="AUB187" s="8"/>
      <c r="AUC187" s="8"/>
      <c r="AUD187" s="8"/>
      <c r="AUE187" s="8"/>
      <c r="AUF187" s="8"/>
      <c r="AUG187" s="8"/>
      <c r="AUH187" s="8"/>
      <c r="AUI187" s="8"/>
      <c r="AUJ187" s="8"/>
      <c r="AUK187" s="8"/>
      <c r="AUL187" s="8"/>
      <c r="AUM187" s="8"/>
      <c r="AUN187" s="8"/>
      <c r="AUO187" s="8"/>
      <c r="AUP187" s="8"/>
      <c r="AUQ187" s="8"/>
      <c r="AUR187" s="8"/>
      <c r="AUS187" s="8"/>
      <c r="AUT187" s="8"/>
      <c r="AUU187" s="8"/>
      <c r="AUV187" s="8"/>
      <c r="AUW187" s="8"/>
      <c r="AUX187" s="8"/>
      <c r="AUY187" s="8"/>
      <c r="AUZ187" s="8"/>
      <c r="AVA187" s="8"/>
      <c r="AVB187" s="8"/>
      <c r="AVC187" s="8"/>
      <c r="AVD187" s="8"/>
      <c r="AVE187" s="8"/>
      <c r="AVF187" s="8"/>
      <c r="AVG187" s="8"/>
      <c r="AVH187" s="8"/>
      <c r="AVI187" s="8"/>
      <c r="AVJ187" s="8"/>
      <c r="AVK187" s="8"/>
      <c r="AVL187" s="8"/>
      <c r="AVM187" s="8"/>
      <c r="AVN187" s="8"/>
      <c r="AVO187" s="8"/>
      <c r="AVP187" s="8"/>
      <c r="AVQ187" s="8"/>
      <c r="AVR187" s="8"/>
      <c r="AVS187" s="8"/>
      <c r="AVT187" s="8"/>
      <c r="AVU187" s="8"/>
      <c r="AVV187" s="8"/>
      <c r="AVW187" s="8"/>
      <c r="AVX187" s="8"/>
      <c r="AVY187" s="8"/>
      <c r="AVZ187" s="8"/>
      <c r="AWA187" s="8"/>
      <c r="AWB187" s="8"/>
      <c r="AWC187" s="8"/>
      <c r="AWD187" s="8"/>
      <c r="AWE187" s="8"/>
      <c r="AWF187" s="8"/>
      <c r="AWG187" s="8"/>
      <c r="AWH187" s="8"/>
      <c r="AWI187" s="8"/>
      <c r="AWJ187" s="8"/>
      <c r="AWK187" s="8"/>
      <c r="AWL187" s="8"/>
      <c r="AWM187" s="8"/>
      <c r="AWN187" s="8"/>
      <c r="AWO187" s="8"/>
      <c r="AWP187" s="8"/>
      <c r="AWQ187" s="8"/>
      <c r="AWR187" s="8"/>
      <c r="AWS187" s="8"/>
      <c r="AWT187" s="8"/>
      <c r="AWU187" s="8"/>
      <c r="AWV187" s="8"/>
      <c r="AWW187" s="8"/>
      <c r="AWX187" s="8"/>
      <c r="AWY187" s="8"/>
      <c r="AWZ187" s="8"/>
      <c r="AXA187" s="8"/>
      <c r="AXB187" s="8"/>
      <c r="AXC187" s="8"/>
      <c r="AXD187" s="8"/>
      <c r="AXE187" s="8"/>
      <c r="AXF187" s="8"/>
      <c r="AXG187" s="8"/>
      <c r="AXH187" s="8"/>
      <c r="AXI187" s="8"/>
      <c r="AXJ187" s="8"/>
      <c r="AXK187" s="8"/>
      <c r="AXL187" s="8"/>
      <c r="AXM187" s="8"/>
      <c r="AXN187" s="8"/>
      <c r="AXO187" s="8"/>
      <c r="AXP187" s="8"/>
      <c r="AXQ187" s="8"/>
      <c r="AXR187" s="8"/>
      <c r="AXS187" s="8"/>
      <c r="AXT187" s="8"/>
      <c r="AXU187" s="8"/>
      <c r="AXV187" s="8"/>
      <c r="AXW187" s="8"/>
      <c r="AXX187" s="8"/>
      <c r="AXY187" s="8"/>
      <c r="AXZ187" s="8"/>
      <c r="AYA187" s="8"/>
      <c r="AYB187" s="8"/>
      <c r="AYC187" s="8"/>
      <c r="AYD187" s="8"/>
      <c r="AYE187" s="8"/>
      <c r="AYF187" s="8"/>
      <c r="AYG187" s="8"/>
      <c r="AYH187" s="8"/>
      <c r="AYI187" s="8"/>
      <c r="AYJ187" s="8"/>
      <c r="AYK187" s="8"/>
      <c r="AYL187" s="8"/>
      <c r="AYM187" s="8"/>
      <c r="AYN187" s="8"/>
      <c r="AYO187" s="8"/>
      <c r="AYP187" s="8"/>
      <c r="AYQ187" s="8"/>
      <c r="AYR187" s="8"/>
      <c r="AYS187" s="8"/>
      <c r="AYT187" s="8"/>
      <c r="AYU187" s="8"/>
      <c r="AYV187" s="8"/>
      <c r="AYW187" s="8"/>
      <c r="AYX187" s="8"/>
      <c r="AYY187" s="8"/>
      <c r="AYZ187" s="8"/>
      <c r="AZA187" s="8"/>
      <c r="AZB187" s="8"/>
      <c r="AZC187" s="8"/>
      <c r="AZD187" s="8"/>
      <c r="AZE187" s="8"/>
      <c r="AZF187" s="8"/>
      <c r="AZG187" s="8"/>
      <c r="AZH187" s="8"/>
      <c r="AZI187" s="8"/>
      <c r="AZJ187" s="8"/>
      <c r="AZK187" s="8"/>
      <c r="AZL187" s="8"/>
      <c r="AZM187" s="8"/>
      <c r="AZN187" s="8"/>
      <c r="AZO187" s="8"/>
      <c r="AZP187" s="8"/>
      <c r="AZQ187" s="8"/>
      <c r="AZR187" s="8"/>
      <c r="AZS187" s="8"/>
      <c r="AZT187" s="8"/>
      <c r="AZU187" s="8"/>
      <c r="AZV187" s="8"/>
      <c r="AZW187" s="8"/>
      <c r="AZX187" s="8"/>
      <c r="AZY187" s="8"/>
      <c r="AZZ187" s="8"/>
      <c r="BAA187" s="8"/>
      <c r="BAB187" s="8"/>
      <c r="BAC187" s="8"/>
      <c r="BAD187" s="8"/>
      <c r="BAE187" s="8"/>
      <c r="BAF187" s="8"/>
      <c r="BAG187" s="8"/>
      <c r="BAH187" s="8"/>
      <c r="BAI187" s="8"/>
      <c r="BAJ187" s="8"/>
      <c r="BAK187" s="8"/>
      <c r="BAL187" s="8"/>
      <c r="BAM187" s="8"/>
      <c r="BAN187" s="8"/>
      <c r="BAO187" s="8"/>
      <c r="BAP187" s="8"/>
      <c r="BAQ187" s="8"/>
      <c r="BAR187" s="8"/>
      <c r="BAS187" s="8"/>
      <c r="BAT187" s="8"/>
      <c r="BAU187" s="8"/>
      <c r="BAV187" s="8"/>
      <c r="BAW187" s="8"/>
      <c r="BAX187" s="8"/>
      <c r="BAY187" s="8"/>
      <c r="BAZ187" s="8"/>
      <c r="BBA187" s="8"/>
      <c r="BBB187" s="8"/>
      <c r="BBC187" s="8"/>
      <c r="BBD187" s="8"/>
      <c r="BBE187" s="8"/>
      <c r="BBF187" s="8"/>
      <c r="BBG187" s="8"/>
      <c r="BBH187" s="8"/>
      <c r="BBI187" s="8"/>
      <c r="BBJ187" s="8"/>
      <c r="BBK187" s="8"/>
      <c r="BBL187" s="8"/>
      <c r="BBM187" s="8"/>
      <c r="BBN187" s="8"/>
      <c r="BBO187" s="8"/>
      <c r="BBP187" s="8"/>
      <c r="BBQ187" s="8"/>
      <c r="BBR187" s="8"/>
      <c r="BBS187" s="8"/>
      <c r="BBT187" s="8"/>
      <c r="BBU187" s="8"/>
      <c r="BBV187" s="8"/>
      <c r="BBW187" s="8"/>
      <c r="BBX187" s="8"/>
      <c r="BBY187" s="8"/>
      <c r="BBZ187" s="8"/>
      <c r="BCA187" s="8"/>
      <c r="BCB187" s="8"/>
      <c r="BCC187" s="8"/>
      <c r="BCD187" s="8"/>
      <c r="BCE187" s="8"/>
      <c r="BCF187" s="8"/>
      <c r="BCG187" s="8"/>
      <c r="BCH187" s="8"/>
      <c r="BCI187" s="8"/>
      <c r="BCJ187" s="8"/>
      <c r="BCK187" s="8"/>
      <c r="BCL187" s="8"/>
      <c r="BCM187" s="8"/>
      <c r="BCN187" s="8"/>
      <c r="BCO187" s="8"/>
      <c r="BCP187" s="8"/>
      <c r="BCQ187" s="8"/>
      <c r="BCR187" s="8"/>
      <c r="BCS187" s="8"/>
      <c r="BCT187" s="8"/>
      <c r="BCU187" s="8"/>
      <c r="BCV187" s="8"/>
      <c r="BCW187" s="8"/>
      <c r="BCX187" s="8"/>
      <c r="BCY187" s="8"/>
      <c r="BCZ187" s="8"/>
      <c r="BDA187" s="8"/>
      <c r="BDB187" s="8"/>
      <c r="BDC187" s="8"/>
      <c r="BDD187" s="8"/>
      <c r="BDE187" s="8"/>
      <c r="BDF187" s="8"/>
      <c r="BDG187" s="8"/>
      <c r="BDH187" s="8"/>
      <c r="BDI187" s="8"/>
      <c r="BDJ187" s="8"/>
      <c r="BDK187" s="8"/>
      <c r="BDL187" s="8"/>
      <c r="BDM187" s="8"/>
      <c r="BDN187" s="8"/>
      <c r="BDO187" s="8"/>
      <c r="BDP187" s="8"/>
      <c r="BDQ187" s="8"/>
      <c r="BDR187" s="8"/>
      <c r="BDS187" s="8"/>
      <c r="BDT187" s="8"/>
      <c r="BDU187" s="8"/>
      <c r="BDV187" s="8"/>
      <c r="BDW187" s="8"/>
      <c r="BDX187" s="8"/>
      <c r="BDY187" s="8"/>
      <c r="BDZ187" s="8"/>
      <c r="BEA187" s="8"/>
      <c r="BEB187" s="8"/>
      <c r="BEC187" s="8"/>
      <c r="BED187" s="8"/>
      <c r="BEE187" s="8"/>
      <c r="BEF187" s="8"/>
      <c r="BEG187" s="8"/>
      <c r="BEH187" s="8"/>
      <c r="BEI187" s="8"/>
      <c r="BEJ187" s="8"/>
      <c r="BEK187" s="8"/>
      <c r="BEL187" s="8"/>
      <c r="BEM187" s="8"/>
      <c r="BEN187" s="8"/>
      <c r="BEO187" s="8"/>
      <c r="BEP187" s="8"/>
      <c r="BEQ187" s="8"/>
      <c r="BER187" s="8"/>
      <c r="BES187" s="8"/>
      <c r="BET187" s="8"/>
      <c r="BEU187" s="8"/>
      <c r="BEV187" s="8"/>
      <c r="BEW187" s="8"/>
      <c r="BEX187" s="8"/>
      <c r="BEY187" s="8"/>
      <c r="BEZ187" s="8"/>
      <c r="BFA187" s="8"/>
      <c r="BFB187" s="8"/>
      <c r="BFC187" s="8"/>
      <c r="BFD187" s="8"/>
      <c r="BFE187" s="8"/>
      <c r="BFF187" s="8"/>
      <c r="BFG187" s="8"/>
      <c r="BFH187" s="8"/>
      <c r="BFI187" s="8"/>
      <c r="BFJ187" s="8"/>
      <c r="BFK187" s="8"/>
      <c r="BFL187" s="8"/>
      <c r="BFM187" s="8"/>
      <c r="BFN187" s="8"/>
      <c r="BFO187" s="8"/>
      <c r="BFP187" s="8"/>
      <c r="BFQ187" s="8"/>
      <c r="BFR187" s="8"/>
      <c r="BFS187" s="8"/>
      <c r="BFT187" s="8"/>
      <c r="BFU187" s="8"/>
      <c r="BFV187" s="8"/>
      <c r="BFW187" s="8"/>
      <c r="BFX187" s="8"/>
      <c r="BFY187" s="8"/>
      <c r="BFZ187" s="8"/>
      <c r="BGA187" s="8"/>
      <c r="BGB187" s="8"/>
      <c r="BGC187" s="8"/>
      <c r="BGD187" s="8"/>
      <c r="BGE187" s="8"/>
      <c r="BGF187" s="8"/>
      <c r="BGG187" s="8"/>
      <c r="BGH187" s="8"/>
      <c r="BGI187" s="8"/>
      <c r="BGJ187" s="8"/>
      <c r="BGK187" s="8"/>
      <c r="BGL187" s="8"/>
      <c r="BGM187" s="8"/>
      <c r="BGN187" s="8"/>
      <c r="BGO187" s="8"/>
      <c r="BGP187" s="8"/>
      <c r="BGQ187" s="8"/>
      <c r="BGR187" s="8"/>
      <c r="BGS187" s="8"/>
      <c r="BGT187" s="8"/>
      <c r="BGU187" s="8"/>
      <c r="BGV187" s="8"/>
      <c r="BGW187" s="8"/>
      <c r="BGX187" s="8"/>
      <c r="BGY187" s="8"/>
      <c r="BGZ187" s="8"/>
    </row>
    <row r="188" spans="1:1560" s="19" customFormat="1" ht="12.75" customHeight="1" x14ac:dyDescent="0.2">
      <c r="A188" s="165">
        <v>1.1100000000000001</v>
      </c>
      <c r="B188" s="154" t="s">
        <v>171</v>
      </c>
      <c r="C188" s="153">
        <v>1</v>
      </c>
      <c r="D188" s="150" t="s">
        <v>14</v>
      </c>
      <c r="E188" s="100"/>
      <c r="F188" s="232">
        <f t="shared" si="10"/>
        <v>0</v>
      </c>
      <c r="G188" s="92"/>
      <c r="H188" s="57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/>
      <c r="JK188" s="8"/>
      <c r="JL188" s="8"/>
      <c r="JM188" s="8"/>
      <c r="JN188" s="8"/>
      <c r="JO188" s="8"/>
      <c r="JP188" s="8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  <c r="KB188" s="8"/>
      <c r="KC188" s="8"/>
      <c r="KD188" s="8"/>
      <c r="KE188" s="8"/>
      <c r="KF188" s="8"/>
      <c r="KG188" s="8"/>
      <c r="KH188" s="8"/>
      <c r="KI188" s="8"/>
      <c r="KJ188" s="8"/>
      <c r="KK188" s="8"/>
      <c r="KL188" s="8"/>
      <c r="KM188" s="8"/>
      <c r="KN188" s="8"/>
      <c r="KO188" s="8"/>
      <c r="KP188" s="8"/>
      <c r="KQ188" s="8"/>
      <c r="KR188" s="8"/>
      <c r="KS188" s="8"/>
      <c r="KT188" s="8"/>
      <c r="KU188" s="8"/>
      <c r="KV188" s="8"/>
      <c r="KW188" s="8"/>
      <c r="KX188" s="8"/>
      <c r="KY188" s="8"/>
      <c r="KZ188" s="8"/>
      <c r="LA188" s="8"/>
      <c r="LB188" s="8"/>
      <c r="LC188" s="8"/>
      <c r="LD188" s="8"/>
      <c r="LE188" s="8"/>
      <c r="LF188" s="8"/>
      <c r="LG188" s="8"/>
      <c r="LH188" s="8"/>
      <c r="LI188" s="8"/>
      <c r="LJ188" s="8"/>
      <c r="LK188" s="8"/>
      <c r="LL188" s="8"/>
      <c r="LM188" s="8"/>
      <c r="LN188" s="8"/>
      <c r="LO188" s="8"/>
      <c r="LP188" s="8"/>
      <c r="LQ188" s="8"/>
      <c r="LR188" s="8"/>
      <c r="LS188" s="8"/>
      <c r="LT188" s="8"/>
      <c r="LU188" s="8"/>
      <c r="LV188" s="8"/>
      <c r="LW188" s="8"/>
      <c r="LX188" s="8"/>
      <c r="LY188" s="8"/>
      <c r="LZ188" s="8"/>
      <c r="MA188" s="8"/>
      <c r="MB188" s="8"/>
      <c r="MC188" s="8"/>
      <c r="MD188" s="8"/>
      <c r="ME188" s="8"/>
      <c r="MF188" s="8"/>
      <c r="MG188" s="8"/>
      <c r="MH188" s="8"/>
      <c r="MI188" s="8"/>
      <c r="MJ188" s="8"/>
      <c r="MK188" s="8"/>
      <c r="ML188" s="8"/>
      <c r="MM188" s="8"/>
      <c r="MN188" s="8"/>
      <c r="MO188" s="8"/>
      <c r="MP188" s="8"/>
      <c r="MQ188" s="8"/>
      <c r="MR188" s="8"/>
      <c r="MS188" s="8"/>
      <c r="MT188" s="8"/>
      <c r="MU188" s="8"/>
      <c r="MV188" s="8"/>
      <c r="MW188" s="8"/>
      <c r="MX188" s="8"/>
      <c r="MY188" s="8"/>
      <c r="MZ188" s="8"/>
      <c r="NA188" s="8"/>
      <c r="NB188" s="8"/>
      <c r="NC188" s="8"/>
      <c r="ND188" s="8"/>
      <c r="NE188" s="8"/>
      <c r="NF188" s="8"/>
      <c r="NG188" s="8"/>
      <c r="NH188" s="8"/>
      <c r="NI188" s="8"/>
      <c r="NJ188" s="8"/>
      <c r="NK188" s="8"/>
      <c r="NL188" s="8"/>
      <c r="NM188" s="8"/>
      <c r="NN188" s="8"/>
      <c r="NO188" s="8"/>
      <c r="NP188" s="8"/>
      <c r="NQ188" s="8"/>
      <c r="NR188" s="8"/>
      <c r="NS188" s="8"/>
      <c r="NT188" s="8"/>
      <c r="NU188" s="8"/>
      <c r="NV188" s="8"/>
      <c r="NW188" s="8"/>
      <c r="NX188" s="8"/>
      <c r="NY188" s="8"/>
      <c r="NZ188" s="8"/>
      <c r="OA188" s="8"/>
      <c r="OB188" s="8"/>
      <c r="OC188" s="8"/>
      <c r="OD188" s="8"/>
      <c r="OE188" s="8"/>
      <c r="OF188" s="8"/>
      <c r="OG188" s="8"/>
      <c r="OH188" s="8"/>
      <c r="OI188" s="8"/>
      <c r="OJ188" s="8"/>
      <c r="OK188" s="8"/>
      <c r="OL188" s="8"/>
      <c r="OM188" s="8"/>
      <c r="ON188" s="8"/>
      <c r="OO188" s="8"/>
      <c r="OP188" s="8"/>
      <c r="OQ188" s="8"/>
      <c r="OR188" s="8"/>
      <c r="OS188" s="8"/>
      <c r="OT188" s="8"/>
      <c r="OU188" s="8"/>
      <c r="OV188" s="8"/>
      <c r="OW188" s="8"/>
      <c r="OX188" s="8"/>
      <c r="OY188" s="8"/>
      <c r="OZ188" s="8"/>
      <c r="PA188" s="8"/>
      <c r="PB188" s="8"/>
      <c r="PC188" s="8"/>
      <c r="PD188" s="8"/>
      <c r="PE188" s="8"/>
      <c r="PF188" s="8"/>
      <c r="PG188" s="8"/>
      <c r="PH188" s="8"/>
      <c r="PI188" s="8"/>
      <c r="PJ188" s="8"/>
      <c r="PK188" s="8"/>
      <c r="PL188" s="8"/>
      <c r="PM188" s="8"/>
      <c r="PN188" s="8"/>
      <c r="PO188" s="8"/>
      <c r="PP188" s="8"/>
      <c r="PQ188" s="8"/>
      <c r="PR188" s="8"/>
      <c r="PS188" s="8"/>
      <c r="PT188" s="8"/>
      <c r="PU188" s="8"/>
      <c r="PV188" s="8"/>
      <c r="PW188" s="8"/>
      <c r="PX188" s="8"/>
      <c r="PY188" s="8"/>
      <c r="PZ188" s="8"/>
      <c r="QA188" s="8"/>
      <c r="QB188" s="8"/>
      <c r="QC188" s="8"/>
      <c r="QD188" s="8"/>
      <c r="QE188" s="8"/>
      <c r="QF188" s="8"/>
      <c r="QG188" s="8"/>
      <c r="QH188" s="8"/>
      <c r="QI188" s="8"/>
      <c r="QJ188" s="8"/>
      <c r="QK188" s="8"/>
      <c r="QL188" s="8"/>
      <c r="QM188" s="8"/>
      <c r="QN188" s="8"/>
      <c r="QO188" s="8"/>
      <c r="QP188" s="8"/>
      <c r="QQ188" s="8"/>
      <c r="QR188" s="8"/>
      <c r="QS188" s="8"/>
      <c r="QT188" s="8"/>
      <c r="QU188" s="8"/>
      <c r="QV188" s="8"/>
      <c r="QW188" s="8"/>
      <c r="QX188" s="8"/>
      <c r="QY188" s="8"/>
      <c r="QZ188" s="8"/>
      <c r="RA188" s="8"/>
      <c r="RB188" s="8"/>
      <c r="RC188" s="8"/>
      <c r="RD188" s="8"/>
      <c r="RE188" s="8"/>
      <c r="RF188" s="8"/>
      <c r="RG188" s="8"/>
      <c r="RH188" s="8"/>
      <c r="RI188" s="8"/>
      <c r="RJ188" s="8"/>
      <c r="RK188" s="8"/>
      <c r="RL188" s="8"/>
      <c r="RM188" s="8"/>
      <c r="RN188" s="8"/>
      <c r="RO188" s="8"/>
      <c r="RP188" s="8"/>
      <c r="RQ188" s="8"/>
      <c r="RR188" s="8"/>
      <c r="RS188" s="8"/>
      <c r="RT188" s="8"/>
      <c r="RU188" s="8"/>
      <c r="RV188" s="8"/>
      <c r="RW188" s="8"/>
      <c r="RX188" s="8"/>
      <c r="RY188" s="8"/>
      <c r="RZ188" s="8"/>
      <c r="SA188" s="8"/>
      <c r="SB188" s="8"/>
      <c r="SC188" s="8"/>
      <c r="SD188" s="8"/>
      <c r="SE188" s="8"/>
      <c r="SF188" s="8"/>
      <c r="SG188" s="8"/>
      <c r="SH188" s="8"/>
      <c r="SI188" s="8"/>
      <c r="SJ188" s="8"/>
      <c r="SK188" s="8"/>
      <c r="SL188" s="8"/>
      <c r="SM188" s="8"/>
      <c r="SN188" s="8"/>
      <c r="SO188" s="8"/>
      <c r="SP188" s="8"/>
      <c r="SQ188" s="8"/>
      <c r="SR188" s="8"/>
      <c r="SS188" s="8"/>
      <c r="ST188" s="8"/>
      <c r="SU188" s="8"/>
      <c r="SV188" s="8"/>
      <c r="SW188" s="8"/>
      <c r="SX188" s="8"/>
      <c r="SY188" s="8"/>
      <c r="SZ188" s="8"/>
      <c r="TA188" s="8"/>
      <c r="TB188" s="8"/>
      <c r="TC188" s="8"/>
      <c r="TD188" s="8"/>
      <c r="TE188" s="8"/>
      <c r="TF188" s="8"/>
      <c r="TG188" s="8"/>
      <c r="TH188" s="8"/>
      <c r="TI188" s="8"/>
      <c r="TJ188" s="8"/>
      <c r="TK188" s="8"/>
      <c r="TL188" s="8"/>
      <c r="TM188" s="8"/>
      <c r="TN188" s="8"/>
      <c r="TO188" s="8"/>
      <c r="TP188" s="8"/>
      <c r="TQ188" s="8"/>
      <c r="TR188" s="8"/>
      <c r="TS188" s="8"/>
      <c r="TT188" s="8"/>
      <c r="TU188" s="8"/>
      <c r="TV188" s="8"/>
      <c r="TW188" s="8"/>
      <c r="TX188" s="8"/>
      <c r="TY188" s="8"/>
      <c r="TZ188" s="8"/>
      <c r="UA188" s="8"/>
      <c r="UB188" s="8"/>
      <c r="UC188" s="8"/>
      <c r="UD188" s="8"/>
      <c r="UE188" s="8"/>
      <c r="UF188" s="8"/>
      <c r="UG188" s="8"/>
      <c r="UH188" s="8"/>
      <c r="UI188" s="8"/>
      <c r="UJ188" s="8"/>
      <c r="UK188" s="8"/>
      <c r="UL188" s="8"/>
      <c r="UM188" s="8"/>
      <c r="UN188" s="8"/>
      <c r="UO188" s="8"/>
      <c r="UP188" s="8"/>
      <c r="UQ188" s="8"/>
      <c r="UR188" s="8"/>
      <c r="US188" s="8"/>
      <c r="UT188" s="8"/>
      <c r="UU188" s="8"/>
      <c r="UV188" s="8"/>
      <c r="UW188" s="8"/>
      <c r="UX188" s="8"/>
      <c r="UY188" s="8"/>
      <c r="UZ188" s="8"/>
      <c r="VA188" s="8"/>
      <c r="VB188" s="8"/>
      <c r="VC188" s="8"/>
      <c r="VD188" s="8"/>
      <c r="VE188" s="8"/>
      <c r="VF188" s="8"/>
      <c r="VG188" s="8"/>
      <c r="VH188" s="8"/>
      <c r="VI188" s="8"/>
      <c r="VJ188" s="8"/>
      <c r="VK188" s="8"/>
      <c r="VL188" s="8"/>
      <c r="VM188" s="8"/>
      <c r="VN188" s="8"/>
      <c r="VO188" s="8"/>
      <c r="VP188" s="8"/>
      <c r="VQ188" s="8"/>
      <c r="VR188" s="8"/>
      <c r="VS188" s="8"/>
      <c r="VT188" s="8"/>
      <c r="VU188" s="8"/>
      <c r="VV188" s="8"/>
      <c r="VW188" s="8"/>
      <c r="VX188" s="8"/>
      <c r="VY188" s="8"/>
      <c r="VZ188" s="8"/>
      <c r="WA188" s="8"/>
      <c r="WB188" s="8"/>
      <c r="WC188" s="8"/>
      <c r="WD188" s="8"/>
      <c r="WE188" s="8"/>
      <c r="WF188" s="8"/>
      <c r="WG188" s="8"/>
      <c r="WH188" s="8"/>
      <c r="WI188" s="8"/>
      <c r="WJ188" s="8"/>
      <c r="WK188" s="8"/>
      <c r="WL188" s="8"/>
      <c r="WM188" s="8"/>
      <c r="WN188" s="8"/>
      <c r="WO188" s="8"/>
      <c r="WP188" s="8"/>
      <c r="WQ188" s="8"/>
      <c r="WR188" s="8"/>
      <c r="WS188" s="8"/>
      <c r="WT188" s="8"/>
      <c r="WU188" s="8"/>
      <c r="WV188" s="8"/>
      <c r="WW188" s="8"/>
      <c r="WX188" s="8"/>
      <c r="WY188" s="8"/>
      <c r="WZ188" s="8"/>
      <c r="XA188" s="8"/>
      <c r="XB188" s="8"/>
      <c r="XC188" s="8"/>
      <c r="XD188" s="8"/>
      <c r="XE188" s="8"/>
      <c r="XF188" s="8"/>
      <c r="XG188" s="8"/>
      <c r="XH188" s="8"/>
      <c r="XI188" s="8"/>
      <c r="XJ188" s="8"/>
      <c r="XK188" s="8"/>
      <c r="XL188" s="8"/>
      <c r="XM188" s="8"/>
      <c r="XN188" s="8"/>
      <c r="XO188" s="8"/>
      <c r="XP188" s="8"/>
      <c r="XQ188" s="8"/>
      <c r="XR188" s="8"/>
      <c r="XS188" s="8"/>
      <c r="XT188" s="8"/>
      <c r="XU188" s="8"/>
      <c r="XV188" s="8"/>
      <c r="XW188" s="8"/>
      <c r="XX188" s="8"/>
      <c r="XY188" s="8"/>
      <c r="XZ188" s="8"/>
      <c r="YA188" s="8"/>
      <c r="YB188" s="8"/>
      <c r="YC188" s="8"/>
      <c r="YD188" s="8"/>
      <c r="YE188" s="8"/>
      <c r="YF188" s="8"/>
      <c r="YG188" s="8"/>
      <c r="YH188" s="8"/>
      <c r="YI188" s="8"/>
      <c r="YJ188" s="8"/>
      <c r="YK188" s="8"/>
      <c r="YL188" s="8"/>
      <c r="YM188" s="8"/>
      <c r="YN188" s="8"/>
      <c r="YO188" s="8"/>
      <c r="YP188" s="8"/>
      <c r="YQ188" s="8"/>
      <c r="YR188" s="8"/>
      <c r="YS188" s="8"/>
      <c r="YT188" s="8"/>
      <c r="YU188" s="8"/>
      <c r="YV188" s="8"/>
      <c r="YW188" s="8"/>
      <c r="YX188" s="8"/>
      <c r="YY188" s="8"/>
      <c r="YZ188" s="8"/>
      <c r="ZA188" s="8"/>
      <c r="ZB188" s="8"/>
      <c r="ZC188" s="8"/>
      <c r="ZD188" s="8"/>
      <c r="ZE188" s="8"/>
      <c r="ZF188" s="8"/>
      <c r="ZG188" s="8"/>
      <c r="ZH188" s="8"/>
      <c r="ZI188" s="8"/>
      <c r="ZJ188" s="8"/>
      <c r="ZK188" s="8"/>
      <c r="ZL188" s="8"/>
      <c r="ZM188" s="8"/>
      <c r="ZN188" s="8"/>
      <c r="ZO188" s="8"/>
      <c r="ZP188" s="8"/>
      <c r="ZQ188" s="8"/>
      <c r="ZR188" s="8"/>
      <c r="ZS188" s="8"/>
      <c r="ZT188" s="8"/>
      <c r="ZU188" s="8"/>
      <c r="ZV188" s="8"/>
      <c r="ZW188" s="8"/>
      <c r="ZX188" s="8"/>
      <c r="ZY188" s="8"/>
      <c r="ZZ188" s="8"/>
      <c r="AAA188" s="8"/>
      <c r="AAB188" s="8"/>
      <c r="AAC188" s="8"/>
      <c r="AAD188" s="8"/>
      <c r="AAE188" s="8"/>
      <c r="AAF188" s="8"/>
      <c r="AAG188" s="8"/>
      <c r="AAH188" s="8"/>
      <c r="AAI188" s="8"/>
      <c r="AAJ188" s="8"/>
      <c r="AAK188" s="8"/>
      <c r="AAL188" s="8"/>
      <c r="AAM188" s="8"/>
      <c r="AAN188" s="8"/>
      <c r="AAO188" s="8"/>
      <c r="AAP188" s="8"/>
      <c r="AAQ188" s="8"/>
      <c r="AAR188" s="8"/>
      <c r="AAS188" s="8"/>
      <c r="AAT188" s="8"/>
      <c r="AAU188" s="8"/>
      <c r="AAV188" s="8"/>
      <c r="AAW188" s="8"/>
      <c r="AAX188" s="8"/>
      <c r="AAY188" s="8"/>
      <c r="AAZ188" s="8"/>
      <c r="ABA188" s="8"/>
      <c r="ABB188" s="8"/>
      <c r="ABC188" s="8"/>
      <c r="ABD188" s="8"/>
      <c r="ABE188" s="8"/>
      <c r="ABF188" s="8"/>
      <c r="ABG188" s="8"/>
      <c r="ABH188" s="8"/>
      <c r="ABI188" s="8"/>
      <c r="ABJ188" s="8"/>
      <c r="ABK188" s="8"/>
      <c r="ABL188" s="8"/>
      <c r="ABM188" s="8"/>
      <c r="ABN188" s="8"/>
      <c r="ABO188" s="8"/>
      <c r="ABP188" s="8"/>
      <c r="ABQ188" s="8"/>
      <c r="ABR188" s="8"/>
      <c r="ABS188" s="8"/>
      <c r="ABT188" s="8"/>
      <c r="ABU188" s="8"/>
      <c r="ABV188" s="8"/>
      <c r="ABW188" s="8"/>
      <c r="ABX188" s="8"/>
      <c r="ABY188" s="8"/>
      <c r="ABZ188" s="8"/>
      <c r="ACA188" s="8"/>
      <c r="ACB188" s="8"/>
      <c r="ACC188" s="8"/>
      <c r="ACD188" s="8"/>
      <c r="ACE188" s="8"/>
      <c r="ACF188" s="8"/>
      <c r="ACG188" s="8"/>
      <c r="ACH188" s="8"/>
      <c r="ACI188" s="8"/>
      <c r="ACJ188" s="8"/>
      <c r="ACK188" s="8"/>
      <c r="ACL188" s="8"/>
      <c r="ACM188" s="8"/>
      <c r="ACN188" s="8"/>
      <c r="ACO188" s="8"/>
      <c r="ACP188" s="8"/>
      <c r="ACQ188" s="8"/>
      <c r="ACR188" s="8"/>
      <c r="ACS188" s="8"/>
      <c r="ACT188" s="8"/>
      <c r="ACU188" s="8"/>
      <c r="ACV188" s="8"/>
      <c r="ACW188" s="8"/>
      <c r="ACX188" s="8"/>
      <c r="ACY188" s="8"/>
      <c r="ACZ188" s="8"/>
      <c r="ADA188" s="8"/>
      <c r="ADB188" s="8"/>
      <c r="ADC188" s="8"/>
      <c r="ADD188" s="8"/>
      <c r="ADE188" s="8"/>
      <c r="ADF188" s="8"/>
      <c r="ADG188" s="8"/>
      <c r="ADH188" s="8"/>
      <c r="ADI188" s="8"/>
      <c r="ADJ188" s="8"/>
      <c r="ADK188" s="8"/>
      <c r="ADL188" s="8"/>
      <c r="ADM188" s="8"/>
      <c r="ADN188" s="8"/>
      <c r="ADO188" s="8"/>
      <c r="ADP188" s="8"/>
      <c r="ADQ188" s="8"/>
      <c r="ADR188" s="8"/>
      <c r="ADS188" s="8"/>
      <c r="ADT188" s="8"/>
      <c r="ADU188" s="8"/>
      <c r="ADV188" s="8"/>
      <c r="ADW188" s="8"/>
      <c r="ADX188" s="8"/>
      <c r="ADY188" s="8"/>
      <c r="ADZ188" s="8"/>
      <c r="AEA188" s="8"/>
      <c r="AEB188" s="8"/>
      <c r="AEC188" s="8"/>
      <c r="AED188" s="8"/>
      <c r="AEE188" s="8"/>
      <c r="AEF188" s="8"/>
      <c r="AEG188" s="8"/>
      <c r="AEH188" s="8"/>
      <c r="AEI188" s="8"/>
      <c r="AEJ188" s="8"/>
      <c r="AEK188" s="8"/>
      <c r="AEL188" s="8"/>
      <c r="AEM188" s="8"/>
      <c r="AEN188" s="8"/>
      <c r="AEO188" s="8"/>
      <c r="AEP188" s="8"/>
      <c r="AEQ188" s="8"/>
      <c r="AER188" s="8"/>
      <c r="AES188" s="8"/>
      <c r="AET188" s="8"/>
      <c r="AEU188" s="8"/>
      <c r="AEV188" s="8"/>
      <c r="AEW188" s="8"/>
      <c r="AEX188" s="8"/>
      <c r="AEY188" s="8"/>
      <c r="AEZ188" s="8"/>
      <c r="AFA188" s="8"/>
      <c r="AFB188" s="8"/>
      <c r="AFC188" s="8"/>
      <c r="AFD188" s="8"/>
      <c r="AFE188" s="8"/>
      <c r="AFF188" s="8"/>
      <c r="AFG188" s="8"/>
      <c r="AFH188" s="8"/>
      <c r="AFI188" s="8"/>
      <c r="AFJ188" s="8"/>
      <c r="AFK188" s="8"/>
      <c r="AFL188" s="8"/>
      <c r="AFM188" s="8"/>
      <c r="AFN188" s="8"/>
      <c r="AFO188" s="8"/>
      <c r="AFP188" s="8"/>
      <c r="AFQ188" s="8"/>
      <c r="AFR188" s="8"/>
      <c r="AFS188" s="8"/>
      <c r="AFT188" s="8"/>
      <c r="AFU188" s="8"/>
      <c r="AFV188" s="8"/>
      <c r="AFW188" s="8"/>
      <c r="AFX188" s="8"/>
      <c r="AFY188" s="8"/>
      <c r="AFZ188" s="8"/>
      <c r="AGA188" s="8"/>
      <c r="AGB188" s="8"/>
      <c r="AGC188" s="8"/>
      <c r="AGD188" s="8"/>
      <c r="AGE188" s="8"/>
      <c r="AGF188" s="8"/>
      <c r="AGG188" s="8"/>
      <c r="AGH188" s="8"/>
      <c r="AGI188" s="8"/>
      <c r="AGJ188" s="8"/>
      <c r="AGK188" s="8"/>
      <c r="AGL188" s="8"/>
      <c r="AGM188" s="8"/>
      <c r="AGN188" s="8"/>
      <c r="AGO188" s="8"/>
      <c r="AGP188" s="8"/>
      <c r="AGQ188" s="8"/>
      <c r="AGR188" s="8"/>
      <c r="AGS188" s="8"/>
      <c r="AGT188" s="8"/>
      <c r="AGU188" s="8"/>
      <c r="AGV188" s="8"/>
      <c r="AGW188" s="8"/>
      <c r="AGX188" s="8"/>
      <c r="AGY188" s="8"/>
      <c r="AGZ188" s="8"/>
      <c r="AHA188" s="8"/>
      <c r="AHB188" s="8"/>
      <c r="AHC188" s="8"/>
      <c r="AHD188" s="8"/>
      <c r="AHE188" s="8"/>
      <c r="AHF188" s="8"/>
      <c r="AHG188" s="8"/>
      <c r="AHH188" s="8"/>
      <c r="AHI188" s="8"/>
      <c r="AHJ188" s="8"/>
      <c r="AHK188" s="8"/>
      <c r="AHL188" s="8"/>
      <c r="AHM188" s="8"/>
      <c r="AHN188" s="8"/>
      <c r="AHO188" s="8"/>
      <c r="AHP188" s="8"/>
      <c r="AHQ188" s="8"/>
      <c r="AHR188" s="8"/>
      <c r="AHS188" s="8"/>
      <c r="AHT188" s="8"/>
      <c r="AHU188" s="8"/>
      <c r="AHV188" s="8"/>
      <c r="AHW188" s="8"/>
      <c r="AHX188" s="8"/>
      <c r="AHY188" s="8"/>
      <c r="AHZ188" s="8"/>
      <c r="AIA188" s="8"/>
      <c r="AIB188" s="8"/>
      <c r="AIC188" s="8"/>
      <c r="AID188" s="8"/>
      <c r="AIE188" s="8"/>
      <c r="AIF188" s="8"/>
      <c r="AIG188" s="8"/>
      <c r="AIH188" s="8"/>
      <c r="AII188" s="8"/>
      <c r="AIJ188" s="8"/>
      <c r="AIK188" s="8"/>
      <c r="AIL188" s="8"/>
      <c r="AIM188" s="8"/>
      <c r="AIN188" s="8"/>
      <c r="AIO188" s="8"/>
      <c r="AIP188" s="8"/>
      <c r="AIQ188" s="8"/>
      <c r="AIR188" s="8"/>
      <c r="AIS188" s="8"/>
      <c r="AIT188" s="8"/>
      <c r="AIU188" s="8"/>
      <c r="AIV188" s="8"/>
      <c r="AIW188" s="8"/>
      <c r="AIX188" s="8"/>
      <c r="AIY188" s="8"/>
      <c r="AIZ188" s="8"/>
      <c r="AJA188" s="8"/>
      <c r="AJB188" s="8"/>
      <c r="AJC188" s="8"/>
      <c r="AJD188" s="8"/>
      <c r="AJE188" s="8"/>
      <c r="AJF188" s="8"/>
      <c r="AJG188" s="8"/>
      <c r="AJH188" s="8"/>
      <c r="AJI188" s="8"/>
      <c r="AJJ188" s="8"/>
      <c r="AJK188" s="8"/>
      <c r="AJL188" s="8"/>
      <c r="AJM188" s="8"/>
      <c r="AJN188" s="8"/>
      <c r="AJO188" s="8"/>
      <c r="AJP188" s="8"/>
      <c r="AJQ188" s="8"/>
      <c r="AJR188" s="8"/>
      <c r="AJS188" s="8"/>
      <c r="AJT188" s="8"/>
      <c r="AJU188" s="8"/>
      <c r="AJV188" s="8"/>
      <c r="AJW188" s="8"/>
      <c r="AJX188" s="8"/>
      <c r="AJY188" s="8"/>
      <c r="AJZ188" s="8"/>
      <c r="AKA188" s="8"/>
      <c r="AKB188" s="8"/>
      <c r="AKC188" s="8"/>
      <c r="AKD188" s="8"/>
      <c r="AKE188" s="8"/>
      <c r="AKF188" s="8"/>
      <c r="AKG188" s="8"/>
      <c r="AKH188" s="8"/>
      <c r="AKI188" s="8"/>
      <c r="AKJ188" s="8"/>
      <c r="AKK188" s="8"/>
      <c r="AKL188" s="8"/>
      <c r="AKM188" s="8"/>
      <c r="AKN188" s="8"/>
      <c r="AKO188" s="8"/>
      <c r="AKP188" s="8"/>
      <c r="AKQ188" s="8"/>
      <c r="AKR188" s="8"/>
      <c r="AKS188" s="8"/>
      <c r="AKT188" s="8"/>
      <c r="AKU188" s="8"/>
      <c r="AKV188" s="8"/>
      <c r="AKW188" s="8"/>
      <c r="AKX188" s="8"/>
      <c r="AKY188" s="8"/>
      <c r="AKZ188" s="8"/>
      <c r="ALA188" s="8"/>
      <c r="ALB188" s="8"/>
      <c r="ALC188" s="8"/>
      <c r="ALD188" s="8"/>
      <c r="ALE188" s="8"/>
      <c r="ALF188" s="8"/>
      <c r="ALG188" s="8"/>
      <c r="ALH188" s="8"/>
      <c r="ALI188" s="8"/>
      <c r="ALJ188" s="8"/>
      <c r="ALK188" s="8"/>
      <c r="ALL188" s="8"/>
      <c r="ALM188" s="8"/>
      <c r="ALN188" s="8"/>
      <c r="ALO188" s="8"/>
      <c r="ALP188" s="8"/>
      <c r="ALQ188" s="8"/>
      <c r="ALR188" s="8"/>
      <c r="ALS188" s="8"/>
      <c r="ALT188" s="8"/>
      <c r="ALU188" s="8"/>
      <c r="ALV188" s="8"/>
      <c r="ALW188" s="8"/>
      <c r="ALX188" s="8"/>
      <c r="ALY188" s="8"/>
      <c r="ALZ188" s="8"/>
      <c r="AMA188" s="8"/>
      <c r="AMB188" s="8"/>
      <c r="AMC188" s="8"/>
      <c r="AMD188" s="8"/>
      <c r="AME188" s="8"/>
      <c r="AMF188" s="8"/>
      <c r="AMG188" s="8"/>
      <c r="AMH188" s="8"/>
      <c r="AMI188" s="8"/>
      <c r="AMJ188" s="8"/>
      <c r="AMK188" s="8"/>
      <c r="AML188" s="8"/>
      <c r="AMM188" s="8"/>
      <c r="AMN188" s="8"/>
      <c r="AMO188" s="8"/>
      <c r="AMP188" s="8"/>
      <c r="AMQ188" s="8"/>
      <c r="AMR188" s="8"/>
      <c r="AMS188" s="8"/>
      <c r="AMT188" s="8"/>
      <c r="AMU188" s="8"/>
      <c r="AMV188" s="8"/>
      <c r="AMW188" s="8"/>
      <c r="AMX188" s="8"/>
      <c r="AMY188" s="8"/>
      <c r="AMZ188" s="8"/>
      <c r="ANA188" s="8"/>
      <c r="ANB188" s="8"/>
      <c r="ANC188" s="8"/>
      <c r="AND188" s="8"/>
      <c r="ANE188" s="8"/>
      <c r="ANF188" s="8"/>
      <c r="ANG188" s="8"/>
      <c r="ANH188" s="8"/>
      <c r="ANI188" s="8"/>
      <c r="ANJ188" s="8"/>
      <c r="ANK188" s="8"/>
      <c r="ANL188" s="8"/>
      <c r="ANM188" s="8"/>
      <c r="ANN188" s="8"/>
      <c r="ANO188" s="8"/>
      <c r="ANP188" s="8"/>
      <c r="ANQ188" s="8"/>
      <c r="ANR188" s="8"/>
      <c r="ANS188" s="8"/>
      <c r="ANT188" s="8"/>
      <c r="ANU188" s="8"/>
      <c r="ANV188" s="8"/>
      <c r="ANW188" s="8"/>
      <c r="ANX188" s="8"/>
      <c r="ANY188" s="8"/>
      <c r="ANZ188" s="8"/>
      <c r="AOA188" s="8"/>
      <c r="AOB188" s="8"/>
      <c r="AOC188" s="8"/>
      <c r="AOD188" s="8"/>
      <c r="AOE188" s="8"/>
      <c r="AOF188" s="8"/>
      <c r="AOG188" s="8"/>
      <c r="AOH188" s="8"/>
      <c r="AOI188" s="8"/>
      <c r="AOJ188" s="8"/>
      <c r="AOK188" s="8"/>
      <c r="AOL188" s="8"/>
      <c r="AOM188" s="8"/>
      <c r="AON188" s="8"/>
      <c r="AOO188" s="8"/>
      <c r="AOP188" s="8"/>
      <c r="AOQ188" s="8"/>
      <c r="AOR188" s="8"/>
      <c r="AOS188" s="8"/>
      <c r="AOT188" s="8"/>
      <c r="AOU188" s="8"/>
      <c r="AOV188" s="8"/>
      <c r="AOW188" s="8"/>
      <c r="AOX188" s="8"/>
      <c r="AOY188" s="8"/>
      <c r="AOZ188" s="8"/>
      <c r="APA188" s="8"/>
      <c r="APB188" s="8"/>
      <c r="APC188" s="8"/>
      <c r="APD188" s="8"/>
      <c r="APE188" s="8"/>
      <c r="APF188" s="8"/>
      <c r="APG188" s="8"/>
      <c r="APH188" s="8"/>
      <c r="API188" s="8"/>
      <c r="APJ188" s="8"/>
      <c r="APK188" s="8"/>
      <c r="APL188" s="8"/>
      <c r="APM188" s="8"/>
      <c r="APN188" s="8"/>
      <c r="APO188" s="8"/>
      <c r="APP188" s="8"/>
      <c r="APQ188" s="8"/>
      <c r="APR188" s="8"/>
      <c r="APS188" s="8"/>
      <c r="APT188" s="8"/>
      <c r="APU188" s="8"/>
      <c r="APV188" s="8"/>
      <c r="APW188" s="8"/>
      <c r="APX188" s="8"/>
      <c r="APY188" s="8"/>
      <c r="APZ188" s="8"/>
      <c r="AQA188" s="8"/>
      <c r="AQB188" s="8"/>
      <c r="AQC188" s="8"/>
      <c r="AQD188" s="8"/>
      <c r="AQE188" s="8"/>
      <c r="AQF188" s="8"/>
      <c r="AQG188" s="8"/>
      <c r="AQH188" s="8"/>
      <c r="AQI188" s="8"/>
      <c r="AQJ188" s="8"/>
      <c r="AQK188" s="8"/>
      <c r="AQL188" s="8"/>
      <c r="AQM188" s="8"/>
      <c r="AQN188" s="8"/>
      <c r="AQO188" s="8"/>
      <c r="AQP188" s="8"/>
      <c r="AQQ188" s="8"/>
      <c r="AQR188" s="8"/>
      <c r="AQS188" s="8"/>
      <c r="AQT188" s="8"/>
      <c r="AQU188" s="8"/>
      <c r="AQV188" s="8"/>
      <c r="AQW188" s="8"/>
      <c r="AQX188" s="8"/>
      <c r="AQY188" s="8"/>
      <c r="AQZ188" s="8"/>
      <c r="ARA188" s="8"/>
      <c r="ARB188" s="8"/>
      <c r="ARC188" s="8"/>
      <c r="ARD188" s="8"/>
      <c r="ARE188" s="8"/>
      <c r="ARF188" s="8"/>
      <c r="ARG188" s="8"/>
      <c r="ARH188" s="8"/>
      <c r="ARI188" s="8"/>
      <c r="ARJ188" s="8"/>
      <c r="ARK188" s="8"/>
      <c r="ARL188" s="8"/>
      <c r="ARM188" s="8"/>
      <c r="ARN188" s="8"/>
      <c r="ARO188" s="8"/>
      <c r="ARP188" s="8"/>
      <c r="ARQ188" s="8"/>
      <c r="ARR188" s="8"/>
      <c r="ARS188" s="8"/>
      <c r="ART188" s="8"/>
      <c r="ARU188" s="8"/>
      <c r="ARV188" s="8"/>
      <c r="ARW188" s="8"/>
      <c r="ARX188" s="8"/>
      <c r="ARY188" s="8"/>
      <c r="ARZ188" s="8"/>
      <c r="ASA188" s="8"/>
      <c r="ASB188" s="8"/>
      <c r="ASC188" s="8"/>
      <c r="ASD188" s="8"/>
      <c r="ASE188" s="8"/>
      <c r="ASF188" s="8"/>
      <c r="ASG188" s="8"/>
      <c r="ASH188" s="8"/>
      <c r="ASI188" s="8"/>
      <c r="ASJ188" s="8"/>
      <c r="ASK188" s="8"/>
      <c r="ASL188" s="8"/>
      <c r="ASM188" s="8"/>
      <c r="ASN188" s="8"/>
      <c r="ASO188" s="8"/>
      <c r="ASP188" s="8"/>
      <c r="ASQ188" s="8"/>
      <c r="ASR188" s="8"/>
      <c r="ASS188" s="8"/>
      <c r="AST188" s="8"/>
      <c r="ASU188" s="8"/>
      <c r="ASV188" s="8"/>
      <c r="ASW188" s="8"/>
      <c r="ASX188" s="8"/>
      <c r="ASY188" s="8"/>
      <c r="ASZ188" s="8"/>
      <c r="ATA188" s="8"/>
      <c r="ATB188" s="8"/>
      <c r="ATC188" s="8"/>
      <c r="ATD188" s="8"/>
      <c r="ATE188" s="8"/>
      <c r="ATF188" s="8"/>
      <c r="ATG188" s="8"/>
      <c r="ATH188" s="8"/>
      <c r="ATI188" s="8"/>
      <c r="ATJ188" s="8"/>
      <c r="ATK188" s="8"/>
      <c r="ATL188" s="8"/>
      <c r="ATM188" s="8"/>
      <c r="ATN188" s="8"/>
      <c r="ATO188" s="8"/>
      <c r="ATP188" s="8"/>
      <c r="ATQ188" s="8"/>
      <c r="ATR188" s="8"/>
      <c r="ATS188" s="8"/>
      <c r="ATT188" s="8"/>
      <c r="ATU188" s="8"/>
      <c r="ATV188" s="8"/>
      <c r="ATW188" s="8"/>
      <c r="ATX188" s="8"/>
      <c r="ATY188" s="8"/>
      <c r="ATZ188" s="8"/>
      <c r="AUA188" s="8"/>
      <c r="AUB188" s="8"/>
      <c r="AUC188" s="8"/>
      <c r="AUD188" s="8"/>
      <c r="AUE188" s="8"/>
      <c r="AUF188" s="8"/>
      <c r="AUG188" s="8"/>
      <c r="AUH188" s="8"/>
      <c r="AUI188" s="8"/>
      <c r="AUJ188" s="8"/>
      <c r="AUK188" s="8"/>
      <c r="AUL188" s="8"/>
      <c r="AUM188" s="8"/>
      <c r="AUN188" s="8"/>
      <c r="AUO188" s="8"/>
      <c r="AUP188" s="8"/>
      <c r="AUQ188" s="8"/>
      <c r="AUR188" s="8"/>
      <c r="AUS188" s="8"/>
      <c r="AUT188" s="8"/>
      <c r="AUU188" s="8"/>
      <c r="AUV188" s="8"/>
      <c r="AUW188" s="8"/>
      <c r="AUX188" s="8"/>
      <c r="AUY188" s="8"/>
      <c r="AUZ188" s="8"/>
      <c r="AVA188" s="8"/>
      <c r="AVB188" s="8"/>
      <c r="AVC188" s="8"/>
      <c r="AVD188" s="8"/>
      <c r="AVE188" s="8"/>
      <c r="AVF188" s="8"/>
      <c r="AVG188" s="8"/>
      <c r="AVH188" s="8"/>
      <c r="AVI188" s="8"/>
      <c r="AVJ188" s="8"/>
      <c r="AVK188" s="8"/>
      <c r="AVL188" s="8"/>
      <c r="AVM188" s="8"/>
      <c r="AVN188" s="8"/>
      <c r="AVO188" s="8"/>
      <c r="AVP188" s="8"/>
      <c r="AVQ188" s="8"/>
      <c r="AVR188" s="8"/>
      <c r="AVS188" s="8"/>
      <c r="AVT188" s="8"/>
      <c r="AVU188" s="8"/>
      <c r="AVV188" s="8"/>
      <c r="AVW188" s="8"/>
      <c r="AVX188" s="8"/>
      <c r="AVY188" s="8"/>
      <c r="AVZ188" s="8"/>
      <c r="AWA188" s="8"/>
      <c r="AWB188" s="8"/>
      <c r="AWC188" s="8"/>
      <c r="AWD188" s="8"/>
      <c r="AWE188" s="8"/>
      <c r="AWF188" s="8"/>
      <c r="AWG188" s="8"/>
      <c r="AWH188" s="8"/>
      <c r="AWI188" s="8"/>
      <c r="AWJ188" s="8"/>
      <c r="AWK188" s="8"/>
      <c r="AWL188" s="8"/>
      <c r="AWM188" s="8"/>
      <c r="AWN188" s="8"/>
      <c r="AWO188" s="8"/>
      <c r="AWP188" s="8"/>
      <c r="AWQ188" s="8"/>
      <c r="AWR188" s="8"/>
      <c r="AWS188" s="8"/>
      <c r="AWT188" s="8"/>
      <c r="AWU188" s="8"/>
      <c r="AWV188" s="8"/>
      <c r="AWW188" s="8"/>
      <c r="AWX188" s="8"/>
      <c r="AWY188" s="8"/>
      <c r="AWZ188" s="8"/>
      <c r="AXA188" s="8"/>
      <c r="AXB188" s="8"/>
      <c r="AXC188" s="8"/>
      <c r="AXD188" s="8"/>
      <c r="AXE188" s="8"/>
      <c r="AXF188" s="8"/>
      <c r="AXG188" s="8"/>
      <c r="AXH188" s="8"/>
      <c r="AXI188" s="8"/>
      <c r="AXJ188" s="8"/>
      <c r="AXK188" s="8"/>
      <c r="AXL188" s="8"/>
      <c r="AXM188" s="8"/>
      <c r="AXN188" s="8"/>
      <c r="AXO188" s="8"/>
      <c r="AXP188" s="8"/>
      <c r="AXQ188" s="8"/>
      <c r="AXR188" s="8"/>
      <c r="AXS188" s="8"/>
      <c r="AXT188" s="8"/>
      <c r="AXU188" s="8"/>
      <c r="AXV188" s="8"/>
      <c r="AXW188" s="8"/>
      <c r="AXX188" s="8"/>
      <c r="AXY188" s="8"/>
      <c r="AXZ188" s="8"/>
      <c r="AYA188" s="8"/>
      <c r="AYB188" s="8"/>
      <c r="AYC188" s="8"/>
      <c r="AYD188" s="8"/>
      <c r="AYE188" s="8"/>
      <c r="AYF188" s="8"/>
      <c r="AYG188" s="8"/>
      <c r="AYH188" s="8"/>
      <c r="AYI188" s="8"/>
      <c r="AYJ188" s="8"/>
      <c r="AYK188" s="8"/>
      <c r="AYL188" s="8"/>
      <c r="AYM188" s="8"/>
      <c r="AYN188" s="8"/>
      <c r="AYO188" s="8"/>
      <c r="AYP188" s="8"/>
      <c r="AYQ188" s="8"/>
      <c r="AYR188" s="8"/>
      <c r="AYS188" s="8"/>
      <c r="AYT188" s="8"/>
      <c r="AYU188" s="8"/>
      <c r="AYV188" s="8"/>
      <c r="AYW188" s="8"/>
      <c r="AYX188" s="8"/>
      <c r="AYY188" s="8"/>
      <c r="AYZ188" s="8"/>
      <c r="AZA188" s="8"/>
      <c r="AZB188" s="8"/>
      <c r="AZC188" s="8"/>
      <c r="AZD188" s="8"/>
      <c r="AZE188" s="8"/>
      <c r="AZF188" s="8"/>
      <c r="AZG188" s="8"/>
      <c r="AZH188" s="8"/>
      <c r="AZI188" s="8"/>
      <c r="AZJ188" s="8"/>
      <c r="AZK188" s="8"/>
      <c r="AZL188" s="8"/>
      <c r="AZM188" s="8"/>
      <c r="AZN188" s="8"/>
      <c r="AZO188" s="8"/>
      <c r="AZP188" s="8"/>
      <c r="AZQ188" s="8"/>
      <c r="AZR188" s="8"/>
      <c r="AZS188" s="8"/>
      <c r="AZT188" s="8"/>
      <c r="AZU188" s="8"/>
      <c r="AZV188" s="8"/>
      <c r="AZW188" s="8"/>
      <c r="AZX188" s="8"/>
      <c r="AZY188" s="8"/>
      <c r="AZZ188" s="8"/>
      <c r="BAA188" s="8"/>
      <c r="BAB188" s="8"/>
      <c r="BAC188" s="8"/>
      <c r="BAD188" s="8"/>
      <c r="BAE188" s="8"/>
      <c r="BAF188" s="8"/>
      <c r="BAG188" s="8"/>
      <c r="BAH188" s="8"/>
      <c r="BAI188" s="8"/>
      <c r="BAJ188" s="8"/>
      <c r="BAK188" s="8"/>
      <c r="BAL188" s="8"/>
      <c r="BAM188" s="8"/>
      <c r="BAN188" s="8"/>
      <c r="BAO188" s="8"/>
      <c r="BAP188" s="8"/>
      <c r="BAQ188" s="8"/>
      <c r="BAR188" s="8"/>
      <c r="BAS188" s="8"/>
      <c r="BAT188" s="8"/>
      <c r="BAU188" s="8"/>
      <c r="BAV188" s="8"/>
      <c r="BAW188" s="8"/>
      <c r="BAX188" s="8"/>
      <c r="BAY188" s="8"/>
      <c r="BAZ188" s="8"/>
      <c r="BBA188" s="8"/>
      <c r="BBB188" s="8"/>
      <c r="BBC188" s="8"/>
      <c r="BBD188" s="8"/>
      <c r="BBE188" s="8"/>
      <c r="BBF188" s="8"/>
      <c r="BBG188" s="8"/>
      <c r="BBH188" s="8"/>
      <c r="BBI188" s="8"/>
      <c r="BBJ188" s="8"/>
      <c r="BBK188" s="8"/>
      <c r="BBL188" s="8"/>
      <c r="BBM188" s="8"/>
      <c r="BBN188" s="8"/>
      <c r="BBO188" s="8"/>
      <c r="BBP188" s="8"/>
      <c r="BBQ188" s="8"/>
      <c r="BBR188" s="8"/>
      <c r="BBS188" s="8"/>
      <c r="BBT188" s="8"/>
      <c r="BBU188" s="8"/>
      <c r="BBV188" s="8"/>
      <c r="BBW188" s="8"/>
      <c r="BBX188" s="8"/>
      <c r="BBY188" s="8"/>
      <c r="BBZ188" s="8"/>
      <c r="BCA188" s="8"/>
      <c r="BCB188" s="8"/>
      <c r="BCC188" s="8"/>
      <c r="BCD188" s="8"/>
      <c r="BCE188" s="8"/>
      <c r="BCF188" s="8"/>
      <c r="BCG188" s="8"/>
      <c r="BCH188" s="8"/>
      <c r="BCI188" s="8"/>
      <c r="BCJ188" s="8"/>
      <c r="BCK188" s="8"/>
      <c r="BCL188" s="8"/>
      <c r="BCM188" s="8"/>
      <c r="BCN188" s="8"/>
      <c r="BCO188" s="8"/>
      <c r="BCP188" s="8"/>
      <c r="BCQ188" s="8"/>
      <c r="BCR188" s="8"/>
      <c r="BCS188" s="8"/>
      <c r="BCT188" s="8"/>
      <c r="BCU188" s="8"/>
      <c r="BCV188" s="8"/>
      <c r="BCW188" s="8"/>
      <c r="BCX188" s="8"/>
      <c r="BCY188" s="8"/>
      <c r="BCZ188" s="8"/>
      <c r="BDA188" s="8"/>
      <c r="BDB188" s="8"/>
      <c r="BDC188" s="8"/>
      <c r="BDD188" s="8"/>
      <c r="BDE188" s="8"/>
      <c r="BDF188" s="8"/>
      <c r="BDG188" s="8"/>
      <c r="BDH188" s="8"/>
      <c r="BDI188" s="8"/>
      <c r="BDJ188" s="8"/>
      <c r="BDK188" s="8"/>
      <c r="BDL188" s="8"/>
      <c r="BDM188" s="8"/>
      <c r="BDN188" s="8"/>
      <c r="BDO188" s="8"/>
      <c r="BDP188" s="8"/>
      <c r="BDQ188" s="8"/>
      <c r="BDR188" s="8"/>
      <c r="BDS188" s="8"/>
      <c r="BDT188" s="8"/>
      <c r="BDU188" s="8"/>
      <c r="BDV188" s="8"/>
      <c r="BDW188" s="8"/>
      <c r="BDX188" s="8"/>
      <c r="BDY188" s="8"/>
      <c r="BDZ188" s="8"/>
      <c r="BEA188" s="8"/>
      <c r="BEB188" s="8"/>
      <c r="BEC188" s="8"/>
      <c r="BED188" s="8"/>
      <c r="BEE188" s="8"/>
      <c r="BEF188" s="8"/>
      <c r="BEG188" s="8"/>
      <c r="BEH188" s="8"/>
      <c r="BEI188" s="8"/>
      <c r="BEJ188" s="8"/>
      <c r="BEK188" s="8"/>
      <c r="BEL188" s="8"/>
      <c r="BEM188" s="8"/>
      <c r="BEN188" s="8"/>
      <c r="BEO188" s="8"/>
      <c r="BEP188" s="8"/>
      <c r="BEQ188" s="8"/>
      <c r="BER188" s="8"/>
      <c r="BES188" s="8"/>
      <c r="BET188" s="8"/>
      <c r="BEU188" s="8"/>
      <c r="BEV188" s="8"/>
      <c r="BEW188" s="8"/>
      <c r="BEX188" s="8"/>
      <c r="BEY188" s="8"/>
      <c r="BEZ188" s="8"/>
      <c r="BFA188" s="8"/>
      <c r="BFB188" s="8"/>
      <c r="BFC188" s="8"/>
      <c r="BFD188" s="8"/>
      <c r="BFE188" s="8"/>
      <c r="BFF188" s="8"/>
      <c r="BFG188" s="8"/>
      <c r="BFH188" s="8"/>
      <c r="BFI188" s="8"/>
      <c r="BFJ188" s="8"/>
      <c r="BFK188" s="8"/>
      <c r="BFL188" s="8"/>
      <c r="BFM188" s="8"/>
      <c r="BFN188" s="8"/>
      <c r="BFO188" s="8"/>
      <c r="BFP188" s="8"/>
      <c r="BFQ188" s="8"/>
      <c r="BFR188" s="8"/>
      <c r="BFS188" s="8"/>
      <c r="BFT188" s="8"/>
      <c r="BFU188" s="8"/>
      <c r="BFV188" s="8"/>
      <c r="BFW188" s="8"/>
      <c r="BFX188" s="8"/>
      <c r="BFY188" s="8"/>
      <c r="BFZ188" s="8"/>
      <c r="BGA188" s="8"/>
      <c r="BGB188" s="8"/>
      <c r="BGC188" s="8"/>
      <c r="BGD188" s="8"/>
      <c r="BGE188" s="8"/>
      <c r="BGF188" s="8"/>
      <c r="BGG188" s="8"/>
      <c r="BGH188" s="8"/>
      <c r="BGI188" s="8"/>
      <c r="BGJ188" s="8"/>
      <c r="BGK188" s="8"/>
      <c r="BGL188" s="8"/>
      <c r="BGM188" s="8"/>
      <c r="BGN188" s="8"/>
      <c r="BGO188" s="8"/>
      <c r="BGP188" s="8"/>
      <c r="BGQ188" s="8"/>
      <c r="BGR188" s="8"/>
      <c r="BGS188" s="8"/>
      <c r="BGT188" s="8"/>
      <c r="BGU188" s="8"/>
      <c r="BGV188" s="8"/>
      <c r="BGW188" s="8"/>
      <c r="BGX188" s="8"/>
      <c r="BGY188" s="8"/>
      <c r="BGZ188" s="8"/>
    </row>
    <row r="189" spans="1:1560" s="19" customFormat="1" ht="12.75" customHeight="1" x14ac:dyDescent="0.2">
      <c r="A189" s="165">
        <v>1.1200000000000001</v>
      </c>
      <c r="B189" s="168" t="s">
        <v>172</v>
      </c>
      <c r="C189" s="153">
        <v>1</v>
      </c>
      <c r="D189" s="150" t="s">
        <v>14</v>
      </c>
      <c r="E189" s="100"/>
      <c r="F189" s="232">
        <f t="shared" si="10"/>
        <v>0</v>
      </c>
      <c r="G189" s="92"/>
      <c r="H189" s="57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68"/>
      <c r="CQ189" s="68"/>
      <c r="CR189" s="68"/>
      <c r="CS189" s="68"/>
      <c r="CT189" s="68"/>
      <c r="CU189" s="68"/>
      <c r="CV189" s="68"/>
      <c r="CW189" s="68"/>
      <c r="CX189" s="68"/>
      <c r="CY189" s="68"/>
      <c r="CZ189" s="68"/>
      <c r="DA189" s="68"/>
      <c r="DB189" s="68"/>
      <c r="DC189" s="68"/>
      <c r="DD189" s="68"/>
      <c r="DE189" s="68"/>
      <c r="DF189" s="6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  <c r="IX189" s="8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  <c r="JT189" s="8"/>
      <c r="JU189" s="8"/>
      <c r="JV189" s="8"/>
      <c r="JW189" s="8"/>
      <c r="JX189" s="8"/>
      <c r="JY189" s="8"/>
      <c r="JZ189" s="8"/>
      <c r="KA189" s="8"/>
      <c r="KB189" s="8"/>
      <c r="KC189" s="8"/>
      <c r="KD189" s="8"/>
      <c r="KE189" s="8"/>
      <c r="KF189" s="8"/>
      <c r="KG189" s="8"/>
      <c r="KH189" s="8"/>
      <c r="KI189" s="8"/>
      <c r="KJ189" s="8"/>
      <c r="KK189" s="8"/>
      <c r="KL189" s="8"/>
      <c r="KM189" s="8"/>
      <c r="KN189" s="8"/>
      <c r="KO189" s="8"/>
      <c r="KP189" s="8"/>
      <c r="KQ189" s="8"/>
      <c r="KR189" s="8"/>
      <c r="KS189" s="8"/>
      <c r="KT189" s="8"/>
      <c r="KU189" s="8"/>
      <c r="KV189" s="8"/>
      <c r="KW189" s="8"/>
      <c r="KX189" s="8"/>
      <c r="KY189" s="8"/>
      <c r="KZ189" s="8"/>
      <c r="LA189" s="8"/>
      <c r="LB189" s="8"/>
      <c r="LC189" s="8"/>
      <c r="LD189" s="8"/>
      <c r="LE189" s="8"/>
      <c r="LF189" s="8"/>
      <c r="LG189" s="8"/>
      <c r="LH189" s="8"/>
      <c r="LI189" s="8"/>
      <c r="LJ189" s="8"/>
      <c r="LK189" s="8"/>
      <c r="LL189" s="8"/>
      <c r="LM189" s="8"/>
      <c r="LN189" s="8"/>
      <c r="LO189" s="8"/>
      <c r="LP189" s="8"/>
      <c r="LQ189" s="8"/>
      <c r="LR189" s="8"/>
      <c r="LS189" s="8"/>
      <c r="LT189" s="8"/>
      <c r="LU189" s="8"/>
      <c r="LV189" s="8"/>
      <c r="LW189" s="8"/>
      <c r="LX189" s="8"/>
      <c r="LY189" s="8"/>
      <c r="LZ189" s="8"/>
      <c r="MA189" s="8"/>
      <c r="MB189" s="8"/>
      <c r="MC189" s="8"/>
      <c r="MD189" s="8"/>
      <c r="ME189" s="8"/>
      <c r="MF189" s="8"/>
      <c r="MG189" s="8"/>
      <c r="MH189" s="8"/>
      <c r="MI189" s="8"/>
      <c r="MJ189" s="8"/>
      <c r="MK189" s="8"/>
      <c r="ML189" s="8"/>
      <c r="MM189" s="8"/>
      <c r="MN189" s="8"/>
      <c r="MO189" s="8"/>
      <c r="MP189" s="8"/>
      <c r="MQ189" s="8"/>
      <c r="MR189" s="8"/>
      <c r="MS189" s="8"/>
      <c r="MT189" s="8"/>
      <c r="MU189" s="8"/>
      <c r="MV189" s="8"/>
      <c r="MW189" s="8"/>
      <c r="MX189" s="8"/>
      <c r="MY189" s="8"/>
      <c r="MZ189" s="8"/>
      <c r="NA189" s="8"/>
      <c r="NB189" s="8"/>
      <c r="NC189" s="8"/>
      <c r="ND189" s="8"/>
      <c r="NE189" s="8"/>
      <c r="NF189" s="8"/>
      <c r="NG189" s="8"/>
      <c r="NH189" s="8"/>
      <c r="NI189" s="8"/>
      <c r="NJ189" s="8"/>
      <c r="NK189" s="8"/>
      <c r="NL189" s="8"/>
      <c r="NM189" s="8"/>
      <c r="NN189" s="8"/>
      <c r="NO189" s="8"/>
      <c r="NP189" s="8"/>
      <c r="NQ189" s="8"/>
      <c r="NR189" s="8"/>
      <c r="NS189" s="8"/>
      <c r="NT189" s="8"/>
      <c r="NU189" s="8"/>
      <c r="NV189" s="8"/>
      <c r="NW189" s="8"/>
      <c r="NX189" s="8"/>
      <c r="NY189" s="8"/>
      <c r="NZ189" s="8"/>
      <c r="OA189" s="8"/>
      <c r="OB189" s="8"/>
      <c r="OC189" s="8"/>
      <c r="OD189" s="8"/>
      <c r="OE189" s="8"/>
      <c r="OF189" s="8"/>
      <c r="OG189" s="8"/>
      <c r="OH189" s="8"/>
      <c r="OI189" s="8"/>
      <c r="OJ189" s="8"/>
      <c r="OK189" s="8"/>
      <c r="OL189" s="8"/>
      <c r="OM189" s="8"/>
      <c r="ON189" s="8"/>
      <c r="OO189" s="8"/>
      <c r="OP189" s="8"/>
      <c r="OQ189" s="8"/>
      <c r="OR189" s="8"/>
      <c r="OS189" s="8"/>
      <c r="OT189" s="8"/>
      <c r="OU189" s="8"/>
      <c r="OV189" s="8"/>
      <c r="OW189" s="8"/>
      <c r="OX189" s="8"/>
      <c r="OY189" s="8"/>
      <c r="OZ189" s="8"/>
      <c r="PA189" s="8"/>
      <c r="PB189" s="8"/>
      <c r="PC189" s="8"/>
      <c r="PD189" s="8"/>
      <c r="PE189" s="8"/>
      <c r="PF189" s="8"/>
      <c r="PG189" s="8"/>
      <c r="PH189" s="8"/>
      <c r="PI189" s="8"/>
      <c r="PJ189" s="8"/>
      <c r="PK189" s="8"/>
      <c r="PL189" s="8"/>
      <c r="PM189" s="8"/>
      <c r="PN189" s="8"/>
      <c r="PO189" s="8"/>
      <c r="PP189" s="8"/>
      <c r="PQ189" s="8"/>
      <c r="PR189" s="8"/>
      <c r="PS189" s="8"/>
      <c r="PT189" s="8"/>
      <c r="PU189" s="8"/>
      <c r="PV189" s="8"/>
      <c r="PW189" s="8"/>
      <c r="PX189" s="8"/>
      <c r="PY189" s="8"/>
      <c r="PZ189" s="8"/>
      <c r="QA189" s="8"/>
      <c r="QB189" s="8"/>
      <c r="QC189" s="8"/>
      <c r="QD189" s="8"/>
      <c r="QE189" s="8"/>
      <c r="QF189" s="8"/>
      <c r="QG189" s="8"/>
      <c r="QH189" s="8"/>
      <c r="QI189" s="8"/>
      <c r="QJ189" s="8"/>
      <c r="QK189" s="8"/>
      <c r="QL189" s="8"/>
      <c r="QM189" s="8"/>
      <c r="QN189" s="8"/>
      <c r="QO189" s="8"/>
      <c r="QP189" s="8"/>
      <c r="QQ189" s="8"/>
      <c r="QR189" s="8"/>
      <c r="QS189" s="8"/>
      <c r="QT189" s="8"/>
      <c r="QU189" s="8"/>
      <c r="QV189" s="8"/>
      <c r="QW189" s="8"/>
      <c r="QX189" s="8"/>
      <c r="QY189" s="8"/>
      <c r="QZ189" s="8"/>
      <c r="RA189" s="8"/>
      <c r="RB189" s="8"/>
      <c r="RC189" s="8"/>
      <c r="RD189" s="8"/>
      <c r="RE189" s="8"/>
      <c r="RF189" s="8"/>
      <c r="RG189" s="8"/>
      <c r="RH189" s="8"/>
      <c r="RI189" s="8"/>
      <c r="RJ189" s="8"/>
      <c r="RK189" s="8"/>
      <c r="RL189" s="8"/>
      <c r="RM189" s="8"/>
      <c r="RN189" s="8"/>
      <c r="RO189" s="8"/>
      <c r="RP189" s="8"/>
      <c r="RQ189" s="8"/>
      <c r="RR189" s="8"/>
      <c r="RS189" s="8"/>
      <c r="RT189" s="8"/>
      <c r="RU189" s="8"/>
      <c r="RV189" s="8"/>
      <c r="RW189" s="8"/>
      <c r="RX189" s="8"/>
      <c r="RY189" s="8"/>
      <c r="RZ189" s="8"/>
      <c r="SA189" s="8"/>
      <c r="SB189" s="8"/>
      <c r="SC189" s="8"/>
      <c r="SD189" s="8"/>
      <c r="SE189" s="8"/>
      <c r="SF189" s="8"/>
      <c r="SG189" s="8"/>
      <c r="SH189" s="8"/>
      <c r="SI189" s="8"/>
      <c r="SJ189" s="8"/>
      <c r="SK189" s="8"/>
      <c r="SL189" s="8"/>
      <c r="SM189" s="8"/>
      <c r="SN189" s="8"/>
      <c r="SO189" s="8"/>
      <c r="SP189" s="8"/>
      <c r="SQ189" s="8"/>
      <c r="SR189" s="8"/>
      <c r="SS189" s="8"/>
      <c r="ST189" s="8"/>
      <c r="SU189" s="8"/>
      <c r="SV189" s="8"/>
      <c r="SW189" s="8"/>
      <c r="SX189" s="8"/>
      <c r="SY189" s="8"/>
      <c r="SZ189" s="8"/>
      <c r="TA189" s="8"/>
      <c r="TB189" s="8"/>
      <c r="TC189" s="8"/>
      <c r="TD189" s="8"/>
      <c r="TE189" s="8"/>
      <c r="TF189" s="8"/>
      <c r="TG189" s="8"/>
      <c r="TH189" s="8"/>
      <c r="TI189" s="8"/>
      <c r="TJ189" s="8"/>
      <c r="TK189" s="8"/>
      <c r="TL189" s="8"/>
      <c r="TM189" s="8"/>
      <c r="TN189" s="8"/>
      <c r="TO189" s="8"/>
      <c r="TP189" s="8"/>
      <c r="TQ189" s="8"/>
      <c r="TR189" s="8"/>
      <c r="TS189" s="8"/>
      <c r="TT189" s="8"/>
      <c r="TU189" s="8"/>
      <c r="TV189" s="8"/>
      <c r="TW189" s="8"/>
      <c r="TX189" s="8"/>
      <c r="TY189" s="8"/>
      <c r="TZ189" s="8"/>
      <c r="UA189" s="8"/>
      <c r="UB189" s="8"/>
      <c r="UC189" s="8"/>
      <c r="UD189" s="8"/>
      <c r="UE189" s="8"/>
      <c r="UF189" s="8"/>
      <c r="UG189" s="8"/>
      <c r="UH189" s="8"/>
      <c r="UI189" s="8"/>
      <c r="UJ189" s="8"/>
      <c r="UK189" s="8"/>
      <c r="UL189" s="8"/>
      <c r="UM189" s="8"/>
      <c r="UN189" s="8"/>
      <c r="UO189" s="8"/>
      <c r="UP189" s="8"/>
      <c r="UQ189" s="8"/>
      <c r="UR189" s="8"/>
      <c r="US189" s="8"/>
      <c r="UT189" s="8"/>
      <c r="UU189" s="8"/>
      <c r="UV189" s="8"/>
      <c r="UW189" s="8"/>
      <c r="UX189" s="8"/>
      <c r="UY189" s="8"/>
      <c r="UZ189" s="8"/>
      <c r="VA189" s="8"/>
      <c r="VB189" s="8"/>
      <c r="VC189" s="8"/>
      <c r="VD189" s="8"/>
      <c r="VE189" s="8"/>
      <c r="VF189" s="8"/>
      <c r="VG189" s="8"/>
      <c r="VH189" s="8"/>
      <c r="VI189" s="8"/>
      <c r="VJ189" s="8"/>
      <c r="VK189" s="8"/>
      <c r="VL189" s="8"/>
      <c r="VM189" s="8"/>
      <c r="VN189" s="8"/>
      <c r="VO189" s="8"/>
      <c r="VP189" s="8"/>
      <c r="VQ189" s="8"/>
      <c r="VR189" s="8"/>
      <c r="VS189" s="8"/>
      <c r="VT189" s="8"/>
      <c r="VU189" s="8"/>
      <c r="VV189" s="8"/>
      <c r="VW189" s="8"/>
      <c r="VX189" s="8"/>
      <c r="VY189" s="8"/>
      <c r="VZ189" s="8"/>
      <c r="WA189" s="8"/>
      <c r="WB189" s="8"/>
      <c r="WC189" s="8"/>
      <c r="WD189" s="8"/>
      <c r="WE189" s="8"/>
      <c r="WF189" s="8"/>
      <c r="WG189" s="8"/>
      <c r="WH189" s="8"/>
      <c r="WI189" s="8"/>
      <c r="WJ189" s="8"/>
      <c r="WK189" s="8"/>
      <c r="WL189" s="8"/>
      <c r="WM189" s="8"/>
      <c r="WN189" s="8"/>
      <c r="WO189" s="8"/>
      <c r="WP189" s="8"/>
      <c r="WQ189" s="8"/>
      <c r="WR189" s="8"/>
      <c r="WS189" s="8"/>
      <c r="WT189" s="8"/>
      <c r="WU189" s="8"/>
      <c r="WV189" s="8"/>
      <c r="WW189" s="8"/>
      <c r="WX189" s="8"/>
      <c r="WY189" s="8"/>
      <c r="WZ189" s="8"/>
      <c r="XA189" s="8"/>
      <c r="XB189" s="8"/>
      <c r="XC189" s="8"/>
      <c r="XD189" s="8"/>
      <c r="XE189" s="8"/>
      <c r="XF189" s="8"/>
      <c r="XG189" s="8"/>
      <c r="XH189" s="8"/>
      <c r="XI189" s="8"/>
      <c r="XJ189" s="8"/>
      <c r="XK189" s="8"/>
      <c r="XL189" s="8"/>
      <c r="XM189" s="8"/>
      <c r="XN189" s="8"/>
      <c r="XO189" s="8"/>
      <c r="XP189" s="8"/>
      <c r="XQ189" s="8"/>
      <c r="XR189" s="8"/>
      <c r="XS189" s="8"/>
      <c r="XT189" s="8"/>
      <c r="XU189" s="8"/>
      <c r="XV189" s="8"/>
      <c r="XW189" s="8"/>
      <c r="XX189" s="8"/>
      <c r="XY189" s="8"/>
      <c r="XZ189" s="8"/>
      <c r="YA189" s="8"/>
      <c r="YB189" s="8"/>
      <c r="YC189" s="8"/>
      <c r="YD189" s="8"/>
      <c r="YE189" s="8"/>
      <c r="YF189" s="8"/>
      <c r="YG189" s="8"/>
      <c r="YH189" s="8"/>
      <c r="YI189" s="8"/>
      <c r="YJ189" s="8"/>
      <c r="YK189" s="8"/>
      <c r="YL189" s="8"/>
      <c r="YM189" s="8"/>
      <c r="YN189" s="8"/>
      <c r="YO189" s="8"/>
      <c r="YP189" s="8"/>
      <c r="YQ189" s="8"/>
      <c r="YR189" s="8"/>
      <c r="YS189" s="8"/>
      <c r="YT189" s="8"/>
      <c r="YU189" s="8"/>
      <c r="YV189" s="8"/>
      <c r="YW189" s="8"/>
      <c r="YX189" s="8"/>
      <c r="YY189" s="8"/>
      <c r="YZ189" s="8"/>
      <c r="ZA189" s="8"/>
      <c r="ZB189" s="8"/>
      <c r="ZC189" s="8"/>
      <c r="ZD189" s="8"/>
      <c r="ZE189" s="8"/>
      <c r="ZF189" s="8"/>
      <c r="ZG189" s="8"/>
      <c r="ZH189" s="8"/>
      <c r="ZI189" s="8"/>
      <c r="ZJ189" s="8"/>
      <c r="ZK189" s="8"/>
      <c r="ZL189" s="8"/>
      <c r="ZM189" s="8"/>
      <c r="ZN189" s="8"/>
      <c r="ZO189" s="8"/>
      <c r="ZP189" s="8"/>
      <c r="ZQ189" s="8"/>
      <c r="ZR189" s="8"/>
      <c r="ZS189" s="8"/>
      <c r="ZT189" s="8"/>
      <c r="ZU189" s="8"/>
      <c r="ZV189" s="8"/>
      <c r="ZW189" s="8"/>
      <c r="ZX189" s="8"/>
      <c r="ZY189" s="8"/>
      <c r="ZZ189" s="8"/>
      <c r="AAA189" s="8"/>
      <c r="AAB189" s="8"/>
      <c r="AAC189" s="8"/>
      <c r="AAD189" s="8"/>
      <c r="AAE189" s="8"/>
      <c r="AAF189" s="8"/>
      <c r="AAG189" s="8"/>
      <c r="AAH189" s="8"/>
      <c r="AAI189" s="8"/>
      <c r="AAJ189" s="8"/>
      <c r="AAK189" s="8"/>
      <c r="AAL189" s="8"/>
      <c r="AAM189" s="8"/>
      <c r="AAN189" s="8"/>
      <c r="AAO189" s="8"/>
      <c r="AAP189" s="8"/>
      <c r="AAQ189" s="8"/>
      <c r="AAR189" s="8"/>
      <c r="AAS189" s="8"/>
      <c r="AAT189" s="8"/>
      <c r="AAU189" s="8"/>
      <c r="AAV189" s="8"/>
      <c r="AAW189" s="8"/>
      <c r="AAX189" s="8"/>
      <c r="AAY189" s="8"/>
      <c r="AAZ189" s="8"/>
      <c r="ABA189" s="8"/>
      <c r="ABB189" s="8"/>
      <c r="ABC189" s="8"/>
      <c r="ABD189" s="8"/>
      <c r="ABE189" s="8"/>
      <c r="ABF189" s="8"/>
      <c r="ABG189" s="8"/>
      <c r="ABH189" s="8"/>
      <c r="ABI189" s="8"/>
      <c r="ABJ189" s="8"/>
      <c r="ABK189" s="8"/>
      <c r="ABL189" s="8"/>
      <c r="ABM189" s="8"/>
      <c r="ABN189" s="8"/>
      <c r="ABO189" s="8"/>
      <c r="ABP189" s="8"/>
      <c r="ABQ189" s="8"/>
      <c r="ABR189" s="8"/>
      <c r="ABS189" s="8"/>
      <c r="ABT189" s="8"/>
      <c r="ABU189" s="8"/>
      <c r="ABV189" s="8"/>
      <c r="ABW189" s="8"/>
      <c r="ABX189" s="8"/>
      <c r="ABY189" s="8"/>
      <c r="ABZ189" s="8"/>
      <c r="ACA189" s="8"/>
      <c r="ACB189" s="8"/>
      <c r="ACC189" s="8"/>
      <c r="ACD189" s="8"/>
      <c r="ACE189" s="8"/>
      <c r="ACF189" s="8"/>
      <c r="ACG189" s="8"/>
      <c r="ACH189" s="8"/>
      <c r="ACI189" s="8"/>
      <c r="ACJ189" s="8"/>
      <c r="ACK189" s="8"/>
      <c r="ACL189" s="8"/>
      <c r="ACM189" s="8"/>
      <c r="ACN189" s="8"/>
      <c r="ACO189" s="8"/>
      <c r="ACP189" s="8"/>
      <c r="ACQ189" s="8"/>
      <c r="ACR189" s="8"/>
      <c r="ACS189" s="8"/>
      <c r="ACT189" s="8"/>
      <c r="ACU189" s="8"/>
      <c r="ACV189" s="8"/>
      <c r="ACW189" s="8"/>
      <c r="ACX189" s="8"/>
      <c r="ACY189" s="8"/>
      <c r="ACZ189" s="8"/>
      <c r="ADA189" s="8"/>
      <c r="ADB189" s="8"/>
      <c r="ADC189" s="8"/>
      <c r="ADD189" s="8"/>
      <c r="ADE189" s="8"/>
      <c r="ADF189" s="8"/>
      <c r="ADG189" s="8"/>
      <c r="ADH189" s="8"/>
      <c r="ADI189" s="8"/>
      <c r="ADJ189" s="8"/>
      <c r="ADK189" s="8"/>
      <c r="ADL189" s="8"/>
      <c r="ADM189" s="8"/>
      <c r="ADN189" s="8"/>
      <c r="ADO189" s="8"/>
      <c r="ADP189" s="8"/>
      <c r="ADQ189" s="8"/>
      <c r="ADR189" s="8"/>
      <c r="ADS189" s="8"/>
      <c r="ADT189" s="8"/>
      <c r="ADU189" s="8"/>
      <c r="ADV189" s="8"/>
      <c r="ADW189" s="8"/>
      <c r="ADX189" s="8"/>
      <c r="ADY189" s="8"/>
      <c r="ADZ189" s="8"/>
      <c r="AEA189" s="8"/>
      <c r="AEB189" s="8"/>
      <c r="AEC189" s="8"/>
      <c r="AED189" s="8"/>
      <c r="AEE189" s="8"/>
      <c r="AEF189" s="8"/>
      <c r="AEG189" s="8"/>
      <c r="AEH189" s="8"/>
      <c r="AEI189" s="8"/>
      <c r="AEJ189" s="8"/>
      <c r="AEK189" s="8"/>
      <c r="AEL189" s="8"/>
      <c r="AEM189" s="8"/>
      <c r="AEN189" s="8"/>
      <c r="AEO189" s="8"/>
      <c r="AEP189" s="8"/>
      <c r="AEQ189" s="8"/>
      <c r="AER189" s="8"/>
      <c r="AES189" s="8"/>
      <c r="AET189" s="8"/>
      <c r="AEU189" s="8"/>
      <c r="AEV189" s="8"/>
      <c r="AEW189" s="8"/>
      <c r="AEX189" s="8"/>
      <c r="AEY189" s="8"/>
      <c r="AEZ189" s="8"/>
      <c r="AFA189" s="8"/>
      <c r="AFB189" s="8"/>
      <c r="AFC189" s="8"/>
      <c r="AFD189" s="8"/>
      <c r="AFE189" s="8"/>
      <c r="AFF189" s="8"/>
      <c r="AFG189" s="8"/>
      <c r="AFH189" s="8"/>
      <c r="AFI189" s="8"/>
      <c r="AFJ189" s="8"/>
      <c r="AFK189" s="8"/>
      <c r="AFL189" s="8"/>
      <c r="AFM189" s="8"/>
      <c r="AFN189" s="8"/>
      <c r="AFO189" s="8"/>
      <c r="AFP189" s="8"/>
      <c r="AFQ189" s="8"/>
      <c r="AFR189" s="8"/>
      <c r="AFS189" s="8"/>
      <c r="AFT189" s="8"/>
      <c r="AFU189" s="8"/>
      <c r="AFV189" s="8"/>
      <c r="AFW189" s="8"/>
      <c r="AFX189" s="8"/>
      <c r="AFY189" s="8"/>
      <c r="AFZ189" s="8"/>
      <c r="AGA189" s="8"/>
      <c r="AGB189" s="8"/>
      <c r="AGC189" s="8"/>
      <c r="AGD189" s="8"/>
      <c r="AGE189" s="8"/>
      <c r="AGF189" s="8"/>
      <c r="AGG189" s="8"/>
      <c r="AGH189" s="8"/>
      <c r="AGI189" s="8"/>
      <c r="AGJ189" s="8"/>
      <c r="AGK189" s="8"/>
      <c r="AGL189" s="8"/>
      <c r="AGM189" s="8"/>
      <c r="AGN189" s="8"/>
      <c r="AGO189" s="8"/>
      <c r="AGP189" s="8"/>
      <c r="AGQ189" s="8"/>
      <c r="AGR189" s="8"/>
      <c r="AGS189" s="8"/>
      <c r="AGT189" s="8"/>
      <c r="AGU189" s="8"/>
      <c r="AGV189" s="8"/>
      <c r="AGW189" s="8"/>
      <c r="AGX189" s="8"/>
      <c r="AGY189" s="8"/>
      <c r="AGZ189" s="8"/>
      <c r="AHA189" s="8"/>
      <c r="AHB189" s="8"/>
      <c r="AHC189" s="8"/>
      <c r="AHD189" s="8"/>
      <c r="AHE189" s="8"/>
      <c r="AHF189" s="8"/>
      <c r="AHG189" s="8"/>
      <c r="AHH189" s="8"/>
      <c r="AHI189" s="8"/>
      <c r="AHJ189" s="8"/>
      <c r="AHK189" s="8"/>
      <c r="AHL189" s="8"/>
      <c r="AHM189" s="8"/>
      <c r="AHN189" s="8"/>
      <c r="AHO189" s="8"/>
      <c r="AHP189" s="8"/>
      <c r="AHQ189" s="8"/>
      <c r="AHR189" s="8"/>
      <c r="AHS189" s="8"/>
      <c r="AHT189" s="8"/>
      <c r="AHU189" s="8"/>
      <c r="AHV189" s="8"/>
      <c r="AHW189" s="8"/>
      <c r="AHX189" s="8"/>
      <c r="AHY189" s="8"/>
      <c r="AHZ189" s="8"/>
      <c r="AIA189" s="8"/>
      <c r="AIB189" s="8"/>
      <c r="AIC189" s="8"/>
      <c r="AID189" s="8"/>
      <c r="AIE189" s="8"/>
      <c r="AIF189" s="8"/>
      <c r="AIG189" s="8"/>
      <c r="AIH189" s="8"/>
      <c r="AII189" s="8"/>
      <c r="AIJ189" s="8"/>
      <c r="AIK189" s="8"/>
      <c r="AIL189" s="8"/>
      <c r="AIM189" s="8"/>
      <c r="AIN189" s="8"/>
      <c r="AIO189" s="8"/>
      <c r="AIP189" s="8"/>
      <c r="AIQ189" s="8"/>
      <c r="AIR189" s="8"/>
      <c r="AIS189" s="8"/>
      <c r="AIT189" s="8"/>
      <c r="AIU189" s="8"/>
      <c r="AIV189" s="8"/>
      <c r="AIW189" s="8"/>
      <c r="AIX189" s="8"/>
      <c r="AIY189" s="8"/>
      <c r="AIZ189" s="8"/>
      <c r="AJA189" s="8"/>
      <c r="AJB189" s="8"/>
      <c r="AJC189" s="8"/>
      <c r="AJD189" s="8"/>
      <c r="AJE189" s="8"/>
      <c r="AJF189" s="8"/>
      <c r="AJG189" s="8"/>
      <c r="AJH189" s="8"/>
      <c r="AJI189" s="8"/>
      <c r="AJJ189" s="8"/>
      <c r="AJK189" s="8"/>
      <c r="AJL189" s="8"/>
      <c r="AJM189" s="8"/>
      <c r="AJN189" s="8"/>
      <c r="AJO189" s="8"/>
      <c r="AJP189" s="8"/>
      <c r="AJQ189" s="8"/>
      <c r="AJR189" s="8"/>
      <c r="AJS189" s="8"/>
      <c r="AJT189" s="8"/>
      <c r="AJU189" s="8"/>
      <c r="AJV189" s="8"/>
      <c r="AJW189" s="8"/>
      <c r="AJX189" s="8"/>
      <c r="AJY189" s="8"/>
      <c r="AJZ189" s="8"/>
      <c r="AKA189" s="8"/>
      <c r="AKB189" s="8"/>
      <c r="AKC189" s="8"/>
      <c r="AKD189" s="8"/>
      <c r="AKE189" s="8"/>
      <c r="AKF189" s="8"/>
      <c r="AKG189" s="8"/>
      <c r="AKH189" s="8"/>
      <c r="AKI189" s="8"/>
      <c r="AKJ189" s="8"/>
      <c r="AKK189" s="8"/>
      <c r="AKL189" s="8"/>
      <c r="AKM189" s="8"/>
      <c r="AKN189" s="8"/>
      <c r="AKO189" s="8"/>
      <c r="AKP189" s="8"/>
      <c r="AKQ189" s="8"/>
      <c r="AKR189" s="8"/>
      <c r="AKS189" s="8"/>
      <c r="AKT189" s="8"/>
      <c r="AKU189" s="8"/>
      <c r="AKV189" s="8"/>
      <c r="AKW189" s="8"/>
      <c r="AKX189" s="8"/>
      <c r="AKY189" s="8"/>
      <c r="AKZ189" s="8"/>
      <c r="ALA189" s="8"/>
      <c r="ALB189" s="8"/>
      <c r="ALC189" s="8"/>
      <c r="ALD189" s="8"/>
      <c r="ALE189" s="8"/>
      <c r="ALF189" s="8"/>
      <c r="ALG189" s="8"/>
      <c r="ALH189" s="8"/>
      <c r="ALI189" s="8"/>
      <c r="ALJ189" s="8"/>
      <c r="ALK189" s="8"/>
      <c r="ALL189" s="8"/>
      <c r="ALM189" s="8"/>
      <c r="ALN189" s="8"/>
      <c r="ALO189" s="8"/>
      <c r="ALP189" s="8"/>
      <c r="ALQ189" s="8"/>
      <c r="ALR189" s="8"/>
      <c r="ALS189" s="8"/>
      <c r="ALT189" s="8"/>
      <c r="ALU189" s="8"/>
      <c r="ALV189" s="8"/>
      <c r="ALW189" s="8"/>
      <c r="ALX189" s="8"/>
      <c r="ALY189" s="8"/>
      <c r="ALZ189" s="8"/>
      <c r="AMA189" s="8"/>
      <c r="AMB189" s="8"/>
      <c r="AMC189" s="8"/>
      <c r="AMD189" s="8"/>
      <c r="AME189" s="8"/>
      <c r="AMF189" s="8"/>
      <c r="AMG189" s="8"/>
      <c r="AMH189" s="8"/>
      <c r="AMI189" s="8"/>
      <c r="AMJ189" s="8"/>
      <c r="AMK189" s="8"/>
      <c r="AML189" s="8"/>
      <c r="AMM189" s="8"/>
      <c r="AMN189" s="8"/>
      <c r="AMO189" s="8"/>
      <c r="AMP189" s="8"/>
      <c r="AMQ189" s="8"/>
      <c r="AMR189" s="8"/>
      <c r="AMS189" s="8"/>
      <c r="AMT189" s="8"/>
      <c r="AMU189" s="8"/>
      <c r="AMV189" s="8"/>
      <c r="AMW189" s="8"/>
      <c r="AMX189" s="8"/>
      <c r="AMY189" s="8"/>
      <c r="AMZ189" s="8"/>
      <c r="ANA189" s="8"/>
      <c r="ANB189" s="8"/>
      <c r="ANC189" s="8"/>
      <c r="AND189" s="8"/>
      <c r="ANE189" s="8"/>
      <c r="ANF189" s="8"/>
      <c r="ANG189" s="8"/>
      <c r="ANH189" s="8"/>
      <c r="ANI189" s="8"/>
      <c r="ANJ189" s="8"/>
      <c r="ANK189" s="8"/>
      <c r="ANL189" s="8"/>
      <c r="ANM189" s="8"/>
      <c r="ANN189" s="8"/>
      <c r="ANO189" s="8"/>
      <c r="ANP189" s="8"/>
      <c r="ANQ189" s="8"/>
      <c r="ANR189" s="8"/>
      <c r="ANS189" s="8"/>
      <c r="ANT189" s="8"/>
      <c r="ANU189" s="8"/>
      <c r="ANV189" s="8"/>
      <c r="ANW189" s="8"/>
      <c r="ANX189" s="8"/>
      <c r="ANY189" s="8"/>
      <c r="ANZ189" s="8"/>
      <c r="AOA189" s="8"/>
      <c r="AOB189" s="8"/>
      <c r="AOC189" s="8"/>
      <c r="AOD189" s="8"/>
      <c r="AOE189" s="8"/>
      <c r="AOF189" s="8"/>
      <c r="AOG189" s="8"/>
      <c r="AOH189" s="8"/>
      <c r="AOI189" s="8"/>
      <c r="AOJ189" s="8"/>
      <c r="AOK189" s="8"/>
      <c r="AOL189" s="8"/>
      <c r="AOM189" s="8"/>
      <c r="AON189" s="8"/>
      <c r="AOO189" s="8"/>
      <c r="AOP189" s="8"/>
      <c r="AOQ189" s="8"/>
      <c r="AOR189" s="8"/>
      <c r="AOS189" s="8"/>
      <c r="AOT189" s="8"/>
      <c r="AOU189" s="8"/>
      <c r="AOV189" s="8"/>
      <c r="AOW189" s="8"/>
      <c r="AOX189" s="8"/>
      <c r="AOY189" s="8"/>
      <c r="AOZ189" s="8"/>
      <c r="APA189" s="8"/>
      <c r="APB189" s="8"/>
      <c r="APC189" s="8"/>
      <c r="APD189" s="8"/>
      <c r="APE189" s="8"/>
      <c r="APF189" s="8"/>
      <c r="APG189" s="8"/>
      <c r="APH189" s="8"/>
      <c r="API189" s="8"/>
      <c r="APJ189" s="8"/>
      <c r="APK189" s="8"/>
      <c r="APL189" s="8"/>
      <c r="APM189" s="8"/>
      <c r="APN189" s="8"/>
      <c r="APO189" s="8"/>
      <c r="APP189" s="8"/>
      <c r="APQ189" s="8"/>
      <c r="APR189" s="8"/>
      <c r="APS189" s="8"/>
      <c r="APT189" s="8"/>
      <c r="APU189" s="8"/>
      <c r="APV189" s="8"/>
      <c r="APW189" s="8"/>
      <c r="APX189" s="8"/>
      <c r="APY189" s="8"/>
      <c r="APZ189" s="8"/>
      <c r="AQA189" s="8"/>
      <c r="AQB189" s="8"/>
      <c r="AQC189" s="8"/>
      <c r="AQD189" s="8"/>
      <c r="AQE189" s="8"/>
      <c r="AQF189" s="8"/>
      <c r="AQG189" s="8"/>
      <c r="AQH189" s="8"/>
      <c r="AQI189" s="8"/>
      <c r="AQJ189" s="8"/>
      <c r="AQK189" s="8"/>
      <c r="AQL189" s="8"/>
      <c r="AQM189" s="8"/>
      <c r="AQN189" s="8"/>
      <c r="AQO189" s="8"/>
      <c r="AQP189" s="8"/>
      <c r="AQQ189" s="8"/>
      <c r="AQR189" s="8"/>
      <c r="AQS189" s="8"/>
      <c r="AQT189" s="8"/>
      <c r="AQU189" s="8"/>
      <c r="AQV189" s="8"/>
      <c r="AQW189" s="8"/>
      <c r="AQX189" s="8"/>
      <c r="AQY189" s="8"/>
      <c r="AQZ189" s="8"/>
      <c r="ARA189" s="8"/>
      <c r="ARB189" s="8"/>
      <c r="ARC189" s="8"/>
      <c r="ARD189" s="8"/>
      <c r="ARE189" s="8"/>
      <c r="ARF189" s="8"/>
      <c r="ARG189" s="8"/>
      <c r="ARH189" s="8"/>
      <c r="ARI189" s="8"/>
      <c r="ARJ189" s="8"/>
      <c r="ARK189" s="8"/>
      <c r="ARL189" s="8"/>
      <c r="ARM189" s="8"/>
      <c r="ARN189" s="8"/>
      <c r="ARO189" s="8"/>
      <c r="ARP189" s="8"/>
      <c r="ARQ189" s="8"/>
      <c r="ARR189" s="8"/>
      <c r="ARS189" s="8"/>
      <c r="ART189" s="8"/>
      <c r="ARU189" s="8"/>
      <c r="ARV189" s="8"/>
      <c r="ARW189" s="8"/>
      <c r="ARX189" s="8"/>
      <c r="ARY189" s="8"/>
      <c r="ARZ189" s="8"/>
      <c r="ASA189" s="8"/>
      <c r="ASB189" s="8"/>
      <c r="ASC189" s="8"/>
      <c r="ASD189" s="8"/>
      <c r="ASE189" s="8"/>
      <c r="ASF189" s="8"/>
      <c r="ASG189" s="8"/>
      <c r="ASH189" s="8"/>
      <c r="ASI189" s="8"/>
      <c r="ASJ189" s="8"/>
      <c r="ASK189" s="8"/>
      <c r="ASL189" s="8"/>
      <c r="ASM189" s="8"/>
      <c r="ASN189" s="8"/>
      <c r="ASO189" s="8"/>
      <c r="ASP189" s="8"/>
      <c r="ASQ189" s="8"/>
      <c r="ASR189" s="8"/>
      <c r="ASS189" s="8"/>
      <c r="AST189" s="8"/>
      <c r="ASU189" s="8"/>
      <c r="ASV189" s="8"/>
      <c r="ASW189" s="8"/>
      <c r="ASX189" s="8"/>
      <c r="ASY189" s="8"/>
      <c r="ASZ189" s="8"/>
      <c r="ATA189" s="8"/>
      <c r="ATB189" s="8"/>
      <c r="ATC189" s="8"/>
      <c r="ATD189" s="8"/>
      <c r="ATE189" s="8"/>
      <c r="ATF189" s="8"/>
      <c r="ATG189" s="8"/>
      <c r="ATH189" s="8"/>
      <c r="ATI189" s="8"/>
      <c r="ATJ189" s="8"/>
      <c r="ATK189" s="8"/>
      <c r="ATL189" s="8"/>
      <c r="ATM189" s="8"/>
      <c r="ATN189" s="8"/>
      <c r="ATO189" s="8"/>
      <c r="ATP189" s="8"/>
      <c r="ATQ189" s="8"/>
      <c r="ATR189" s="8"/>
      <c r="ATS189" s="8"/>
      <c r="ATT189" s="8"/>
      <c r="ATU189" s="8"/>
      <c r="ATV189" s="8"/>
      <c r="ATW189" s="8"/>
      <c r="ATX189" s="8"/>
      <c r="ATY189" s="8"/>
      <c r="ATZ189" s="8"/>
      <c r="AUA189" s="8"/>
      <c r="AUB189" s="8"/>
      <c r="AUC189" s="8"/>
      <c r="AUD189" s="8"/>
      <c r="AUE189" s="8"/>
      <c r="AUF189" s="8"/>
      <c r="AUG189" s="8"/>
      <c r="AUH189" s="8"/>
      <c r="AUI189" s="8"/>
      <c r="AUJ189" s="8"/>
      <c r="AUK189" s="8"/>
      <c r="AUL189" s="8"/>
      <c r="AUM189" s="8"/>
      <c r="AUN189" s="8"/>
      <c r="AUO189" s="8"/>
      <c r="AUP189" s="8"/>
      <c r="AUQ189" s="8"/>
      <c r="AUR189" s="8"/>
      <c r="AUS189" s="8"/>
      <c r="AUT189" s="8"/>
      <c r="AUU189" s="8"/>
      <c r="AUV189" s="8"/>
      <c r="AUW189" s="8"/>
      <c r="AUX189" s="8"/>
      <c r="AUY189" s="8"/>
      <c r="AUZ189" s="8"/>
      <c r="AVA189" s="8"/>
      <c r="AVB189" s="8"/>
      <c r="AVC189" s="8"/>
      <c r="AVD189" s="8"/>
      <c r="AVE189" s="8"/>
      <c r="AVF189" s="8"/>
      <c r="AVG189" s="8"/>
      <c r="AVH189" s="8"/>
      <c r="AVI189" s="8"/>
      <c r="AVJ189" s="8"/>
      <c r="AVK189" s="8"/>
      <c r="AVL189" s="8"/>
      <c r="AVM189" s="8"/>
      <c r="AVN189" s="8"/>
      <c r="AVO189" s="8"/>
      <c r="AVP189" s="8"/>
      <c r="AVQ189" s="8"/>
      <c r="AVR189" s="8"/>
      <c r="AVS189" s="8"/>
      <c r="AVT189" s="8"/>
      <c r="AVU189" s="8"/>
      <c r="AVV189" s="8"/>
      <c r="AVW189" s="8"/>
      <c r="AVX189" s="8"/>
      <c r="AVY189" s="8"/>
      <c r="AVZ189" s="8"/>
      <c r="AWA189" s="8"/>
      <c r="AWB189" s="8"/>
      <c r="AWC189" s="8"/>
      <c r="AWD189" s="8"/>
      <c r="AWE189" s="8"/>
      <c r="AWF189" s="8"/>
      <c r="AWG189" s="8"/>
      <c r="AWH189" s="8"/>
      <c r="AWI189" s="8"/>
      <c r="AWJ189" s="8"/>
      <c r="AWK189" s="8"/>
      <c r="AWL189" s="8"/>
      <c r="AWM189" s="8"/>
      <c r="AWN189" s="8"/>
      <c r="AWO189" s="8"/>
      <c r="AWP189" s="8"/>
      <c r="AWQ189" s="8"/>
      <c r="AWR189" s="8"/>
      <c r="AWS189" s="8"/>
      <c r="AWT189" s="8"/>
      <c r="AWU189" s="8"/>
      <c r="AWV189" s="8"/>
      <c r="AWW189" s="8"/>
      <c r="AWX189" s="8"/>
      <c r="AWY189" s="8"/>
      <c r="AWZ189" s="8"/>
      <c r="AXA189" s="8"/>
      <c r="AXB189" s="8"/>
      <c r="AXC189" s="8"/>
      <c r="AXD189" s="8"/>
      <c r="AXE189" s="8"/>
      <c r="AXF189" s="8"/>
      <c r="AXG189" s="8"/>
      <c r="AXH189" s="8"/>
      <c r="AXI189" s="8"/>
      <c r="AXJ189" s="8"/>
      <c r="AXK189" s="8"/>
      <c r="AXL189" s="8"/>
      <c r="AXM189" s="8"/>
      <c r="AXN189" s="8"/>
      <c r="AXO189" s="8"/>
      <c r="AXP189" s="8"/>
      <c r="AXQ189" s="8"/>
      <c r="AXR189" s="8"/>
      <c r="AXS189" s="8"/>
      <c r="AXT189" s="8"/>
      <c r="AXU189" s="8"/>
      <c r="AXV189" s="8"/>
      <c r="AXW189" s="8"/>
      <c r="AXX189" s="8"/>
      <c r="AXY189" s="8"/>
      <c r="AXZ189" s="8"/>
      <c r="AYA189" s="8"/>
      <c r="AYB189" s="8"/>
      <c r="AYC189" s="8"/>
      <c r="AYD189" s="8"/>
      <c r="AYE189" s="8"/>
      <c r="AYF189" s="8"/>
      <c r="AYG189" s="8"/>
      <c r="AYH189" s="8"/>
      <c r="AYI189" s="8"/>
      <c r="AYJ189" s="8"/>
      <c r="AYK189" s="8"/>
      <c r="AYL189" s="8"/>
      <c r="AYM189" s="8"/>
      <c r="AYN189" s="8"/>
      <c r="AYO189" s="8"/>
      <c r="AYP189" s="8"/>
      <c r="AYQ189" s="8"/>
      <c r="AYR189" s="8"/>
      <c r="AYS189" s="8"/>
      <c r="AYT189" s="8"/>
      <c r="AYU189" s="8"/>
      <c r="AYV189" s="8"/>
      <c r="AYW189" s="8"/>
      <c r="AYX189" s="8"/>
      <c r="AYY189" s="8"/>
      <c r="AYZ189" s="8"/>
      <c r="AZA189" s="8"/>
      <c r="AZB189" s="8"/>
      <c r="AZC189" s="8"/>
      <c r="AZD189" s="8"/>
      <c r="AZE189" s="8"/>
      <c r="AZF189" s="8"/>
      <c r="AZG189" s="8"/>
      <c r="AZH189" s="8"/>
      <c r="AZI189" s="8"/>
      <c r="AZJ189" s="8"/>
      <c r="AZK189" s="8"/>
      <c r="AZL189" s="8"/>
      <c r="AZM189" s="8"/>
      <c r="AZN189" s="8"/>
      <c r="AZO189" s="8"/>
      <c r="AZP189" s="8"/>
      <c r="AZQ189" s="8"/>
      <c r="AZR189" s="8"/>
      <c r="AZS189" s="8"/>
      <c r="AZT189" s="8"/>
      <c r="AZU189" s="8"/>
      <c r="AZV189" s="8"/>
      <c r="AZW189" s="8"/>
      <c r="AZX189" s="8"/>
      <c r="AZY189" s="8"/>
      <c r="AZZ189" s="8"/>
      <c r="BAA189" s="8"/>
      <c r="BAB189" s="8"/>
      <c r="BAC189" s="8"/>
      <c r="BAD189" s="8"/>
      <c r="BAE189" s="8"/>
      <c r="BAF189" s="8"/>
      <c r="BAG189" s="8"/>
      <c r="BAH189" s="8"/>
      <c r="BAI189" s="8"/>
      <c r="BAJ189" s="8"/>
      <c r="BAK189" s="8"/>
      <c r="BAL189" s="8"/>
      <c r="BAM189" s="8"/>
      <c r="BAN189" s="8"/>
      <c r="BAO189" s="8"/>
      <c r="BAP189" s="8"/>
      <c r="BAQ189" s="8"/>
      <c r="BAR189" s="8"/>
      <c r="BAS189" s="8"/>
      <c r="BAT189" s="8"/>
      <c r="BAU189" s="8"/>
      <c r="BAV189" s="8"/>
      <c r="BAW189" s="8"/>
      <c r="BAX189" s="8"/>
      <c r="BAY189" s="8"/>
      <c r="BAZ189" s="8"/>
      <c r="BBA189" s="8"/>
      <c r="BBB189" s="8"/>
      <c r="BBC189" s="8"/>
      <c r="BBD189" s="8"/>
      <c r="BBE189" s="8"/>
      <c r="BBF189" s="8"/>
      <c r="BBG189" s="8"/>
      <c r="BBH189" s="8"/>
      <c r="BBI189" s="8"/>
      <c r="BBJ189" s="8"/>
      <c r="BBK189" s="8"/>
      <c r="BBL189" s="8"/>
      <c r="BBM189" s="8"/>
      <c r="BBN189" s="8"/>
      <c r="BBO189" s="8"/>
      <c r="BBP189" s="8"/>
      <c r="BBQ189" s="8"/>
      <c r="BBR189" s="8"/>
      <c r="BBS189" s="8"/>
      <c r="BBT189" s="8"/>
      <c r="BBU189" s="8"/>
      <c r="BBV189" s="8"/>
      <c r="BBW189" s="8"/>
      <c r="BBX189" s="8"/>
      <c r="BBY189" s="8"/>
      <c r="BBZ189" s="8"/>
      <c r="BCA189" s="8"/>
      <c r="BCB189" s="8"/>
      <c r="BCC189" s="8"/>
      <c r="BCD189" s="8"/>
      <c r="BCE189" s="8"/>
      <c r="BCF189" s="8"/>
      <c r="BCG189" s="8"/>
      <c r="BCH189" s="8"/>
      <c r="BCI189" s="8"/>
      <c r="BCJ189" s="8"/>
      <c r="BCK189" s="8"/>
      <c r="BCL189" s="8"/>
      <c r="BCM189" s="8"/>
      <c r="BCN189" s="8"/>
      <c r="BCO189" s="8"/>
      <c r="BCP189" s="8"/>
      <c r="BCQ189" s="8"/>
      <c r="BCR189" s="8"/>
      <c r="BCS189" s="8"/>
      <c r="BCT189" s="8"/>
      <c r="BCU189" s="8"/>
      <c r="BCV189" s="8"/>
      <c r="BCW189" s="8"/>
      <c r="BCX189" s="8"/>
      <c r="BCY189" s="8"/>
      <c r="BCZ189" s="8"/>
      <c r="BDA189" s="8"/>
      <c r="BDB189" s="8"/>
      <c r="BDC189" s="8"/>
      <c r="BDD189" s="8"/>
      <c r="BDE189" s="8"/>
      <c r="BDF189" s="8"/>
      <c r="BDG189" s="8"/>
      <c r="BDH189" s="8"/>
      <c r="BDI189" s="8"/>
      <c r="BDJ189" s="8"/>
      <c r="BDK189" s="8"/>
      <c r="BDL189" s="8"/>
      <c r="BDM189" s="8"/>
      <c r="BDN189" s="8"/>
      <c r="BDO189" s="8"/>
      <c r="BDP189" s="8"/>
      <c r="BDQ189" s="8"/>
      <c r="BDR189" s="8"/>
      <c r="BDS189" s="8"/>
      <c r="BDT189" s="8"/>
      <c r="BDU189" s="8"/>
      <c r="BDV189" s="8"/>
      <c r="BDW189" s="8"/>
      <c r="BDX189" s="8"/>
      <c r="BDY189" s="8"/>
      <c r="BDZ189" s="8"/>
      <c r="BEA189" s="8"/>
      <c r="BEB189" s="8"/>
      <c r="BEC189" s="8"/>
      <c r="BED189" s="8"/>
      <c r="BEE189" s="8"/>
      <c r="BEF189" s="8"/>
      <c r="BEG189" s="8"/>
      <c r="BEH189" s="8"/>
      <c r="BEI189" s="8"/>
      <c r="BEJ189" s="8"/>
      <c r="BEK189" s="8"/>
      <c r="BEL189" s="8"/>
      <c r="BEM189" s="8"/>
      <c r="BEN189" s="8"/>
      <c r="BEO189" s="8"/>
      <c r="BEP189" s="8"/>
      <c r="BEQ189" s="8"/>
      <c r="BER189" s="8"/>
      <c r="BES189" s="8"/>
      <c r="BET189" s="8"/>
      <c r="BEU189" s="8"/>
      <c r="BEV189" s="8"/>
      <c r="BEW189" s="8"/>
      <c r="BEX189" s="8"/>
      <c r="BEY189" s="8"/>
      <c r="BEZ189" s="8"/>
      <c r="BFA189" s="8"/>
      <c r="BFB189" s="8"/>
      <c r="BFC189" s="8"/>
      <c r="BFD189" s="8"/>
      <c r="BFE189" s="8"/>
      <c r="BFF189" s="8"/>
      <c r="BFG189" s="8"/>
      <c r="BFH189" s="8"/>
      <c r="BFI189" s="8"/>
      <c r="BFJ189" s="8"/>
      <c r="BFK189" s="8"/>
      <c r="BFL189" s="8"/>
      <c r="BFM189" s="8"/>
      <c r="BFN189" s="8"/>
      <c r="BFO189" s="8"/>
      <c r="BFP189" s="8"/>
      <c r="BFQ189" s="8"/>
      <c r="BFR189" s="8"/>
      <c r="BFS189" s="8"/>
      <c r="BFT189" s="8"/>
      <c r="BFU189" s="8"/>
      <c r="BFV189" s="8"/>
      <c r="BFW189" s="8"/>
      <c r="BFX189" s="8"/>
      <c r="BFY189" s="8"/>
      <c r="BFZ189" s="8"/>
      <c r="BGA189" s="8"/>
      <c r="BGB189" s="8"/>
      <c r="BGC189" s="8"/>
      <c r="BGD189" s="8"/>
      <c r="BGE189" s="8"/>
      <c r="BGF189" s="8"/>
      <c r="BGG189" s="8"/>
      <c r="BGH189" s="8"/>
      <c r="BGI189" s="8"/>
      <c r="BGJ189" s="8"/>
      <c r="BGK189" s="8"/>
      <c r="BGL189" s="8"/>
      <c r="BGM189" s="8"/>
      <c r="BGN189" s="8"/>
      <c r="BGO189" s="8"/>
      <c r="BGP189" s="8"/>
      <c r="BGQ189" s="8"/>
      <c r="BGR189" s="8"/>
      <c r="BGS189" s="8"/>
      <c r="BGT189" s="8"/>
      <c r="BGU189" s="8"/>
      <c r="BGV189" s="8"/>
      <c r="BGW189" s="8"/>
      <c r="BGX189" s="8"/>
      <c r="BGY189" s="8"/>
      <c r="BGZ189" s="8"/>
    </row>
    <row r="190" spans="1:1560" s="5" customFormat="1" ht="12.75" customHeight="1" x14ac:dyDescent="0.2">
      <c r="A190" s="165">
        <v>1.1299999999999999</v>
      </c>
      <c r="B190" s="154" t="s">
        <v>173</v>
      </c>
      <c r="C190" s="153">
        <v>1</v>
      </c>
      <c r="D190" s="150" t="s">
        <v>14</v>
      </c>
      <c r="E190" s="100"/>
      <c r="F190" s="232">
        <f t="shared" si="13"/>
        <v>0</v>
      </c>
      <c r="G190" s="92"/>
      <c r="H190" s="57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68"/>
      <c r="CQ190" s="68"/>
      <c r="CR190" s="68"/>
      <c r="CS190" s="68"/>
      <c r="CT190" s="68"/>
      <c r="CU190" s="68"/>
      <c r="CV190" s="68"/>
      <c r="CW190" s="68"/>
      <c r="CX190" s="68"/>
      <c r="CY190" s="68"/>
      <c r="CZ190" s="68"/>
      <c r="DA190" s="68"/>
      <c r="DB190" s="68"/>
      <c r="DC190" s="68"/>
      <c r="DD190" s="68"/>
      <c r="DE190" s="68"/>
      <c r="DF190" s="6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  <c r="IW190" s="8"/>
      <c r="IX190" s="8"/>
      <c r="IY190" s="8"/>
      <c r="IZ190" s="8"/>
      <c r="JA190" s="8"/>
      <c r="JB190" s="8"/>
      <c r="JC190" s="8"/>
      <c r="JD190" s="8"/>
      <c r="JE190" s="8"/>
      <c r="JF190" s="8"/>
      <c r="JG190" s="8"/>
      <c r="JH190" s="8"/>
      <c r="JI190" s="8"/>
      <c r="JJ190" s="8"/>
      <c r="JK190" s="8"/>
      <c r="JL190" s="8"/>
      <c r="JM190" s="8"/>
      <c r="JN190" s="8"/>
      <c r="JO190" s="8"/>
      <c r="JP190" s="8"/>
      <c r="JQ190" s="8"/>
      <c r="JR190" s="8"/>
      <c r="JS190" s="8"/>
      <c r="JT190" s="8"/>
      <c r="JU190" s="8"/>
      <c r="JV190" s="8"/>
      <c r="JW190" s="8"/>
      <c r="JX190" s="8"/>
      <c r="JY190" s="8"/>
      <c r="JZ190" s="8"/>
      <c r="KA190" s="8"/>
      <c r="KB190" s="8"/>
      <c r="KC190" s="8"/>
      <c r="KD190" s="8"/>
      <c r="KE190" s="8"/>
      <c r="KF190" s="8"/>
      <c r="KG190" s="8"/>
      <c r="KH190" s="8"/>
      <c r="KI190" s="8"/>
      <c r="KJ190" s="8"/>
      <c r="KK190" s="8"/>
      <c r="KL190" s="8"/>
      <c r="KM190" s="8"/>
      <c r="KN190" s="8"/>
      <c r="KO190" s="8"/>
      <c r="KP190" s="8"/>
      <c r="KQ190" s="8"/>
      <c r="KR190" s="8"/>
      <c r="KS190" s="8"/>
      <c r="KT190" s="8"/>
      <c r="KU190" s="8"/>
      <c r="KV190" s="8"/>
      <c r="KW190" s="8"/>
      <c r="KX190" s="8"/>
      <c r="KY190" s="8"/>
      <c r="KZ190" s="8"/>
      <c r="LA190" s="8"/>
      <c r="LB190" s="8"/>
      <c r="LC190" s="8"/>
      <c r="LD190" s="8"/>
      <c r="LE190" s="8"/>
      <c r="LF190" s="8"/>
      <c r="LG190" s="8"/>
      <c r="LH190" s="8"/>
      <c r="LI190" s="8"/>
      <c r="LJ190" s="8"/>
      <c r="LK190" s="8"/>
      <c r="LL190" s="8"/>
      <c r="LM190" s="8"/>
      <c r="LN190" s="8"/>
      <c r="LO190" s="8"/>
      <c r="LP190" s="8"/>
      <c r="LQ190" s="8"/>
      <c r="LR190" s="8"/>
      <c r="LS190" s="8"/>
      <c r="LT190" s="8"/>
      <c r="LU190" s="8"/>
      <c r="LV190" s="8"/>
      <c r="LW190" s="8"/>
      <c r="LX190" s="8"/>
      <c r="LY190" s="8"/>
      <c r="LZ190" s="8"/>
      <c r="MA190" s="8"/>
      <c r="MB190" s="8"/>
      <c r="MC190" s="8"/>
      <c r="MD190" s="8"/>
      <c r="ME190" s="8"/>
      <c r="MF190" s="8"/>
      <c r="MG190" s="8"/>
      <c r="MH190" s="8"/>
      <c r="MI190" s="8"/>
      <c r="MJ190" s="8"/>
      <c r="MK190" s="8"/>
      <c r="ML190" s="8"/>
      <c r="MM190" s="8"/>
      <c r="MN190" s="8"/>
      <c r="MO190" s="8"/>
      <c r="MP190" s="8"/>
      <c r="MQ190" s="8"/>
      <c r="MR190" s="8"/>
      <c r="MS190" s="8"/>
      <c r="MT190" s="8"/>
      <c r="MU190" s="8"/>
      <c r="MV190" s="8"/>
      <c r="MW190" s="8"/>
      <c r="MX190" s="8"/>
      <c r="MY190" s="8"/>
      <c r="MZ190" s="8"/>
      <c r="NA190" s="8"/>
      <c r="NB190" s="8"/>
      <c r="NC190" s="8"/>
      <c r="ND190" s="8"/>
      <c r="NE190" s="8"/>
      <c r="NF190" s="8"/>
      <c r="NG190" s="8"/>
      <c r="NH190" s="8"/>
      <c r="NI190" s="8"/>
      <c r="NJ190" s="8"/>
      <c r="NK190" s="8"/>
      <c r="NL190" s="8"/>
      <c r="NM190" s="8"/>
      <c r="NN190" s="8"/>
      <c r="NO190" s="8"/>
      <c r="NP190" s="8"/>
      <c r="NQ190" s="8"/>
      <c r="NR190" s="8"/>
      <c r="NS190" s="8"/>
      <c r="NT190" s="8"/>
      <c r="NU190" s="8"/>
      <c r="NV190" s="8"/>
      <c r="NW190" s="8"/>
      <c r="NX190" s="8"/>
      <c r="NY190" s="8"/>
      <c r="NZ190" s="8"/>
      <c r="OA190" s="8"/>
      <c r="OB190" s="8"/>
      <c r="OC190" s="8"/>
      <c r="OD190" s="8"/>
      <c r="OE190" s="8"/>
      <c r="OF190" s="8"/>
      <c r="OG190" s="8"/>
      <c r="OH190" s="8"/>
      <c r="OI190" s="8"/>
      <c r="OJ190" s="8"/>
      <c r="OK190" s="8"/>
      <c r="OL190" s="8"/>
      <c r="OM190" s="8"/>
      <c r="ON190" s="8"/>
      <c r="OO190" s="8"/>
      <c r="OP190" s="8"/>
      <c r="OQ190" s="8"/>
      <c r="OR190" s="8"/>
      <c r="OS190" s="8"/>
      <c r="OT190" s="8"/>
      <c r="OU190" s="8"/>
      <c r="OV190" s="8"/>
      <c r="OW190" s="8"/>
      <c r="OX190" s="8"/>
      <c r="OY190" s="8"/>
      <c r="OZ190" s="8"/>
      <c r="PA190" s="8"/>
      <c r="PB190" s="8"/>
      <c r="PC190" s="8"/>
      <c r="PD190" s="8"/>
      <c r="PE190" s="8"/>
      <c r="PF190" s="8"/>
      <c r="PG190" s="8"/>
      <c r="PH190" s="8"/>
      <c r="PI190" s="8"/>
      <c r="PJ190" s="8"/>
      <c r="PK190" s="8"/>
      <c r="PL190" s="8"/>
      <c r="PM190" s="8"/>
      <c r="PN190" s="8"/>
      <c r="PO190" s="8"/>
      <c r="PP190" s="8"/>
      <c r="PQ190" s="8"/>
      <c r="PR190" s="8"/>
      <c r="PS190" s="8"/>
      <c r="PT190" s="8"/>
      <c r="PU190" s="8"/>
      <c r="PV190" s="8"/>
      <c r="PW190" s="8"/>
      <c r="PX190" s="8"/>
      <c r="PY190" s="8"/>
      <c r="PZ190" s="8"/>
      <c r="QA190" s="8"/>
      <c r="QB190" s="8"/>
      <c r="QC190" s="8"/>
      <c r="QD190" s="8"/>
      <c r="QE190" s="8"/>
      <c r="QF190" s="8"/>
      <c r="QG190" s="8"/>
      <c r="QH190" s="8"/>
      <c r="QI190" s="8"/>
      <c r="QJ190" s="8"/>
      <c r="QK190" s="8"/>
      <c r="QL190" s="8"/>
      <c r="QM190" s="8"/>
      <c r="QN190" s="8"/>
      <c r="QO190" s="8"/>
      <c r="QP190" s="8"/>
      <c r="QQ190" s="8"/>
      <c r="QR190" s="8"/>
      <c r="QS190" s="8"/>
      <c r="QT190" s="8"/>
      <c r="QU190" s="8"/>
      <c r="QV190" s="8"/>
      <c r="QW190" s="8"/>
      <c r="QX190" s="8"/>
      <c r="QY190" s="8"/>
      <c r="QZ190" s="8"/>
      <c r="RA190" s="8"/>
      <c r="RB190" s="8"/>
      <c r="RC190" s="8"/>
      <c r="RD190" s="8"/>
      <c r="RE190" s="8"/>
      <c r="RF190" s="8"/>
      <c r="RG190" s="8"/>
      <c r="RH190" s="8"/>
      <c r="RI190" s="8"/>
      <c r="RJ190" s="8"/>
      <c r="RK190" s="8"/>
      <c r="RL190" s="8"/>
      <c r="RM190" s="8"/>
      <c r="RN190" s="8"/>
      <c r="RO190" s="8"/>
      <c r="RP190" s="8"/>
      <c r="RQ190" s="8"/>
      <c r="RR190" s="8"/>
      <c r="RS190" s="8"/>
      <c r="RT190" s="8"/>
      <c r="RU190" s="8"/>
      <c r="RV190" s="8"/>
      <c r="RW190" s="8"/>
      <c r="RX190" s="8"/>
      <c r="RY190" s="8"/>
      <c r="RZ190" s="8"/>
      <c r="SA190" s="8"/>
      <c r="SB190" s="8"/>
      <c r="SC190" s="8"/>
      <c r="SD190" s="8"/>
      <c r="SE190" s="8"/>
      <c r="SF190" s="8"/>
      <c r="SG190" s="8"/>
      <c r="SH190" s="8"/>
      <c r="SI190" s="8"/>
      <c r="SJ190" s="8"/>
      <c r="SK190" s="8"/>
      <c r="SL190" s="8"/>
      <c r="SM190" s="8"/>
      <c r="SN190" s="8"/>
      <c r="SO190" s="8"/>
      <c r="SP190" s="8"/>
      <c r="SQ190" s="8"/>
      <c r="SR190" s="8"/>
      <c r="SS190" s="8"/>
      <c r="ST190" s="8"/>
      <c r="SU190" s="8"/>
      <c r="SV190" s="8"/>
      <c r="SW190" s="8"/>
      <c r="SX190" s="8"/>
      <c r="SY190" s="8"/>
      <c r="SZ190" s="8"/>
      <c r="TA190" s="8"/>
      <c r="TB190" s="8"/>
      <c r="TC190" s="8"/>
      <c r="TD190" s="8"/>
      <c r="TE190" s="8"/>
      <c r="TF190" s="8"/>
      <c r="TG190" s="8"/>
      <c r="TH190" s="8"/>
      <c r="TI190" s="8"/>
      <c r="TJ190" s="8"/>
      <c r="TK190" s="8"/>
      <c r="TL190" s="8"/>
      <c r="TM190" s="8"/>
      <c r="TN190" s="8"/>
      <c r="TO190" s="8"/>
      <c r="TP190" s="8"/>
      <c r="TQ190" s="8"/>
      <c r="TR190" s="8"/>
      <c r="TS190" s="8"/>
      <c r="TT190" s="8"/>
      <c r="TU190" s="8"/>
      <c r="TV190" s="8"/>
      <c r="TW190" s="8"/>
      <c r="TX190" s="8"/>
      <c r="TY190" s="8"/>
      <c r="TZ190" s="8"/>
      <c r="UA190" s="8"/>
      <c r="UB190" s="8"/>
      <c r="UC190" s="8"/>
      <c r="UD190" s="8"/>
      <c r="UE190" s="8"/>
      <c r="UF190" s="8"/>
      <c r="UG190" s="8"/>
      <c r="UH190" s="8"/>
      <c r="UI190" s="8"/>
      <c r="UJ190" s="8"/>
      <c r="UK190" s="8"/>
      <c r="UL190" s="8"/>
      <c r="UM190" s="8"/>
      <c r="UN190" s="8"/>
      <c r="UO190" s="8"/>
      <c r="UP190" s="8"/>
      <c r="UQ190" s="8"/>
      <c r="UR190" s="8"/>
      <c r="US190" s="8"/>
      <c r="UT190" s="8"/>
      <c r="UU190" s="8"/>
      <c r="UV190" s="8"/>
      <c r="UW190" s="8"/>
      <c r="UX190" s="8"/>
      <c r="UY190" s="8"/>
      <c r="UZ190" s="8"/>
      <c r="VA190" s="8"/>
      <c r="VB190" s="8"/>
      <c r="VC190" s="8"/>
      <c r="VD190" s="8"/>
      <c r="VE190" s="8"/>
      <c r="VF190" s="8"/>
      <c r="VG190" s="8"/>
      <c r="VH190" s="8"/>
      <c r="VI190" s="8"/>
      <c r="VJ190" s="8"/>
      <c r="VK190" s="8"/>
      <c r="VL190" s="8"/>
      <c r="VM190" s="8"/>
      <c r="VN190" s="8"/>
      <c r="VO190" s="8"/>
      <c r="VP190" s="8"/>
      <c r="VQ190" s="8"/>
      <c r="VR190" s="8"/>
      <c r="VS190" s="8"/>
      <c r="VT190" s="8"/>
      <c r="VU190" s="8"/>
      <c r="VV190" s="8"/>
      <c r="VW190" s="8"/>
      <c r="VX190" s="8"/>
      <c r="VY190" s="8"/>
      <c r="VZ190" s="8"/>
      <c r="WA190" s="8"/>
      <c r="WB190" s="8"/>
      <c r="WC190" s="8"/>
      <c r="WD190" s="8"/>
      <c r="WE190" s="8"/>
      <c r="WF190" s="8"/>
      <c r="WG190" s="8"/>
      <c r="WH190" s="8"/>
      <c r="WI190" s="8"/>
      <c r="WJ190" s="8"/>
      <c r="WK190" s="8"/>
      <c r="WL190" s="8"/>
      <c r="WM190" s="8"/>
      <c r="WN190" s="8"/>
      <c r="WO190" s="8"/>
      <c r="WP190" s="8"/>
      <c r="WQ190" s="8"/>
      <c r="WR190" s="8"/>
      <c r="WS190" s="8"/>
      <c r="WT190" s="8"/>
      <c r="WU190" s="8"/>
      <c r="WV190" s="8"/>
      <c r="WW190" s="8"/>
      <c r="WX190" s="8"/>
      <c r="WY190" s="8"/>
      <c r="WZ190" s="8"/>
      <c r="XA190" s="8"/>
      <c r="XB190" s="8"/>
      <c r="XC190" s="8"/>
      <c r="XD190" s="8"/>
      <c r="XE190" s="8"/>
      <c r="XF190" s="8"/>
      <c r="XG190" s="8"/>
      <c r="XH190" s="8"/>
      <c r="XI190" s="8"/>
      <c r="XJ190" s="8"/>
      <c r="XK190" s="8"/>
      <c r="XL190" s="8"/>
      <c r="XM190" s="8"/>
      <c r="XN190" s="8"/>
      <c r="XO190" s="8"/>
      <c r="XP190" s="8"/>
      <c r="XQ190" s="8"/>
      <c r="XR190" s="8"/>
      <c r="XS190" s="8"/>
      <c r="XT190" s="8"/>
      <c r="XU190" s="8"/>
      <c r="XV190" s="8"/>
      <c r="XW190" s="8"/>
      <c r="XX190" s="8"/>
      <c r="XY190" s="8"/>
      <c r="XZ190" s="8"/>
      <c r="YA190" s="8"/>
      <c r="YB190" s="8"/>
      <c r="YC190" s="8"/>
      <c r="YD190" s="8"/>
      <c r="YE190" s="8"/>
      <c r="YF190" s="8"/>
      <c r="YG190" s="8"/>
      <c r="YH190" s="8"/>
      <c r="YI190" s="8"/>
      <c r="YJ190" s="8"/>
      <c r="YK190" s="8"/>
      <c r="YL190" s="8"/>
      <c r="YM190" s="8"/>
      <c r="YN190" s="8"/>
      <c r="YO190" s="8"/>
      <c r="YP190" s="8"/>
      <c r="YQ190" s="8"/>
      <c r="YR190" s="8"/>
      <c r="YS190" s="8"/>
      <c r="YT190" s="8"/>
      <c r="YU190" s="8"/>
      <c r="YV190" s="8"/>
      <c r="YW190" s="8"/>
      <c r="YX190" s="8"/>
      <c r="YY190" s="8"/>
      <c r="YZ190" s="8"/>
      <c r="ZA190" s="8"/>
      <c r="ZB190" s="8"/>
      <c r="ZC190" s="8"/>
      <c r="ZD190" s="8"/>
      <c r="ZE190" s="8"/>
      <c r="ZF190" s="8"/>
      <c r="ZG190" s="8"/>
      <c r="ZH190" s="8"/>
      <c r="ZI190" s="8"/>
      <c r="ZJ190" s="8"/>
      <c r="ZK190" s="8"/>
      <c r="ZL190" s="8"/>
      <c r="ZM190" s="8"/>
      <c r="ZN190" s="8"/>
      <c r="ZO190" s="8"/>
      <c r="ZP190" s="8"/>
      <c r="ZQ190" s="8"/>
      <c r="ZR190" s="8"/>
      <c r="ZS190" s="8"/>
      <c r="ZT190" s="8"/>
      <c r="ZU190" s="8"/>
      <c r="ZV190" s="8"/>
      <c r="ZW190" s="8"/>
      <c r="ZX190" s="8"/>
      <c r="ZY190" s="8"/>
      <c r="ZZ190" s="8"/>
      <c r="AAA190" s="8"/>
      <c r="AAB190" s="8"/>
      <c r="AAC190" s="8"/>
      <c r="AAD190" s="8"/>
      <c r="AAE190" s="8"/>
      <c r="AAF190" s="8"/>
      <c r="AAG190" s="8"/>
      <c r="AAH190" s="8"/>
      <c r="AAI190" s="8"/>
      <c r="AAJ190" s="8"/>
      <c r="AAK190" s="8"/>
      <c r="AAL190" s="8"/>
      <c r="AAM190" s="8"/>
      <c r="AAN190" s="8"/>
      <c r="AAO190" s="8"/>
      <c r="AAP190" s="8"/>
      <c r="AAQ190" s="8"/>
      <c r="AAR190" s="8"/>
      <c r="AAS190" s="8"/>
      <c r="AAT190" s="8"/>
      <c r="AAU190" s="8"/>
      <c r="AAV190" s="8"/>
      <c r="AAW190" s="8"/>
      <c r="AAX190" s="8"/>
      <c r="AAY190" s="8"/>
      <c r="AAZ190" s="8"/>
      <c r="ABA190" s="8"/>
      <c r="ABB190" s="8"/>
      <c r="ABC190" s="8"/>
      <c r="ABD190" s="8"/>
      <c r="ABE190" s="8"/>
      <c r="ABF190" s="8"/>
      <c r="ABG190" s="8"/>
      <c r="ABH190" s="8"/>
      <c r="ABI190" s="8"/>
      <c r="ABJ190" s="8"/>
      <c r="ABK190" s="8"/>
      <c r="ABL190" s="8"/>
      <c r="ABM190" s="8"/>
      <c r="ABN190" s="8"/>
      <c r="ABO190" s="8"/>
      <c r="ABP190" s="8"/>
      <c r="ABQ190" s="8"/>
      <c r="ABR190" s="8"/>
      <c r="ABS190" s="8"/>
      <c r="ABT190" s="8"/>
      <c r="ABU190" s="8"/>
      <c r="ABV190" s="8"/>
      <c r="ABW190" s="8"/>
      <c r="ABX190" s="8"/>
      <c r="ABY190" s="8"/>
      <c r="ABZ190" s="8"/>
      <c r="ACA190" s="8"/>
      <c r="ACB190" s="8"/>
      <c r="ACC190" s="8"/>
      <c r="ACD190" s="8"/>
      <c r="ACE190" s="8"/>
      <c r="ACF190" s="8"/>
      <c r="ACG190" s="8"/>
      <c r="ACH190" s="8"/>
      <c r="ACI190" s="8"/>
      <c r="ACJ190" s="8"/>
      <c r="ACK190" s="8"/>
      <c r="ACL190" s="8"/>
      <c r="ACM190" s="8"/>
      <c r="ACN190" s="8"/>
      <c r="ACO190" s="8"/>
      <c r="ACP190" s="8"/>
      <c r="ACQ190" s="8"/>
      <c r="ACR190" s="8"/>
      <c r="ACS190" s="8"/>
      <c r="ACT190" s="8"/>
      <c r="ACU190" s="8"/>
      <c r="ACV190" s="8"/>
      <c r="ACW190" s="8"/>
      <c r="ACX190" s="8"/>
      <c r="ACY190" s="8"/>
      <c r="ACZ190" s="8"/>
      <c r="ADA190" s="8"/>
      <c r="ADB190" s="8"/>
      <c r="ADC190" s="8"/>
      <c r="ADD190" s="8"/>
      <c r="ADE190" s="8"/>
      <c r="ADF190" s="8"/>
      <c r="ADG190" s="8"/>
      <c r="ADH190" s="8"/>
      <c r="ADI190" s="8"/>
      <c r="ADJ190" s="8"/>
      <c r="ADK190" s="8"/>
      <c r="ADL190" s="8"/>
      <c r="ADM190" s="8"/>
      <c r="ADN190" s="8"/>
      <c r="ADO190" s="8"/>
      <c r="ADP190" s="8"/>
      <c r="ADQ190" s="8"/>
      <c r="ADR190" s="8"/>
      <c r="ADS190" s="8"/>
      <c r="ADT190" s="8"/>
      <c r="ADU190" s="8"/>
      <c r="ADV190" s="8"/>
      <c r="ADW190" s="8"/>
      <c r="ADX190" s="8"/>
      <c r="ADY190" s="8"/>
      <c r="ADZ190" s="8"/>
      <c r="AEA190" s="8"/>
      <c r="AEB190" s="8"/>
      <c r="AEC190" s="8"/>
      <c r="AED190" s="8"/>
      <c r="AEE190" s="8"/>
      <c r="AEF190" s="8"/>
      <c r="AEG190" s="8"/>
      <c r="AEH190" s="8"/>
      <c r="AEI190" s="8"/>
      <c r="AEJ190" s="8"/>
      <c r="AEK190" s="8"/>
      <c r="AEL190" s="8"/>
      <c r="AEM190" s="8"/>
      <c r="AEN190" s="8"/>
      <c r="AEO190" s="8"/>
      <c r="AEP190" s="8"/>
      <c r="AEQ190" s="8"/>
      <c r="AER190" s="8"/>
      <c r="AES190" s="8"/>
      <c r="AET190" s="8"/>
      <c r="AEU190" s="8"/>
      <c r="AEV190" s="8"/>
      <c r="AEW190" s="8"/>
      <c r="AEX190" s="8"/>
      <c r="AEY190" s="8"/>
      <c r="AEZ190" s="8"/>
      <c r="AFA190" s="8"/>
      <c r="AFB190" s="8"/>
      <c r="AFC190" s="8"/>
      <c r="AFD190" s="8"/>
      <c r="AFE190" s="8"/>
      <c r="AFF190" s="8"/>
      <c r="AFG190" s="8"/>
      <c r="AFH190" s="8"/>
      <c r="AFI190" s="8"/>
      <c r="AFJ190" s="8"/>
      <c r="AFK190" s="8"/>
      <c r="AFL190" s="8"/>
      <c r="AFM190" s="8"/>
      <c r="AFN190" s="8"/>
      <c r="AFO190" s="8"/>
      <c r="AFP190" s="8"/>
      <c r="AFQ190" s="8"/>
      <c r="AFR190" s="8"/>
      <c r="AFS190" s="8"/>
      <c r="AFT190" s="8"/>
      <c r="AFU190" s="8"/>
      <c r="AFV190" s="8"/>
      <c r="AFW190" s="8"/>
      <c r="AFX190" s="8"/>
      <c r="AFY190" s="8"/>
      <c r="AFZ190" s="8"/>
      <c r="AGA190" s="8"/>
      <c r="AGB190" s="8"/>
      <c r="AGC190" s="8"/>
      <c r="AGD190" s="8"/>
      <c r="AGE190" s="8"/>
      <c r="AGF190" s="8"/>
      <c r="AGG190" s="8"/>
      <c r="AGH190" s="8"/>
      <c r="AGI190" s="8"/>
      <c r="AGJ190" s="8"/>
      <c r="AGK190" s="8"/>
      <c r="AGL190" s="8"/>
      <c r="AGM190" s="8"/>
      <c r="AGN190" s="8"/>
      <c r="AGO190" s="8"/>
      <c r="AGP190" s="8"/>
      <c r="AGQ190" s="8"/>
      <c r="AGR190" s="8"/>
      <c r="AGS190" s="8"/>
      <c r="AGT190" s="8"/>
      <c r="AGU190" s="8"/>
      <c r="AGV190" s="8"/>
      <c r="AGW190" s="8"/>
      <c r="AGX190" s="8"/>
      <c r="AGY190" s="8"/>
      <c r="AGZ190" s="8"/>
      <c r="AHA190" s="8"/>
      <c r="AHB190" s="8"/>
      <c r="AHC190" s="8"/>
      <c r="AHD190" s="8"/>
      <c r="AHE190" s="8"/>
      <c r="AHF190" s="8"/>
      <c r="AHG190" s="8"/>
      <c r="AHH190" s="8"/>
      <c r="AHI190" s="8"/>
      <c r="AHJ190" s="8"/>
      <c r="AHK190" s="8"/>
      <c r="AHL190" s="8"/>
      <c r="AHM190" s="8"/>
      <c r="AHN190" s="8"/>
      <c r="AHO190" s="8"/>
      <c r="AHP190" s="8"/>
      <c r="AHQ190" s="8"/>
      <c r="AHR190" s="8"/>
      <c r="AHS190" s="8"/>
      <c r="AHT190" s="8"/>
      <c r="AHU190" s="8"/>
      <c r="AHV190" s="8"/>
      <c r="AHW190" s="8"/>
      <c r="AHX190" s="8"/>
      <c r="AHY190" s="8"/>
      <c r="AHZ190" s="8"/>
      <c r="AIA190" s="8"/>
      <c r="AIB190" s="8"/>
      <c r="AIC190" s="8"/>
      <c r="AID190" s="8"/>
      <c r="AIE190" s="8"/>
      <c r="AIF190" s="8"/>
      <c r="AIG190" s="8"/>
      <c r="AIH190" s="8"/>
      <c r="AII190" s="8"/>
      <c r="AIJ190" s="8"/>
      <c r="AIK190" s="8"/>
      <c r="AIL190" s="8"/>
      <c r="AIM190" s="8"/>
      <c r="AIN190" s="8"/>
      <c r="AIO190" s="8"/>
      <c r="AIP190" s="8"/>
      <c r="AIQ190" s="8"/>
      <c r="AIR190" s="8"/>
      <c r="AIS190" s="8"/>
      <c r="AIT190" s="8"/>
      <c r="AIU190" s="8"/>
      <c r="AIV190" s="8"/>
      <c r="AIW190" s="8"/>
      <c r="AIX190" s="8"/>
      <c r="AIY190" s="8"/>
      <c r="AIZ190" s="8"/>
      <c r="AJA190" s="8"/>
      <c r="AJB190" s="8"/>
      <c r="AJC190" s="8"/>
      <c r="AJD190" s="8"/>
      <c r="AJE190" s="8"/>
      <c r="AJF190" s="8"/>
      <c r="AJG190" s="8"/>
      <c r="AJH190" s="8"/>
      <c r="AJI190" s="8"/>
      <c r="AJJ190" s="8"/>
      <c r="AJK190" s="8"/>
      <c r="AJL190" s="8"/>
      <c r="AJM190" s="8"/>
      <c r="AJN190" s="8"/>
      <c r="AJO190" s="8"/>
      <c r="AJP190" s="8"/>
      <c r="AJQ190" s="8"/>
      <c r="AJR190" s="8"/>
      <c r="AJS190" s="8"/>
      <c r="AJT190" s="8"/>
      <c r="AJU190" s="8"/>
      <c r="AJV190" s="8"/>
      <c r="AJW190" s="8"/>
      <c r="AJX190" s="8"/>
      <c r="AJY190" s="8"/>
      <c r="AJZ190" s="8"/>
      <c r="AKA190" s="8"/>
      <c r="AKB190" s="8"/>
      <c r="AKC190" s="8"/>
      <c r="AKD190" s="8"/>
      <c r="AKE190" s="8"/>
      <c r="AKF190" s="8"/>
      <c r="AKG190" s="8"/>
      <c r="AKH190" s="8"/>
      <c r="AKI190" s="8"/>
      <c r="AKJ190" s="8"/>
      <c r="AKK190" s="8"/>
      <c r="AKL190" s="8"/>
      <c r="AKM190" s="8"/>
      <c r="AKN190" s="8"/>
      <c r="AKO190" s="8"/>
      <c r="AKP190" s="8"/>
      <c r="AKQ190" s="8"/>
      <c r="AKR190" s="8"/>
      <c r="AKS190" s="8"/>
      <c r="AKT190" s="8"/>
      <c r="AKU190" s="8"/>
      <c r="AKV190" s="8"/>
      <c r="AKW190" s="8"/>
      <c r="AKX190" s="8"/>
      <c r="AKY190" s="8"/>
      <c r="AKZ190" s="8"/>
      <c r="ALA190" s="8"/>
      <c r="ALB190" s="8"/>
      <c r="ALC190" s="8"/>
      <c r="ALD190" s="8"/>
      <c r="ALE190" s="8"/>
      <c r="ALF190" s="8"/>
      <c r="ALG190" s="8"/>
      <c r="ALH190" s="8"/>
      <c r="ALI190" s="8"/>
      <c r="ALJ190" s="8"/>
      <c r="ALK190" s="8"/>
      <c r="ALL190" s="8"/>
      <c r="ALM190" s="8"/>
      <c r="ALN190" s="8"/>
      <c r="ALO190" s="8"/>
      <c r="ALP190" s="8"/>
      <c r="ALQ190" s="8"/>
      <c r="ALR190" s="8"/>
      <c r="ALS190" s="8"/>
      <c r="ALT190" s="8"/>
      <c r="ALU190" s="8"/>
      <c r="ALV190" s="8"/>
      <c r="ALW190" s="8"/>
      <c r="ALX190" s="8"/>
      <c r="ALY190" s="8"/>
      <c r="ALZ190" s="8"/>
      <c r="AMA190" s="8"/>
      <c r="AMB190" s="8"/>
      <c r="AMC190" s="8"/>
      <c r="AMD190" s="8"/>
      <c r="AME190" s="8"/>
      <c r="AMF190" s="8"/>
      <c r="AMG190" s="8"/>
      <c r="AMH190" s="8"/>
      <c r="AMI190" s="8"/>
      <c r="AMJ190" s="8"/>
      <c r="AMK190" s="8"/>
      <c r="AML190" s="8"/>
      <c r="AMM190" s="8"/>
      <c r="AMN190" s="8"/>
      <c r="AMO190" s="8"/>
      <c r="AMP190" s="8"/>
      <c r="AMQ190" s="8"/>
      <c r="AMR190" s="8"/>
      <c r="AMS190" s="8"/>
      <c r="AMT190" s="8"/>
      <c r="AMU190" s="8"/>
      <c r="AMV190" s="8"/>
      <c r="AMW190" s="8"/>
      <c r="AMX190" s="8"/>
      <c r="AMY190" s="8"/>
      <c r="AMZ190" s="8"/>
      <c r="ANA190" s="8"/>
      <c r="ANB190" s="8"/>
      <c r="ANC190" s="8"/>
      <c r="AND190" s="8"/>
      <c r="ANE190" s="8"/>
      <c r="ANF190" s="8"/>
      <c r="ANG190" s="8"/>
      <c r="ANH190" s="8"/>
      <c r="ANI190" s="8"/>
      <c r="ANJ190" s="8"/>
      <c r="ANK190" s="8"/>
      <c r="ANL190" s="8"/>
      <c r="ANM190" s="8"/>
      <c r="ANN190" s="8"/>
      <c r="ANO190" s="8"/>
      <c r="ANP190" s="8"/>
      <c r="ANQ190" s="8"/>
      <c r="ANR190" s="8"/>
      <c r="ANS190" s="8"/>
      <c r="ANT190" s="8"/>
      <c r="ANU190" s="8"/>
      <c r="ANV190" s="8"/>
      <c r="ANW190" s="8"/>
      <c r="ANX190" s="8"/>
      <c r="ANY190" s="8"/>
      <c r="ANZ190" s="8"/>
      <c r="AOA190" s="8"/>
      <c r="AOB190" s="8"/>
      <c r="AOC190" s="8"/>
      <c r="AOD190" s="8"/>
      <c r="AOE190" s="8"/>
      <c r="AOF190" s="8"/>
      <c r="AOG190" s="8"/>
      <c r="AOH190" s="8"/>
      <c r="AOI190" s="8"/>
      <c r="AOJ190" s="8"/>
      <c r="AOK190" s="8"/>
      <c r="AOL190" s="8"/>
      <c r="AOM190" s="8"/>
      <c r="AON190" s="8"/>
      <c r="AOO190" s="8"/>
      <c r="AOP190" s="8"/>
      <c r="AOQ190" s="8"/>
      <c r="AOR190" s="8"/>
      <c r="AOS190" s="8"/>
      <c r="AOT190" s="8"/>
      <c r="AOU190" s="8"/>
      <c r="AOV190" s="8"/>
      <c r="AOW190" s="8"/>
      <c r="AOX190" s="8"/>
      <c r="AOY190" s="8"/>
      <c r="AOZ190" s="8"/>
      <c r="APA190" s="8"/>
      <c r="APB190" s="8"/>
      <c r="APC190" s="8"/>
      <c r="APD190" s="8"/>
      <c r="APE190" s="8"/>
      <c r="APF190" s="8"/>
      <c r="APG190" s="8"/>
      <c r="APH190" s="8"/>
      <c r="API190" s="8"/>
      <c r="APJ190" s="8"/>
      <c r="APK190" s="8"/>
      <c r="APL190" s="8"/>
      <c r="APM190" s="8"/>
      <c r="APN190" s="8"/>
      <c r="APO190" s="8"/>
      <c r="APP190" s="8"/>
      <c r="APQ190" s="8"/>
      <c r="APR190" s="8"/>
      <c r="APS190" s="8"/>
      <c r="APT190" s="8"/>
      <c r="APU190" s="8"/>
      <c r="APV190" s="8"/>
      <c r="APW190" s="8"/>
      <c r="APX190" s="8"/>
      <c r="APY190" s="8"/>
      <c r="APZ190" s="8"/>
      <c r="AQA190" s="8"/>
      <c r="AQB190" s="8"/>
      <c r="AQC190" s="8"/>
      <c r="AQD190" s="8"/>
      <c r="AQE190" s="8"/>
      <c r="AQF190" s="8"/>
      <c r="AQG190" s="8"/>
      <c r="AQH190" s="8"/>
      <c r="AQI190" s="8"/>
      <c r="AQJ190" s="8"/>
      <c r="AQK190" s="8"/>
      <c r="AQL190" s="8"/>
      <c r="AQM190" s="8"/>
      <c r="AQN190" s="8"/>
      <c r="AQO190" s="8"/>
      <c r="AQP190" s="8"/>
      <c r="AQQ190" s="8"/>
      <c r="AQR190" s="8"/>
      <c r="AQS190" s="8"/>
      <c r="AQT190" s="8"/>
      <c r="AQU190" s="8"/>
      <c r="AQV190" s="8"/>
      <c r="AQW190" s="8"/>
      <c r="AQX190" s="8"/>
      <c r="AQY190" s="8"/>
      <c r="AQZ190" s="8"/>
      <c r="ARA190" s="8"/>
      <c r="ARB190" s="8"/>
      <c r="ARC190" s="8"/>
      <c r="ARD190" s="8"/>
      <c r="ARE190" s="8"/>
      <c r="ARF190" s="8"/>
      <c r="ARG190" s="8"/>
      <c r="ARH190" s="8"/>
      <c r="ARI190" s="8"/>
      <c r="ARJ190" s="8"/>
      <c r="ARK190" s="8"/>
      <c r="ARL190" s="8"/>
      <c r="ARM190" s="8"/>
      <c r="ARN190" s="8"/>
      <c r="ARO190" s="8"/>
      <c r="ARP190" s="8"/>
      <c r="ARQ190" s="8"/>
      <c r="ARR190" s="8"/>
      <c r="ARS190" s="8"/>
      <c r="ART190" s="8"/>
      <c r="ARU190" s="8"/>
      <c r="ARV190" s="8"/>
      <c r="ARW190" s="8"/>
      <c r="ARX190" s="8"/>
      <c r="ARY190" s="8"/>
      <c r="ARZ190" s="8"/>
      <c r="ASA190" s="8"/>
      <c r="ASB190" s="8"/>
      <c r="ASC190" s="8"/>
      <c r="ASD190" s="8"/>
      <c r="ASE190" s="8"/>
      <c r="ASF190" s="8"/>
      <c r="ASG190" s="8"/>
      <c r="ASH190" s="8"/>
      <c r="ASI190" s="8"/>
      <c r="ASJ190" s="8"/>
      <c r="ASK190" s="8"/>
      <c r="ASL190" s="8"/>
      <c r="ASM190" s="8"/>
      <c r="ASN190" s="8"/>
      <c r="ASO190" s="8"/>
      <c r="ASP190" s="8"/>
      <c r="ASQ190" s="8"/>
      <c r="ASR190" s="8"/>
      <c r="ASS190" s="8"/>
      <c r="AST190" s="8"/>
      <c r="ASU190" s="8"/>
      <c r="ASV190" s="8"/>
      <c r="ASW190" s="8"/>
      <c r="ASX190" s="8"/>
      <c r="ASY190" s="8"/>
      <c r="ASZ190" s="8"/>
      <c r="ATA190" s="8"/>
      <c r="ATB190" s="8"/>
      <c r="ATC190" s="8"/>
      <c r="ATD190" s="8"/>
      <c r="ATE190" s="8"/>
      <c r="ATF190" s="8"/>
      <c r="ATG190" s="8"/>
      <c r="ATH190" s="8"/>
      <c r="ATI190" s="8"/>
      <c r="ATJ190" s="8"/>
      <c r="ATK190" s="8"/>
      <c r="ATL190" s="8"/>
      <c r="ATM190" s="8"/>
      <c r="ATN190" s="8"/>
      <c r="ATO190" s="8"/>
      <c r="ATP190" s="8"/>
      <c r="ATQ190" s="8"/>
      <c r="ATR190" s="8"/>
      <c r="ATS190" s="8"/>
      <c r="ATT190" s="8"/>
      <c r="ATU190" s="8"/>
      <c r="ATV190" s="8"/>
      <c r="ATW190" s="8"/>
      <c r="ATX190" s="8"/>
      <c r="ATY190" s="8"/>
      <c r="ATZ190" s="8"/>
      <c r="AUA190" s="8"/>
      <c r="AUB190" s="8"/>
      <c r="AUC190" s="8"/>
      <c r="AUD190" s="8"/>
      <c r="AUE190" s="8"/>
      <c r="AUF190" s="8"/>
      <c r="AUG190" s="8"/>
      <c r="AUH190" s="8"/>
      <c r="AUI190" s="8"/>
      <c r="AUJ190" s="8"/>
      <c r="AUK190" s="8"/>
      <c r="AUL190" s="8"/>
      <c r="AUM190" s="8"/>
      <c r="AUN190" s="8"/>
      <c r="AUO190" s="8"/>
      <c r="AUP190" s="8"/>
      <c r="AUQ190" s="8"/>
      <c r="AUR190" s="8"/>
      <c r="AUS190" s="8"/>
      <c r="AUT190" s="8"/>
      <c r="AUU190" s="8"/>
      <c r="AUV190" s="8"/>
      <c r="AUW190" s="8"/>
      <c r="AUX190" s="8"/>
      <c r="AUY190" s="8"/>
      <c r="AUZ190" s="8"/>
      <c r="AVA190" s="8"/>
      <c r="AVB190" s="8"/>
      <c r="AVC190" s="8"/>
      <c r="AVD190" s="8"/>
      <c r="AVE190" s="8"/>
      <c r="AVF190" s="8"/>
      <c r="AVG190" s="8"/>
      <c r="AVH190" s="8"/>
      <c r="AVI190" s="8"/>
      <c r="AVJ190" s="8"/>
      <c r="AVK190" s="8"/>
      <c r="AVL190" s="8"/>
      <c r="AVM190" s="8"/>
      <c r="AVN190" s="8"/>
      <c r="AVO190" s="8"/>
      <c r="AVP190" s="8"/>
      <c r="AVQ190" s="8"/>
      <c r="AVR190" s="8"/>
      <c r="AVS190" s="8"/>
      <c r="AVT190" s="8"/>
      <c r="AVU190" s="8"/>
      <c r="AVV190" s="8"/>
      <c r="AVW190" s="8"/>
      <c r="AVX190" s="8"/>
      <c r="AVY190" s="8"/>
      <c r="AVZ190" s="8"/>
      <c r="AWA190" s="8"/>
      <c r="AWB190" s="8"/>
      <c r="AWC190" s="8"/>
      <c r="AWD190" s="8"/>
      <c r="AWE190" s="8"/>
      <c r="AWF190" s="8"/>
      <c r="AWG190" s="8"/>
      <c r="AWH190" s="8"/>
      <c r="AWI190" s="8"/>
      <c r="AWJ190" s="8"/>
      <c r="AWK190" s="8"/>
      <c r="AWL190" s="8"/>
      <c r="AWM190" s="8"/>
      <c r="AWN190" s="8"/>
      <c r="AWO190" s="8"/>
      <c r="AWP190" s="8"/>
      <c r="AWQ190" s="8"/>
      <c r="AWR190" s="8"/>
      <c r="AWS190" s="8"/>
      <c r="AWT190" s="8"/>
      <c r="AWU190" s="8"/>
      <c r="AWV190" s="8"/>
      <c r="AWW190" s="8"/>
      <c r="AWX190" s="8"/>
      <c r="AWY190" s="8"/>
      <c r="AWZ190" s="8"/>
      <c r="AXA190" s="8"/>
      <c r="AXB190" s="8"/>
      <c r="AXC190" s="8"/>
      <c r="AXD190" s="8"/>
      <c r="AXE190" s="8"/>
      <c r="AXF190" s="8"/>
      <c r="AXG190" s="8"/>
      <c r="AXH190" s="8"/>
      <c r="AXI190" s="8"/>
      <c r="AXJ190" s="8"/>
      <c r="AXK190" s="8"/>
      <c r="AXL190" s="8"/>
      <c r="AXM190" s="8"/>
      <c r="AXN190" s="8"/>
      <c r="AXO190" s="8"/>
      <c r="AXP190" s="8"/>
      <c r="AXQ190" s="8"/>
      <c r="AXR190" s="8"/>
      <c r="AXS190" s="8"/>
      <c r="AXT190" s="8"/>
      <c r="AXU190" s="8"/>
      <c r="AXV190" s="8"/>
      <c r="AXW190" s="8"/>
      <c r="AXX190" s="8"/>
      <c r="AXY190" s="8"/>
      <c r="AXZ190" s="8"/>
      <c r="AYA190" s="8"/>
      <c r="AYB190" s="8"/>
      <c r="AYC190" s="8"/>
      <c r="AYD190" s="8"/>
      <c r="AYE190" s="8"/>
      <c r="AYF190" s="8"/>
      <c r="AYG190" s="8"/>
      <c r="AYH190" s="8"/>
      <c r="AYI190" s="8"/>
      <c r="AYJ190" s="8"/>
      <c r="AYK190" s="8"/>
      <c r="AYL190" s="8"/>
      <c r="AYM190" s="8"/>
      <c r="AYN190" s="8"/>
      <c r="AYO190" s="8"/>
      <c r="AYP190" s="8"/>
      <c r="AYQ190" s="8"/>
      <c r="AYR190" s="8"/>
      <c r="AYS190" s="8"/>
      <c r="AYT190" s="8"/>
      <c r="AYU190" s="8"/>
      <c r="AYV190" s="8"/>
      <c r="AYW190" s="8"/>
      <c r="AYX190" s="8"/>
      <c r="AYY190" s="8"/>
      <c r="AYZ190" s="8"/>
      <c r="AZA190" s="8"/>
      <c r="AZB190" s="8"/>
      <c r="AZC190" s="8"/>
      <c r="AZD190" s="8"/>
      <c r="AZE190" s="8"/>
      <c r="AZF190" s="8"/>
      <c r="AZG190" s="8"/>
      <c r="AZH190" s="8"/>
      <c r="AZI190" s="8"/>
      <c r="AZJ190" s="8"/>
      <c r="AZK190" s="8"/>
      <c r="AZL190" s="8"/>
      <c r="AZM190" s="8"/>
      <c r="AZN190" s="8"/>
      <c r="AZO190" s="8"/>
      <c r="AZP190" s="8"/>
      <c r="AZQ190" s="8"/>
      <c r="AZR190" s="8"/>
      <c r="AZS190" s="8"/>
      <c r="AZT190" s="8"/>
      <c r="AZU190" s="8"/>
      <c r="AZV190" s="8"/>
      <c r="AZW190" s="8"/>
      <c r="AZX190" s="8"/>
      <c r="AZY190" s="8"/>
      <c r="AZZ190" s="8"/>
      <c r="BAA190" s="8"/>
      <c r="BAB190" s="8"/>
      <c r="BAC190" s="8"/>
      <c r="BAD190" s="8"/>
      <c r="BAE190" s="8"/>
      <c r="BAF190" s="8"/>
      <c r="BAG190" s="8"/>
      <c r="BAH190" s="8"/>
      <c r="BAI190" s="8"/>
      <c r="BAJ190" s="8"/>
      <c r="BAK190" s="8"/>
      <c r="BAL190" s="8"/>
      <c r="BAM190" s="8"/>
      <c r="BAN190" s="8"/>
      <c r="BAO190" s="8"/>
      <c r="BAP190" s="8"/>
      <c r="BAQ190" s="8"/>
      <c r="BAR190" s="8"/>
      <c r="BAS190" s="8"/>
      <c r="BAT190" s="8"/>
      <c r="BAU190" s="8"/>
      <c r="BAV190" s="8"/>
      <c r="BAW190" s="8"/>
      <c r="BAX190" s="8"/>
      <c r="BAY190" s="8"/>
      <c r="BAZ190" s="8"/>
      <c r="BBA190" s="8"/>
      <c r="BBB190" s="8"/>
      <c r="BBC190" s="8"/>
      <c r="BBD190" s="8"/>
      <c r="BBE190" s="8"/>
      <c r="BBF190" s="8"/>
      <c r="BBG190" s="8"/>
      <c r="BBH190" s="8"/>
      <c r="BBI190" s="8"/>
      <c r="BBJ190" s="8"/>
      <c r="BBK190" s="8"/>
      <c r="BBL190" s="8"/>
      <c r="BBM190" s="8"/>
      <c r="BBN190" s="8"/>
      <c r="BBO190" s="8"/>
      <c r="BBP190" s="8"/>
      <c r="BBQ190" s="8"/>
      <c r="BBR190" s="8"/>
      <c r="BBS190" s="8"/>
      <c r="BBT190" s="8"/>
      <c r="BBU190" s="8"/>
      <c r="BBV190" s="8"/>
      <c r="BBW190" s="8"/>
      <c r="BBX190" s="8"/>
      <c r="BBY190" s="8"/>
      <c r="BBZ190" s="8"/>
      <c r="BCA190" s="8"/>
      <c r="BCB190" s="8"/>
      <c r="BCC190" s="8"/>
      <c r="BCD190" s="8"/>
      <c r="BCE190" s="8"/>
      <c r="BCF190" s="8"/>
      <c r="BCG190" s="8"/>
      <c r="BCH190" s="8"/>
      <c r="BCI190" s="8"/>
      <c r="BCJ190" s="8"/>
      <c r="BCK190" s="8"/>
      <c r="BCL190" s="8"/>
      <c r="BCM190" s="8"/>
      <c r="BCN190" s="8"/>
      <c r="BCO190" s="8"/>
      <c r="BCP190" s="8"/>
      <c r="BCQ190" s="8"/>
      <c r="BCR190" s="8"/>
      <c r="BCS190" s="8"/>
      <c r="BCT190" s="8"/>
      <c r="BCU190" s="8"/>
      <c r="BCV190" s="8"/>
      <c r="BCW190" s="8"/>
      <c r="BCX190" s="8"/>
      <c r="BCY190" s="8"/>
      <c r="BCZ190" s="8"/>
      <c r="BDA190" s="8"/>
      <c r="BDB190" s="8"/>
      <c r="BDC190" s="8"/>
      <c r="BDD190" s="8"/>
      <c r="BDE190" s="8"/>
      <c r="BDF190" s="8"/>
      <c r="BDG190" s="8"/>
      <c r="BDH190" s="8"/>
      <c r="BDI190" s="8"/>
      <c r="BDJ190" s="8"/>
      <c r="BDK190" s="8"/>
      <c r="BDL190" s="8"/>
      <c r="BDM190" s="8"/>
      <c r="BDN190" s="8"/>
      <c r="BDO190" s="8"/>
      <c r="BDP190" s="8"/>
      <c r="BDQ190" s="8"/>
      <c r="BDR190" s="8"/>
      <c r="BDS190" s="8"/>
      <c r="BDT190" s="8"/>
      <c r="BDU190" s="8"/>
      <c r="BDV190" s="8"/>
      <c r="BDW190" s="8"/>
      <c r="BDX190" s="8"/>
      <c r="BDY190" s="8"/>
      <c r="BDZ190" s="8"/>
      <c r="BEA190" s="8"/>
      <c r="BEB190" s="8"/>
      <c r="BEC190" s="8"/>
      <c r="BED190" s="8"/>
      <c r="BEE190" s="8"/>
      <c r="BEF190" s="8"/>
      <c r="BEG190" s="8"/>
      <c r="BEH190" s="8"/>
      <c r="BEI190" s="8"/>
      <c r="BEJ190" s="8"/>
      <c r="BEK190" s="8"/>
      <c r="BEL190" s="8"/>
      <c r="BEM190" s="8"/>
      <c r="BEN190" s="8"/>
      <c r="BEO190" s="8"/>
      <c r="BEP190" s="8"/>
      <c r="BEQ190" s="8"/>
      <c r="BER190" s="8"/>
      <c r="BES190" s="8"/>
      <c r="BET190" s="8"/>
      <c r="BEU190" s="8"/>
      <c r="BEV190" s="8"/>
      <c r="BEW190" s="8"/>
      <c r="BEX190" s="8"/>
      <c r="BEY190" s="8"/>
      <c r="BEZ190" s="8"/>
      <c r="BFA190" s="8"/>
      <c r="BFB190" s="8"/>
      <c r="BFC190" s="8"/>
      <c r="BFD190" s="8"/>
      <c r="BFE190" s="8"/>
      <c r="BFF190" s="8"/>
      <c r="BFG190" s="8"/>
      <c r="BFH190" s="8"/>
      <c r="BFI190" s="8"/>
      <c r="BFJ190" s="8"/>
      <c r="BFK190" s="8"/>
      <c r="BFL190" s="8"/>
      <c r="BFM190" s="8"/>
      <c r="BFN190" s="8"/>
      <c r="BFO190" s="8"/>
      <c r="BFP190" s="8"/>
      <c r="BFQ190" s="8"/>
      <c r="BFR190" s="8"/>
      <c r="BFS190" s="8"/>
      <c r="BFT190" s="8"/>
      <c r="BFU190" s="8"/>
      <c r="BFV190" s="8"/>
      <c r="BFW190" s="8"/>
      <c r="BFX190" s="8"/>
      <c r="BFY190" s="8"/>
      <c r="BFZ190" s="8"/>
      <c r="BGA190" s="8"/>
      <c r="BGB190" s="8"/>
      <c r="BGC190" s="8"/>
      <c r="BGD190" s="8"/>
      <c r="BGE190" s="8"/>
      <c r="BGF190" s="8"/>
      <c r="BGG190" s="8"/>
      <c r="BGH190" s="8"/>
      <c r="BGI190" s="8"/>
      <c r="BGJ190" s="8"/>
      <c r="BGK190" s="8"/>
      <c r="BGL190" s="8"/>
      <c r="BGM190" s="8"/>
      <c r="BGN190" s="8"/>
      <c r="BGO190" s="8"/>
      <c r="BGP190" s="8"/>
      <c r="BGQ190" s="8"/>
      <c r="BGR190" s="8"/>
      <c r="BGS190" s="8"/>
      <c r="BGT190" s="8"/>
      <c r="BGU190" s="8"/>
      <c r="BGV190" s="8"/>
      <c r="BGW190" s="8"/>
      <c r="BGX190" s="8"/>
      <c r="BGY190" s="8"/>
      <c r="BGZ190" s="8"/>
    </row>
    <row r="191" spans="1:1560" s="21" customFormat="1" ht="12.75" customHeight="1" x14ac:dyDescent="0.2">
      <c r="A191" s="157"/>
      <c r="B191" s="158" t="s">
        <v>212</v>
      </c>
      <c r="C191" s="159"/>
      <c r="D191" s="160"/>
      <c r="E191" s="233"/>
      <c r="F191" s="234">
        <f>+SUM(F178:F190)</f>
        <v>0</v>
      </c>
      <c r="G191" s="59"/>
      <c r="H191" s="65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4"/>
      <c r="IM191" s="24"/>
      <c r="IN191" s="24"/>
      <c r="IO191" s="24"/>
      <c r="IP191" s="24"/>
      <c r="IQ191" s="24"/>
      <c r="IR191" s="24"/>
      <c r="IS191" s="24"/>
      <c r="IT191" s="24"/>
      <c r="IU191" s="24"/>
      <c r="IV191" s="24"/>
      <c r="IW191" s="24"/>
      <c r="IX191" s="24"/>
      <c r="IY191" s="24"/>
      <c r="IZ191" s="24"/>
      <c r="JA191" s="24"/>
      <c r="JB191" s="24"/>
      <c r="JC191" s="24"/>
      <c r="JD191" s="24"/>
      <c r="JE191" s="24"/>
      <c r="JF191" s="24"/>
      <c r="JG191" s="24"/>
      <c r="JH191" s="24"/>
      <c r="JI191" s="24"/>
      <c r="JJ191" s="24"/>
      <c r="JK191" s="24"/>
      <c r="JL191" s="24"/>
      <c r="JM191" s="24"/>
      <c r="JN191" s="24"/>
      <c r="JO191" s="24"/>
      <c r="JP191" s="24"/>
      <c r="JQ191" s="24"/>
      <c r="JR191" s="24"/>
      <c r="JS191" s="24"/>
      <c r="JT191" s="24"/>
      <c r="JU191" s="24"/>
      <c r="JV191" s="24"/>
      <c r="JW191" s="24"/>
      <c r="JX191" s="24"/>
      <c r="JY191" s="24"/>
      <c r="JZ191" s="24"/>
      <c r="KA191" s="24"/>
      <c r="KB191" s="24"/>
      <c r="KC191" s="24"/>
      <c r="KD191" s="24"/>
      <c r="KE191" s="24"/>
      <c r="KF191" s="24"/>
      <c r="KG191" s="24"/>
      <c r="KH191" s="24"/>
      <c r="KI191" s="24"/>
      <c r="KJ191" s="24"/>
      <c r="KK191" s="24"/>
      <c r="KL191" s="24"/>
      <c r="KM191" s="24"/>
      <c r="KN191" s="24"/>
      <c r="KO191" s="24"/>
      <c r="KP191" s="24"/>
      <c r="KQ191" s="24"/>
      <c r="KR191" s="24"/>
      <c r="KS191" s="24"/>
      <c r="KT191" s="24"/>
      <c r="KU191" s="24"/>
      <c r="KV191" s="24"/>
      <c r="KW191" s="24"/>
      <c r="KX191" s="24"/>
      <c r="KY191" s="24"/>
      <c r="KZ191" s="24"/>
      <c r="LA191" s="24"/>
      <c r="LB191" s="24"/>
      <c r="LC191" s="24"/>
      <c r="LD191" s="24"/>
      <c r="LE191" s="24"/>
      <c r="LF191" s="24"/>
      <c r="LG191" s="24"/>
      <c r="LH191" s="24"/>
      <c r="LI191" s="24"/>
      <c r="LJ191" s="24"/>
      <c r="LK191" s="24"/>
      <c r="LL191" s="24"/>
      <c r="LM191" s="24"/>
      <c r="LN191" s="24"/>
      <c r="LO191" s="24"/>
      <c r="LP191" s="24"/>
      <c r="LQ191" s="24"/>
      <c r="LR191" s="24"/>
      <c r="LS191" s="24"/>
      <c r="LT191" s="24"/>
      <c r="LU191" s="24"/>
      <c r="LV191" s="24"/>
      <c r="LW191" s="24"/>
      <c r="LX191" s="24"/>
      <c r="LY191" s="24"/>
      <c r="LZ191" s="24"/>
      <c r="MA191" s="24"/>
      <c r="MB191" s="24"/>
      <c r="MC191" s="24"/>
      <c r="MD191" s="24"/>
      <c r="ME191" s="24"/>
      <c r="MF191" s="24"/>
      <c r="MG191" s="24"/>
      <c r="MH191" s="24"/>
      <c r="MI191" s="24"/>
      <c r="MJ191" s="24"/>
      <c r="MK191" s="24"/>
      <c r="ML191" s="24"/>
      <c r="MM191" s="24"/>
      <c r="MN191" s="24"/>
      <c r="MO191" s="24"/>
      <c r="MP191" s="24"/>
      <c r="MQ191" s="24"/>
      <c r="MR191" s="24"/>
      <c r="MS191" s="24"/>
      <c r="MT191" s="24"/>
      <c r="MU191" s="24"/>
      <c r="MV191" s="24"/>
      <c r="MW191" s="24"/>
      <c r="MX191" s="24"/>
      <c r="MY191" s="24"/>
      <c r="MZ191" s="24"/>
      <c r="NA191" s="24"/>
      <c r="NB191" s="24"/>
      <c r="NC191" s="24"/>
      <c r="ND191" s="24"/>
      <c r="NE191" s="24"/>
      <c r="NF191" s="24"/>
      <c r="NG191" s="24"/>
      <c r="NH191" s="24"/>
      <c r="NI191" s="24"/>
      <c r="NJ191" s="24"/>
      <c r="NK191" s="24"/>
      <c r="NL191" s="24"/>
      <c r="NM191" s="24"/>
      <c r="NN191" s="24"/>
      <c r="NO191" s="24"/>
      <c r="NP191" s="24"/>
      <c r="NQ191" s="24"/>
      <c r="NR191" s="24"/>
      <c r="NS191" s="24"/>
      <c r="NT191" s="24"/>
      <c r="NU191" s="24"/>
      <c r="NV191" s="24"/>
      <c r="NW191" s="24"/>
      <c r="NX191" s="24"/>
      <c r="NY191" s="24"/>
      <c r="NZ191" s="24"/>
      <c r="OA191" s="24"/>
      <c r="OB191" s="24"/>
      <c r="OC191" s="24"/>
      <c r="OD191" s="24"/>
      <c r="OE191" s="24"/>
      <c r="OF191" s="24"/>
      <c r="OG191" s="24"/>
      <c r="OH191" s="24"/>
      <c r="OI191" s="24"/>
      <c r="OJ191" s="24"/>
      <c r="OK191" s="24"/>
      <c r="OL191" s="24"/>
      <c r="OM191" s="24"/>
      <c r="ON191" s="24"/>
      <c r="OO191" s="24"/>
      <c r="OP191" s="24"/>
      <c r="OQ191" s="24"/>
      <c r="OR191" s="24"/>
      <c r="OS191" s="24"/>
      <c r="OT191" s="24"/>
      <c r="OU191" s="24"/>
      <c r="OV191" s="24"/>
      <c r="OW191" s="24"/>
      <c r="OX191" s="24"/>
      <c r="OY191" s="24"/>
      <c r="OZ191" s="24"/>
      <c r="PA191" s="24"/>
      <c r="PB191" s="24"/>
      <c r="PC191" s="24"/>
      <c r="PD191" s="24"/>
      <c r="PE191" s="24"/>
      <c r="PF191" s="24"/>
      <c r="PG191" s="24"/>
      <c r="PH191" s="24"/>
      <c r="PI191" s="24"/>
      <c r="PJ191" s="24"/>
      <c r="PK191" s="24"/>
      <c r="PL191" s="24"/>
      <c r="PM191" s="24"/>
      <c r="PN191" s="24"/>
      <c r="PO191" s="24"/>
      <c r="PP191" s="24"/>
      <c r="PQ191" s="24"/>
      <c r="PR191" s="24"/>
      <c r="PS191" s="24"/>
      <c r="PT191" s="24"/>
      <c r="PU191" s="24"/>
      <c r="PV191" s="24"/>
      <c r="PW191" s="24"/>
      <c r="PX191" s="24"/>
      <c r="PY191" s="24"/>
      <c r="PZ191" s="24"/>
      <c r="QA191" s="24"/>
      <c r="QB191" s="24"/>
      <c r="QC191" s="24"/>
      <c r="QD191" s="24"/>
      <c r="QE191" s="24"/>
      <c r="QF191" s="24"/>
      <c r="QG191" s="24"/>
      <c r="QH191" s="24"/>
      <c r="QI191" s="24"/>
      <c r="QJ191" s="24"/>
      <c r="QK191" s="24"/>
      <c r="QL191" s="24"/>
      <c r="QM191" s="24"/>
      <c r="QN191" s="24"/>
      <c r="QO191" s="24"/>
      <c r="QP191" s="24"/>
      <c r="QQ191" s="24"/>
      <c r="QR191" s="24"/>
      <c r="QS191" s="24"/>
      <c r="QT191" s="24"/>
      <c r="QU191" s="24"/>
      <c r="QV191" s="24"/>
      <c r="QW191" s="24"/>
      <c r="QX191" s="24"/>
      <c r="QY191" s="24"/>
      <c r="QZ191" s="24"/>
      <c r="RA191" s="24"/>
      <c r="RB191" s="24"/>
      <c r="RC191" s="24"/>
      <c r="RD191" s="24"/>
      <c r="RE191" s="24"/>
      <c r="RF191" s="24"/>
      <c r="RG191" s="24"/>
      <c r="RH191" s="24"/>
      <c r="RI191" s="24"/>
      <c r="RJ191" s="24"/>
      <c r="RK191" s="24"/>
      <c r="RL191" s="24"/>
      <c r="RM191" s="24"/>
      <c r="RN191" s="24"/>
      <c r="RO191" s="24"/>
      <c r="RP191" s="24"/>
      <c r="RQ191" s="24"/>
      <c r="RR191" s="24"/>
      <c r="RS191" s="24"/>
      <c r="RT191" s="24"/>
      <c r="RU191" s="24"/>
      <c r="RV191" s="24"/>
      <c r="RW191" s="24"/>
      <c r="RX191" s="24"/>
      <c r="RY191" s="24"/>
      <c r="RZ191" s="24"/>
      <c r="SA191" s="24"/>
      <c r="SB191" s="24"/>
      <c r="SC191" s="24"/>
      <c r="SD191" s="24"/>
      <c r="SE191" s="24"/>
      <c r="SF191" s="24"/>
      <c r="SG191" s="24"/>
      <c r="SH191" s="24"/>
      <c r="SI191" s="24"/>
      <c r="SJ191" s="24"/>
      <c r="SK191" s="24"/>
      <c r="SL191" s="24"/>
      <c r="SM191" s="24"/>
      <c r="SN191" s="24"/>
      <c r="SO191" s="24"/>
      <c r="SP191" s="24"/>
      <c r="SQ191" s="24"/>
      <c r="SR191" s="24"/>
      <c r="SS191" s="24"/>
      <c r="ST191" s="24"/>
      <c r="SU191" s="24"/>
      <c r="SV191" s="24"/>
      <c r="SW191" s="24"/>
      <c r="SX191" s="24"/>
      <c r="SY191" s="24"/>
      <c r="SZ191" s="24"/>
      <c r="TA191" s="24"/>
      <c r="TB191" s="24"/>
      <c r="TC191" s="24"/>
      <c r="TD191" s="24"/>
      <c r="TE191" s="24"/>
      <c r="TF191" s="24"/>
      <c r="TG191" s="24"/>
      <c r="TH191" s="24"/>
      <c r="TI191" s="24"/>
      <c r="TJ191" s="24"/>
      <c r="TK191" s="24"/>
      <c r="TL191" s="24"/>
      <c r="TM191" s="24"/>
      <c r="TN191" s="24"/>
      <c r="TO191" s="24"/>
      <c r="TP191" s="24"/>
      <c r="TQ191" s="24"/>
      <c r="TR191" s="24"/>
      <c r="TS191" s="24"/>
      <c r="TT191" s="24"/>
      <c r="TU191" s="24"/>
      <c r="TV191" s="24"/>
      <c r="TW191" s="24"/>
      <c r="TX191" s="24"/>
      <c r="TY191" s="24"/>
      <c r="TZ191" s="24"/>
      <c r="UA191" s="24"/>
      <c r="UB191" s="24"/>
      <c r="UC191" s="24"/>
      <c r="UD191" s="24"/>
      <c r="UE191" s="24"/>
      <c r="UF191" s="24"/>
      <c r="UG191" s="24"/>
      <c r="UH191" s="24"/>
      <c r="UI191" s="24"/>
      <c r="UJ191" s="24"/>
      <c r="UK191" s="24"/>
      <c r="UL191" s="24"/>
      <c r="UM191" s="24"/>
      <c r="UN191" s="24"/>
      <c r="UO191" s="24"/>
      <c r="UP191" s="24"/>
      <c r="UQ191" s="24"/>
      <c r="UR191" s="24"/>
      <c r="US191" s="24"/>
      <c r="UT191" s="24"/>
      <c r="UU191" s="24"/>
      <c r="UV191" s="24"/>
      <c r="UW191" s="24"/>
      <c r="UX191" s="24"/>
      <c r="UY191" s="24"/>
      <c r="UZ191" s="24"/>
      <c r="VA191" s="24"/>
      <c r="VB191" s="24"/>
      <c r="VC191" s="24"/>
      <c r="VD191" s="24"/>
      <c r="VE191" s="24"/>
      <c r="VF191" s="24"/>
      <c r="VG191" s="24"/>
      <c r="VH191" s="24"/>
      <c r="VI191" s="24"/>
      <c r="VJ191" s="24"/>
      <c r="VK191" s="24"/>
      <c r="VL191" s="24"/>
      <c r="VM191" s="24"/>
      <c r="VN191" s="24"/>
      <c r="VO191" s="24"/>
      <c r="VP191" s="24"/>
      <c r="VQ191" s="24"/>
      <c r="VR191" s="24"/>
      <c r="VS191" s="24"/>
      <c r="VT191" s="24"/>
      <c r="VU191" s="24"/>
      <c r="VV191" s="24"/>
      <c r="VW191" s="24"/>
      <c r="VX191" s="24"/>
      <c r="VY191" s="24"/>
      <c r="VZ191" s="24"/>
      <c r="WA191" s="24"/>
      <c r="WB191" s="24"/>
      <c r="WC191" s="24"/>
      <c r="WD191" s="24"/>
      <c r="WE191" s="24"/>
      <c r="WF191" s="24"/>
      <c r="WG191" s="24"/>
      <c r="WH191" s="24"/>
      <c r="WI191" s="24"/>
      <c r="WJ191" s="24"/>
      <c r="WK191" s="24"/>
      <c r="WL191" s="24"/>
      <c r="WM191" s="24"/>
      <c r="WN191" s="24"/>
      <c r="WO191" s="24"/>
      <c r="WP191" s="24"/>
      <c r="WQ191" s="24"/>
      <c r="WR191" s="24"/>
      <c r="WS191" s="24"/>
      <c r="WT191" s="24"/>
      <c r="WU191" s="24"/>
      <c r="WV191" s="24"/>
      <c r="WW191" s="24"/>
      <c r="WX191" s="24"/>
      <c r="WY191" s="24"/>
      <c r="WZ191" s="24"/>
      <c r="XA191" s="24"/>
      <c r="XB191" s="24"/>
      <c r="XC191" s="24"/>
      <c r="XD191" s="24"/>
      <c r="XE191" s="24"/>
      <c r="XF191" s="24"/>
      <c r="XG191" s="24"/>
      <c r="XH191" s="24"/>
      <c r="XI191" s="24"/>
      <c r="XJ191" s="24"/>
      <c r="XK191" s="24"/>
      <c r="XL191" s="24"/>
      <c r="XM191" s="24"/>
      <c r="XN191" s="24"/>
      <c r="XO191" s="24"/>
      <c r="XP191" s="24"/>
      <c r="XQ191" s="24"/>
      <c r="XR191" s="24"/>
      <c r="XS191" s="24"/>
      <c r="XT191" s="24"/>
      <c r="XU191" s="24"/>
      <c r="XV191" s="24"/>
      <c r="XW191" s="24"/>
      <c r="XX191" s="24"/>
      <c r="XY191" s="24"/>
      <c r="XZ191" s="24"/>
      <c r="YA191" s="24"/>
      <c r="YB191" s="24"/>
      <c r="YC191" s="24"/>
      <c r="YD191" s="24"/>
      <c r="YE191" s="24"/>
      <c r="YF191" s="24"/>
      <c r="YG191" s="24"/>
      <c r="YH191" s="24"/>
      <c r="YI191" s="24"/>
      <c r="YJ191" s="24"/>
      <c r="YK191" s="24"/>
      <c r="YL191" s="24"/>
      <c r="YM191" s="24"/>
      <c r="YN191" s="24"/>
      <c r="YO191" s="24"/>
      <c r="YP191" s="24"/>
      <c r="YQ191" s="24"/>
      <c r="YR191" s="24"/>
      <c r="YS191" s="24"/>
      <c r="YT191" s="24"/>
      <c r="YU191" s="24"/>
      <c r="YV191" s="24"/>
      <c r="YW191" s="24"/>
      <c r="YX191" s="24"/>
      <c r="YY191" s="24"/>
      <c r="YZ191" s="24"/>
      <c r="ZA191" s="24"/>
      <c r="ZB191" s="24"/>
      <c r="ZC191" s="24"/>
      <c r="ZD191" s="24"/>
      <c r="ZE191" s="24"/>
      <c r="ZF191" s="24"/>
      <c r="ZG191" s="24"/>
      <c r="ZH191" s="24"/>
      <c r="ZI191" s="24"/>
      <c r="ZJ191" s="24"/>
      <c r="ZK191" s="24"/>
      <c r="ZL191" s="24"/>
      <c r="ZM191" s="24"/>
      <c r="ZN191" s="24"/>
      <c r="ZO191" s="24"/>
      <c r="ZP191" s="24"/>
      <c r="ZQ191" s="24"/>
      <c r="ZR191" s="24"/>
      <c r="ZS191" s="24"/>
      <c r="ZT191" s="24"/>
      <c r="ZU191" s="24"/>
      <c r="ZV191" s="24"/>
      <c r="ZW191" s="24"/>
      <c r="ZX191" s="24"/>
      <c r="ZY191" s="24"/>
      <c r="ZZ191" s="24"/>
      <c r="AAA191" s="24"/>
      <c r="AAB191" s="24"/>
      <c r="AAC191" s="24"/>
      <c r="AAD191" s="24"/>
      <c r="AAE191" s="24"/>
      <c r="AAF191" s="24"/>
      <c r="AAG191" s="24"/>
      <c r="AAH191" s="24"/>
      <c r="AAI191" s="24"/>
      <c r="AAJ191" s="24"/>
      <c r="AAK191" s="24"/>
      <c r="AAL191" s="24"/>
      <c r="AAM191" s="24"/>
      <c r="AAN191" s="24"/>
      <c r="AAO191" s="24"/>
      <c r="AAP191" s="24"/>
      <c r="AAQ191" s="24"/>
      <c r="AAR191" s="24"/>
      <c r="AAS191" s="24"/>
      <c r="AAT191" s="24"/>
      <c r="AAU191" s="24"/>
      <c r="AAV191" s="24"/>
      <c r="AAW191" s="24"/>
      <c r="AAX191" s="24"/>
      <c r="AAY191" s="24"/>
      <c r="AAZ191" s="24"/>
      <c r="ABA191" s="24"/>
      <c r="ABB191" s="24"/>
      <c r="ABC191" s="24"/>
      <c r="ABD191" s="24"/>
      <c r="ABE191" s="24"/>
      <c r="ABF191" s="24"/>
      <c r="ABG191" s="24"/>
      <c r="ABH191" s="24"/>
      <c r="ABI191" s="24"/>
      <c r="ABJ191" s="24"/>
      <c r="ABK191" s="24"/>
      <c r="ABL191" s="24"/>
      <c r="ABM191" s="24"/>
      <c r="ABN191" s="24"/>
      <c r="ABO191" s="24"/>
      <c r="ABP191" s="24"/>
      <c r="ABQ191" s="24"/>
      <c r="ABR191" s="24"/>
      <c r="ABS191" s="24"/>
      <c r="ABT191" s="24"/>
      <c r="ABU191" s="24"/>
      <c r="ABV191" s="24"/>
      <c r="ABW191" s="24"/>
      <c r="ABX191" s="24"/>
      <c r="ABY191" s="24"/>
      <c r="ABZ191" s="24"/>
      <c r="ACA191" s="24"/>
      <c r="ACB191" s="24"/>
      <c r="ACC191" s="24"/>
      <c r="ACD191" s="24"/>
      <c r="ACE191" s="24"/>
      <c r="ACF191" s="24"/>
      <c r="ACG191" s="24"/>
      <c r="ACH191" s="24"/>
      <c r="ACI191" s="24"/>
      <c r="ACJ191" s="24"/>
      <c r="ACK191" s="24"/>
      <c r="ACL191" s="24"/>
      <c r="ACM191" s="24"/>
      <c r="ACN191" s="24"/>
      <c r="ACO191" s="24"/>
      <c r="ACP191" s="24"/>
      <c r="ACQ191" s="24"/>
      <c r="ACR191" s="24"/>
      <c r="ACS191" s="24"/>
      <c r="ACT191" s="24"/>
      <c r="ACU191" s="24"/>
      <c r="ACV191" s="24"/>
      <c r="ACW191" s="24"/>
      <c r="ACX191" s="24"/>
      <c r="ACY191" s="24"/>
      <c r="ACZ191" s="24"/>
      <c r="ADA191" s="24"/>
      <c r="ADB191" s="24"/>
      <c r="ADC191" s="24"/>
      <c r="ADD191" s="24"/>
      <c r="ADE191" s="24"/>
      <c r="ADF191" s="24"/>
      <c r="ADG191" s="24"/>
      <c r="ADH191" s="24"/>
      <c r="ADI191" s="24"/>
      <c r="ADJ191" s="24"/>
      <c r="ADK191" s="24"/>
      <c r="ADL191" s="24"/>
      <c r="ADM191" s="24"/>
      <c r="ADN191" s="24"/>
      <c r="ADO191" s="24"/>
      <c r="ADP191" s="24"/>
      <c r="ADQ191" s="24"/>
      <c r="ADR191" s="24"/>
      <c r="ADS191" s="24"/>
      <c r="ADT191" s="24"/>
      <c r="ADU191" s="24"/>
      <c r="ADV191" s="24"/>
      <c r="ADW191" s="24"/>
      <c r="ADX191" s="24"/>
      <c r="ADY191" s="24"/>
      <c r="ADZ191" s="24"/>
      <c r="AEA191" s="24"/>
      <c r="AEB191" s="24"/>
      <c r="AEC191" s="24"/>
      <c r="AED191" s="24"/>
      <c r="AEE191" s="24"/>
      <c r="AEF191" s="24"/>
      <c r="AEG191" s="24"/>
      <c r="AEH191" s="24"/>
      <c r="AEI191" s="24"/>
      <c r="AEJ191" s="24"/>
      <c r="AEK191" s="24"/>
      <c r="AEL191" s="24"/>
      <c r="AEM191" s="24"/>
      <c r="AEN191" s="24"/>
      <c r="AEO191" s="24"/>
      <c r="AEP191" s="24"/>
      <c r="AEQ191" s="24"/>
      <c r="AER191" s="24"/>
      <c r="AES191" s="24"/>
      <c r="AET191" s="24"/>
      <c r="AEU191" s="24"/>
      <c r="AEV191" s="24"/>
      <c r="AEW191" s="24"/>
      <c r="AEX191" s="24"/>
      <c r="AEY191" s="24"/>
      <c r="AEZ191" s="24"/>
      <c r="AFA191" s="24"/>
      <c r="AFB191" s="24"/>
      <c r="AFC191" s="24"/>
      <c r="AFD191" s="24"/>
      <c r="AFE191" s="24"/>
      <c r="AFF191" s="24"/>
      <c r="AFG191" s="24"/>
      <c r="AFH191" s="24"/>
      <c r="AFI191" s="24"/>
      <c r="AFJ191" s="24"/>
      <c r="AFK191" s="24"/>
      <c r="AFL191" s="24"/>
      <c r="AFM191" s="24"/>
      <c r="AFN191" s="24"/>
      <c r="AFO191" s="24"/>
      <c r="AFP191" s="24"/>
      <c r="AFQ191" s="24"/>
      <c r="AFR191" s="24"/>
      <c r="AFS191" s="24"/>
      <c r="AFT191" s="24"/>
      <c r="AFU191" s="24"/>
      <c r="AFV191" s="24"/>
      <c r="AFW191" s="24"/>
      <c r="AFX191" s="24"/>
      <c r="AFY191" s="24"/>
      <c r="AFZ191" s="24"/>
      <c r="AGA191" s="24"/>
      <c r="AGB191" s="24"/>
      <c r="AGC191" s="24"/>
      <c r="AGD191" s="24"/>
      <c r="AGE191" s="24"/>
      <c r="AGF191" s="24"/>
      <c r="AGG191" s="24"/>
      <c r="AGH191" s="24"/>
      <c r="AGI191" s="24"/>
      <c r="AGJ191" s="24"/>
      <c r="AGK191" s="24"/>
      <c r="AGL191" s="24"/>
      <c r="AGM191" s="24"/>
      <c r="AGN191" s="24"/>
      <c r="AGO191" s="24"/>
      <c r="AGP191" s="24"/>
      <c r="AGQ191" s="24"/>
      <c r="AGR191" s="24"/>
      <c r="AGS191" s="24"/>
      <c r="AGT191" s="24"/>
      <c r="AGU191" s="24"/>
      <c r="AGV191" s="24"/>
      <c r="AGW191" s="24"/>
      <c r="AGX191" s="24"/>
      <c r="AGY191" s="24"/>
      <c r="AGZ191" s="24"/>
      <c r="AHA191" s="24"/>
      <c r="AHB191" s="24"/>
      <c r="AHC191" s="24"/>
      <c r="AHD191" s="24"/>
      <c r="AHE191" s="24"/>
      <c r="AHF191" s="24"/>
      <c r="AHG191" s="24"/>
      <c r="AHH191" s="24"/>
      <c r="AHI191" s="24"/>
      <c r="AHJ191" s="24"/>
      <c r="AHK191" s="24"/>
      <c r="AHL191" s="24"/>
      <c r="AHM191" s="24"/>
      <c r="AHN191" s="24"/>
      <c r="AHO191" s="24"/>
      <c r="AHP191" s="24"/>
      <c r="AHQ191" s="24"/>
      <c r="AHR191" s="24"/>
      <c r="AHS191" s="24"/>
      <c r="AHT191" s="24"/>
      <c r="AHU191" s="24"/>
      <c r="AHV191" s="24"/>
      <c r="AHW191" s="24"/>
      <c r="AHX191" s="24"/>
      <c r="AHY191" s="24"/>
      <c r="AHZ191" s="24"/>
      <c r="AIA191" s="24"/>
      <c r="AIB191" s="24"/>
      <c r="AIC191" s="24"/>
      <c r="AID191" s="24"/>
      <c r="AIE191" s="24"/>
      <c r="AIF191" s="24"/>
      <c r="AIG191" s="24"/>
      <c r="AIH191" s="24"/>
      <c r="AII191" s="24"/>
      <c r="AIJ191" s="24"/>
      <c r="AIK191" s="24"/>
      <c r="AIL191" s="24"/>
      <c r="AIM191" s="24"/>
      <c r="AIN191" s="24"/>
      <c r="AIO191" s="24"/>
      <c r="AIP191" s="24"/>
      <c r="AIQ191" s="24"/>
      <c r="AIR191" s="24"/>
      <c r="AIS191" s="24"/>
      <c r="AIT191" s="24"/>
      <c r="AIU191" s="24"/>
      <c r="AIV191" s="24"/>
      <c r="AIW191" s="24"/>
      <c r="AIX191" s="24"/>
      <c r="AIY191" s="24"/>
      <c r="AIZ191" s="24"/>
      <c r="AJA191" s="24"/>
      <c r="AJB191" s="24"/>
      <c r="AJC191" s="24"/>
      <c r="AJD191" s="24"/>
      <c r="AJE191" s="24"/>
      <c r="AJF191" s="24"/>
      <c r="AJG191" s="24"/>
      <c r="AJH191" s="24"/>
      <c r="AJI191" s="24"/>
      <c r="AJJ191" s="24"/>
      <c r="AJK191" s="24"/>
      <c r="AJL191" s="24"/>
      <c r="AJM191" s="24"/>
      <c r="AJN191" s="24"/>
      <c r="AJO191" s="24"/>
      <c r="AJP191" s="24"/>
      <c r="AJQ191" s="24"/>
      <c r="AJR191" s="24"/>
      <c r="AJS191" s="24"/>
      <c r="AJT191" s="24"/>
      <c r="AJU191" s="24"/>
      <c r="AJV191" s="24"/>
      <c r="AJW191" s="24"/>
      <c r="AJX191" s="24"/>
      <c r="AJY191" s="24"/>
      <c r="AJZ191" s="24"/>
      <c r="AKA191" s="24"/>
      <c r="AKB191" s="24"/>
      <c r="AKC191" s="24"/>
      <c r="AKD191" s="24"/>
      <c r="AKE191" s="24"/>
      <c r="AKF191" s="24"/>
      <c r="AKG191" s="24"/>
      <c r="AKH191" s="24"/>
      <c r="AKI191" s="24"/>
      <c r="AKJ191" s="24"/>
      <c r="AKK191" s="24"/>
      <c r="AKL191" s="24"/>
      <c r="AKM191" s="24"/>
      <c r="AKN191" s="24"/>
      <c r="AKO191" s="24"/>
      <c r="AKP191" s="24"/>
      <c r="AKQ191" s="24"/>
      <c r="AKR191" s="24"/>
      <c r="AKS191" s="24"/>
      <c r="AKT191" s="24"/>
      <c r="AKU191" s="24"/>
      <c r="AKV191" s="24"/>
      <c r="AKW191" s="24"/>
      <c r="AKX191" s="24"/>
      <c r="AKY191" s="24"/>
      <c r="AKZ191" s="24"/>
      <c r="ALA191" s="24"/>
      <c r="ALB191" s="24"/>
      <c r="ALC191" s="24"/>
      <c r="ALD191" s="24"/>
      <c r="ALE191" s="24"/>
      <c r="ALF191" s="24"/>
      <c r="ALG191" s="24"/>
      <c r="ALH191" s="24"/>
      <c r="ALI191" s="24"/>
      <c r="ALJ191" s="24"/>
      <c r="ALK191" s="24"/>
      <c r="ALL191" s="24"/>
      <c r="ALM191" s="24"/>
      <c r="ALN191" s="24"/>
      <c r="ALO191" s="24"/>
      <c r="ALP191" s="24"/>
      <c r="ALQ191" s="24"/>
      <c r="ALR191" s="24"/>
      <c r="ALS191" s="24"/>
      <c r="ALT191" s="24"/>
      <c r="ALU191" s="24"/>
      <c r="ALV191" s="24"/>
      <c r="ALW191" s="24"/>
      <c r="ALX191" s="24"/>
      <c r="ALY191" s="24"/>
      <c r="ALZ191" s="24"/>
      <c r="AMA191" s="24"/>
      <c r="AMB191" s="24"/>
      <c r="AMC191" s="24"/>
      <c r="AMD191" s="24"/>
      <c r="AME191" s="24"/>
      <c r="AMF191" s="24"/>
      <c r="AMG191" s="24"/>
      <c r="AMH191" s="24"/>
      <c r="AMI191" s="24"/>
      <c r="AMJ191" s="24"/>
      <c r="AMK191" s="24"/>
      <c r="AML191" s="24"/>
      <c r="AMM191" s="24"/>
      <c r="AMN191" s="24"/>
      <c r="AMO191" s="24"/>
      <c r="AMP191" s="24"/>
      <c r="AMQ191" s="24"/>
      <c r="AMR191" s="24"/>
      <c r="AMS191" s="24"/>
      <c r="AMT191" s="24"/>
      <c r="AMU191" s="24"/>
      <c r="AMV191" s="24"/>
      <c r="AMW191" s="24"/>
      <c r="AMX191" s="24"/>
      <c r="AMY191" s="24"/>
      <c r="AMZ191" s="24"/>
      <c r="ANA191" s="24"/>
      <c r="ANB191" s="24"/>
      <c r="ANC191" s="24"/>
      <c r="AND191" s="24"/>
      <c r="ANE191" s="24"/>
      <c r="ANF191" s="24"/>
      <c r="ANG191" s="24"/>
      <c r="ANH191" s="24"/>
      <c r="ANI191" s="24"/>
      <c r="ANJ191" s="24"/>
      <c r="ANK191" s="24"/>
      <c r="ANL191" s="24"/>
      <c r="ANM191" s="24"/>
      <c r="ANN191" s="24"/>
      <c r="ANO191" s="24"/>
      <c r="ANP191" s="24"/>
      <c r="ANQ191" s="24"/>
      <c r="ANR191" s="24"/>
      <c r="ANS191" s="24"/>
      <c r="ANT191" s="24"/>
      <c r="ANU191" s="24"/>
      <c r="ANV191" s="24"/>
      <c r="ANW191" s="24"/>
      <c r="ANX191" s="24"/>
      <c r="ANY191" s="24"/>
      <c r="ANZ191" s="24"/>
      <c r="AOA191" s="24"/>
      <c r="AOB191" s="24"/>
      <c r="AOC191" s="24"/>
      <c r="AOD191" s="24"/>
      <c r="AOE191" s="24"/>
      <c r="AOF191" s="24"/>
      <c r="AOG191" s="24"/>
      <c r="AOH191" s="24"/>
      <c r="AOI191" s="24"/>
      <c r="AOJ191" s="24"/>
      <c r="AOK191" s="24"/>
      <c r="AOL191" s="24"/>
      <c r="AOM191" s="24"/>
      <c r="AON191" s="24"/>
      <c r="AOO191" s="24"/>
      <c r="AOP191" s="24"/>
      <c r="AOQ191" s="24"/>
      <c r="AOR191" s="24"/>
      <c r="AOS191" s="24"/>
      <c r="AOT191" s="24"/>
      <c r="AOU191" s="24"/>
      <c r="AOV191" s="24"/>
      <c r="AOW191" s="24"/>
      <c r="AOX191" s="24"/>
      <c r="AOY191" s="24"/>
      <c r="AOZ191" s="24"/>
      <c r="APA191" s="24"/>
      <c r="APB191" s="24"/>
      <c r="APC191" s="24"/>
      <c r="APD191" s="24"/>
      <c r="APE191" s="24"/>
      <c r="APF191" s="24"/>
      <c r="APG191" s="24"/>
      <c r="APH191" s="24"/>
      <c r="API191" s="24"/>
      <c r="APJ191" s="24"/>
      <c r="APK191" s="24"/>
      <c r="APL191" s="24"/>
      <c r="APM191" s="24"/>
      <c r="APN191" s="24"/>
      <c r="APO191" s="24"/>
      <c r="APP191" s="24"/>
      <c r="APQ191" s="24"/>
      <c r="APR191" s="24"/>
      <c r="APS191" s="24"/>
      <c r="APT191" s="24"/>
      <c r="APU191" s="24"/>
      <c r="APV191" s="24"/>
      <c r="APW191" s="24"/>
      <c r="APX191" s="24"/>
      <c r="APY191" s="24"/>
      <c r="APZ191" s="24"/>
      <c r="AQA191" s="24"/>
      <c r="AQB191" s="24"/>
      <c r="AQC191" s="24"/>
      <c r="AQD191" s="24"/>
      <c r="AQE191" s="24"/>
      <c r="AQF191" s="24"/>
      <c r="AQG191" s="24"/>
      <c r="AQH191" s="24"/>
      <c r="AQI191" s="24"/>
      <c r="AQJ191" s="24"/>
      <c r="AQK191" s="24"/>
      <c r="AQL191" s="24"/>
      <c r="AQM191" s="24"/>
      <c r="AQN191" s="24"/>
      <c r="AQO191" s="24"/>
      <c r="AQP191" s="24"/>
      <c r="AQQ191" s="24"/>
      <c r="AQR191" s="24"/>
      <c r="AQS191" s="24"/>
      <c r="AQT191" s="24"/>
      <c r="AQU191" s="24"/>
      <c r="AQV191" s="24"/>
      <c r="AQW191" s="24"/>
      <c r="AQX191" s="24"/>
      <c r="AQY191" s="24"/>
      <c r="AQZ191" s="24"/>
      <c r="ARA191" s="24"/>
      <c r="ARB191" s="24"/>
      <c r="ARC191" s="24"/>
      <c r="ARD191" s="24"/>
      <c r="ARE191" s="24"/>
      <c r="ARF191" s="24"/>
      <c r="ARG191" s="24"/>
      <c r="ARH191" s="24"/>
      <c r="ARI191" s="24"/>
      <c r="ARJ191" s="24"/>
      <c r="ARK191" s="24"/>
      <c r="ARL191" s="24"/>
      <c r="ARM191" s="24"/>
      <c r="ARN191" s="24"/>
      <c r="ARO191" s="24"/>
      <c r="ARP191" s="24"/>
      <c r="ARQ191" s="24"/>
      <c r="ARR191" s="24"/>
      <c r="ARS191" s="24"/>
      <c r="ART191" s="24"/>
      <c r="ARU191" s="24"/>
      <c r="ARV191" s="24"/>
      <c r="ARW191" s="24"/>
      <c r="ARX191" s="24"/>
      <c r="ARY191" s="24"/>
      <c r="ARZ191" s="24"/>
      <c r="ASA191" s="24"/>
      <c r="ASB191" s="24"/>
      <c r="ASC191" s="24"/>
      <c r="ASD191" s="24"/>
      <c r="ASE191" s="24"/>
      <c r="ASF191" s="24"/>
      <c r="ASG191" s="24"/>
      <c r="ASH191" s="24"/>
      <c r="ASI191" s="24"/>
      <c r="ASJ191" s="24"/>
      <c r="ASK191" s="24"/>
      <c r="ASL191" s="24"/>
      <c r="ASM191" s="24"/>
      <c r="ASN191" s="24"/>
      <c r="ASO191" s="24"/>
      <c r="ASP191" s="24"/>
      <c r="ASQ191" s="24"/>
      <c r="ASR191" s="24"/>
      <c r="ASS191" s="24"/>
      <c r="AST191" s="24"/>
      <c r="ASU191" s="24"/>
      <c r="ASV191" s="24"/>
      <c r="ASW191" s="24"/>
      <c r="ASX191" s="24"/>
      <c r="ASY191" s="24"/>
      <c r="ASZ191" s="24"/>
      <c r="ATA191" s="24"/>
      <c r="ATB191" s="24"/>
      <c r="ATC191" s="24"/>
      <c r="ATD191" s="24"/>
      <c r="ATE191" s="24"/>
      <c r="ATF191" s="24"/>
      <c r="ATG191" s="24"/>
      <c r="ATH191" s="24"/>
      <c r="ATI191" s="24"/>
      <c r="ATJ191" s="24"/>
      <c r="ATK191" s="24"/>
      <c r="ATL191" s="24"/>
      <c r="ATM191" s="24"/>
      <c r="ATN191" s="24"/>
      <c r="ATO191" s="24"/>
      <c r="ATP191" s="24"/>
      <c r="ATQ191" s="24"/>
      <c r="ATR191" s="24"/>
      <c r="ATS191" s="24"/>
      <c r="ATT191" s="24"/>
      <c r="ATU191" s="24"/>
      <c r="ATV191" s="24"/>
      <c r="ATW191" s="24"/>
      <c r="ATX191" s="24"/>
      <c r="ATY191" s="24"/>
      <c r="ATZ191" s="24"/>
      <c r="AUA191" s="24"/>
      <c r="AUB191" s="24"/>
      <c r="AUC191" s="24"/>
      <c r="AUD191" s="24"/>
      <c r="AUE191" s="24"/>
      <c r="AUF191" s="24"/>
      <c r="AUG191" s="24"/>
      <c r="AUH191" s="24"/>
      <c r="AUI191" s="24"/>
      <c r="AUJ191" s="24"/>
      <c r="AUK191" s="24"/>
      <c r="AUL191" s="24"/>
      <c r="AUM191" s="24"/>
      <c r="AUN191" s="24"/>
      <c r="AUO191" s="24"/>
      <c r="AUP191" s="24"/>
      <c r="AUQ191" s="24"/>
      <c r="AUR191" s="24"/>
      <c r="AUS191" s="24"/>
      <c r="AUT191" s="24"/>
      <c r="AUU191" s="24"/>
      <c r="AUV191" s="24"/>
      <c r="AUW191" s="24"/>
      <c r="AUX191" s="24"/>
      <c r="AUY191" s="24"/>
      <c r="AUZ191" s="24"/>
      <c r="AVA191" s="24"/>
      <c r="AVB191" s="24"/>
      <c r="AVC191" s="24"/>
      <c r="AVD191" s="24"/>
      <c r="AVE191" s="24"/>
      <c r="AVF191" s="24"/>
      <c r="AVG191" s="24"/>
      <c r="AVH191" s="24"/>
      <c r="AVI191" s="24"/>
      <c r="AVJ191" s="24"/>
      <c r="AVK191" s="24"/>
      <c r="AVL191" s="24"/>
      <c r="AVM191" s="24"/>
      <c r="AVN191" s="24"/>
      <c r="AVO191" s="24"/>
      <c r="AVP191" s="24"/>
      <c r="AVQ191" s="24"/>
      <c r="AVR191" s="24"/>
      <c r="AVS191" s="24"/>
      <c r="AVT191" s="24"/>
      <c r="AVU191" s="24"/>
      <c r="AVV191" s="24"/>
      <c r="AVW191" s="24"/>
      <c r="AVX191" s="24"/>
      <c r="AVY191" s="24"/>
      <c r="AVZ191" s="24"/>
      <c r="AWA191" s="24"/>
      <c r="AWB191" s="24"/>
      <c r="AWC191" s="24"/>
      <c r="AWD191" s="24"/>
      <c r="AWE191" s="24"/>
      <c r="AWF191" s="24"/>
      <c r="AWG191" s="24"/>
      <c r="AWH191" s="24"/>
      <c r="AWI191" s="24"/>
      <c r="AWJ191" s="24"/>
      <c r="AWK191" s="24"/>
      <c r="AWL191" s="24"/>
      <c r="AWM191" s="24"/>
      <c r="AWN191" s="24"/>
      <c r="AWO191" s="24"/>
      <c r="AWP191" s="24"/>
      <c r="AWQ191" s="24"/>
      <c r="AWR191" s="24"/>
      <c r="AWS191" s="24"/>
      <c r="AWT191" s="24"/>
      <c r="AWU191" s="24"/>
      <c r="AWV191" s="24"/>
      <c r="AWW191" s="24"/>
      <c r="AWX191" s="24"/>
      <c r="AWY191" s="24"/>
      <c r="AWZ191" s="24"/>
      <c r="AXA191" s="24"/>
      <c r="AXB191" s="24"/>
      <c r="AXC191" s="24"/>
      <c r="AXD191" s="24"/>
      <c r="AXE191" s="24"/>
      <c r="AXF191" s="24"/>
      <c r="AXG191" s="24"/>
      <c r="AXH191" s="24"/>
      <c r="AXI191" s="24"/>
      <c r="AXJ191" s="24"/>
      <c r="AXK191" s="24"/>
      <c r="AXL191" s="24"/>
      <c r="AXM191" s="24"/>
      <c r="AXN191" s="24"/>
      <c r="AXO191" s="24"/>
      <c r="AXP191" s="24"/>
      <c r="AXQ191" s="24"/>
      <c r="AXR191" s="24"/>
      <c r="AXS191" s="24"/>
      <c r="AXT191" s="24"/>
      <c r="AXU191" s="24"/>
      <c r="AXV191" s="24"/>
      <c r="AXW191" s="24"/>
      <c r="AXX191" s="24"/>
      <c r="AXY191" s="24"/>
      <c r="AXZ191" s="24"/>
      <c r="AYA191" s="24"/>
      <c r="AYB191" s="24"/>
      <c r="AYC191" s="24"/>
      <c r="AYD191" s="24"/>
      <c r="AYE191" s="24"/>
      <c r="AYF191" s="24"/>
      <c r="AYG191" s="24"/>
      <c r="AYH191" s="24"/>
      <c r="AYI191" s="24"/>
      <c r="AYJ191" s="24"/>
      <c r="AYK191" s="24"/>
      <c r="AYL191" s="24"/>
      <c r="AYM191" s="24"/>
      <c r="AYN191" s="24"/>
      <c r="AYO191" s="24"/>
      <c r="AYP191" s="24"/>
      <c r="AYQ191" s="24"/>
      <c r="AYR191" s="24"/>
      <c r="AYS191" s="24"/>
      <c r="AYT191" s="24"/>
      <c r="AYU191" s="24"/>
      <c r="AYV191" s="24"/>
      <c r="AYW191" s="24"/>
      <c r="AYX191" s="24"/>
      <c r="AYY191" s="24"/>
      <c r="AYZ191" s="24"/>
      <c r="AZA191" s="24"/>
      <c r="AZB191" s="24"/>
      <c r="AZC191" s="24"/>
      <c r="AZD191" s="24"/>
      <c r="AZE191" s="24"/>
      <c r="AZF191" s="24"/>
      <c r="AZG191" s="24"/>
      <c r="AZH191" s="24"/>
      <c r="AZI191" s="24"/>
      <c r="AZJ191" s="24"/>
      <c r="AZK191" s="24"/>
      <c r="AZL191" s="24"/>
      <c r="AZM191" s="24"/>
      <c r="AZN191" s="24"/>
      <c r="AZO191" s="24"/>
      <c r="AZP191" s="24"/>
      <c r="AZQ191" s="24"/>
      <c r="AZR191" s="24"/>
      <c r="AZS191" s="24"/>
      <c r="AZT191" s="24"/>
      <c r="AZU191" s="24"/>
      <c r="AZV191" s="24"/>
      <c r="AZW191" s="24"/>
      <c r="AZX191" s="24"/>
      <c r="AZY191" s="24"/>
      <c r="AZZ191" s="24"/>
      <c r="BAA191" s="24"/>
      <c r="BAB191" s="24"/>
      <c r="BAC191" s="24"/>
      <c r="BAD191" s="24"/>
      <c r="BAE191" s="24"/>
      <c r="BAF191" s="24"/>
      <c r="BAG191" s="24"/>
      <c r="BAH191" s="24"/>
      <c r="BAI191" s="24"/>
      <c r="BAJ191" s="24"/>
      <c r="BAK191" s="24"/>
      <c r="BAL191" s="24"/>
      <c r="BAM191" s="24"/>
      <c r="BAN191" s="24"/>
      <c r="BAO191" s="24"/>
      <c r="BAP191" s="24"/>
      <c r="BAQ191" s="24"/>
      <c r="BAR191" s="24"/>
      <c r="BAS191" s="24"/>
      <c r="BAT191" s="24"/>
      <c r="BAU191" s="24"/>
      <c r="BAV191" s="24"/>
      <c r="BAW191" s="24"/>
      <c r="BAX191" s="24"/>
      <c r="BAY191" s="24"/>
      <c r="BAZ191" s="24"/>
      <c r="BBA191" s="24"/>
      <c r="BBB191" s="24"/>
      <c r="BBC191" s="24"/>
      <c r="BBD191" s="24"/>
      <c r="BBE191" s="24"/>
      <c r="BBF191" s="24"/>
      <c r="BBG191" s="24"/>
      <c r="BBH191" s="24"/>
      <c r="BBI191" s="24"/>
      <c r="BBJ191" s="24"/>
      <c r="BBK191" s="24"/>
      <c r="BBL191" s="24"/>
      <c r="BBM191" s="24"/>
      <c r="BBN191" s="24"/>
      <c r="BBO191" s="24"/>
      <c r="BBP191" s="24"/>
      <c r="BBQ191" s="24"/>
      <c r="BBR191" s="24"/>
      <c r="BBS191" s="24"/>
      <c r="BBT191" s="24"/>
      <c r="BBU191" s="24"/>
      <c r="BBV191" s="24"/>
      <c r="BBW191" s="24"/>
      <c r="BBX191" s="24"/>
      <c r="BBY191" s="24"/>
      <c r="BBZ191" s="24"/>
      <c r="BCA191" s="24"/>
      <c r="BCB191" s="24"/>
      <c r="BCC191" s="24"/>
      <c r="BCD191" s="24"/>
      <c r="BCE191" s="24"/>
      <c r="BCF191" s="24"/>
      <c r="BCG191" s="24"/>
      <c r="BCH191" s="24"/>
      <c r="BCI191" s="24"/>
      <c r="BCJ191" s="24"/>
      <c r="BCK191" s="24"/>
      <c r="BCL191" s="24"/>
      <c r="BCM191" s="24"/>
      <c r="BCN191" s="24"/>
      <c r="BCO191" s="24"/>
      <c r="BCP191" s="24"/>
      <c r="BCQ191" s="24"/>
      <c r="BCR191" s="24"/>
      <c r="BCS191" s="24"/>
      <c r="BCT191" s="24"/>
      <c r="BCU191" s="24"/>
      <c r="BCV191" s="24"/>
      <c r="BCW191" s="24"/>
      <c r="BCX191" s="24"/>
      <c r="BCY191" s="24"/>
      <c r="BCZ191" s="24"/>
      <c r="BDA191" s="24"/>
      <c r="BDB191" s="24"/>
      <c r="BDC191" s="24"/>
      <c r="BDD191" s="24"/>
      <c r="BDE191" s="24"/>
      <c r="BDF191" s="24"/>
      <c r="BDG191" s="24"/>
      <c r="BDH191" s="24"/>
      <c r="BDI191" s="24"/>
      <c r="BDJ191" s="24"/>
      <c r="BDK191" s="24"/>
      <c r="BDL191" s="24"/>
      <c r="BDM191" s="24"/>
      <c r="BDN191" s="24"/>
      <c r="BDO191" s="24"/>
      <c r="BDP191" s="24"/>
      <c r="BDQ191" s="24"/>
      <c r="BDR191" s="24"/>
      <c r="BDS191" s="24"/>
      <c r="BDT191" s="24"/>
      <c r="BDU191" s="24"/>
      <c r="BDV191" s="24"/>
      <c r="BDW191" s="24"/>
      <c r="BDX191" s="24"/>
      <c r="BDY191" s="24"/>
      <c r="BDZ191" s="24"/>
      <c r="BEA191" s="24"/>
      <c r="BEB191" s="24"/>
      <c r="BEC191" s="24"/>
      <c r="BED191" s="24"/>
      <c r="BEE191" s="24"/>
      <c r="BEF191" s="24"/>
      <c r="BEG191" s="24"/>
      <c r="BEH191" s="24"/>
      <c r="BEI191" s="24"/>
      <c r="BEJ191" s="24"/>
      <c r="BEK191" s="24"/>
      <c r="BEL191" s="24"/>
      <c r="BEM191" s="24"/>
      <c r="BEN191" s="24"/>
      <c r="BEO191" s="24"/>
      <c r="BEP191" s="24"/>
      <c r="BEQ191" s="24"/>
      <c r="BER191" s="24"/>
      <c r="BES191" s="24"/>
      <c r="BET191" s="24"/>
      <c r="BEU191" s="24"/>
      <c r="BEV191" s="24"/>
      <c r="BEW191" s="24"/>
      <c r="BEX191" s="24"/>
      <c r="BEY191" s="24"/>
      <c r="BEZ191" s="24"/>
      <c r="BFA191" s="24"/>
      <c r="BFB191" s="24"/>
      <c r="BFC191" s="24"/>
      <c r="BFD191" s="24"/>
      <c r="BFE191" s="24"/>
      <c r="BFF191" s="24"/>
      <c r="BFG191" s="24"/>
      <c r="BFH191" s="24"/>
      <c r="BFI191" s="24"/>
      <c r="BFJ191" s="24"/>
      <c r="BFK191" s="24"/>
      <c r="BFL191" s="24"/>
      <c r="BFM191" s="24"/>
      <c r="BFN191" s="24"/>
      <c r="BFO191" s="24"/>
      <c r="BFP191" s="24"/>
      <c r="BFQ191" s="24"/>
      <c r="BFR191" s="24"/>
      <c r="BFS191" s="24"/>
      <c r="BFT191" s="24"/>
      <c r="BFU191" s="24"/>
      <c r="BFV191" s="24"/>
      <c r="BFW191" s="24"/>
      <c r="BFX191" s="24"/>
      <c r="BFY191" s="24"/>
      <c r="BFZ191" s="24"/>
      <c r="BGA191" s="24"/>
      <c r="BGB191" s="24"/>
      <c r="BGC191" s="24"/>
      <c r="BGD191" s="24"/>
      <c r="BGE191" s="24"/>
      <c r="BGF191" s="24"/>
      <c r="BGG191" s="24"/>
      <c r="BGH191" s="24"/>
      <c r="BGI191" s="24"/>
      <c r="BGJ191" s="24"/>
      <c r="BGK191" s="24"/>
      <c r="BGL191" s="24"/>
      <c r="BGM191" s="24"/>
      <c r="BGN191" s="24"/>
      <c r="BGO191" s="24"/>
      <c r="BGP191" s="24"/>
      <c r="BGQ191" s="24"/>
      <c r="BGR191" s="24"/>
      <c r="BGS191" s="24"/>
      <c r="BGT191" s="24"/>
      <c r="BGU191" s="24"/>
      <c r="BGV191" s="24"/>
      <c r="BGW191" s="24"/>
      <c r="BGX191" s="24"/>
      <c r="BGY191" s="24"/>
      <c r="BGZ191" s="24"/>
    </row>
    <row r="192" spans="1:1560" s="5" customFormat="1" ht="12.75" customHeight="1" x14ac:dyDescent="0.2">
      <c r="A192" s="161"/>
      <c r="B192" s="162"/>
      <c r="C192" s="144"/>
      <c r="D192" s="145"/>
      <c r="E192" s="231"/>
      <c r="F192" s="235"/>
      <c r="G192" s="59"/>
      <c r="H192" s="65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8"/>
      <c r="CW192" s="68"/>
      <c r="CX192" s="68"/>
      <c r="CY192" s="68"/>
      <c r="CZ192" s="68"/>
      <c r="DA192" s="68"/>
      <c r="DB192" s="68"/>
      <c r="DC192" s="68"/>
      <c r="DD192" s="68"/>
      <c r="DE192" s="68"/>
      <c r="DF192" s="6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  <c r="IX192" s="8"/>
      <c r="IY192" s="8"/>
      <c r="IZ192" s="8"/>
      <c r="JA192" s="8"/>
      <c r="JB192" s="8"/>
      <c r="JC192" s="8"/>
      <c r="JD192" s="8"/>
      <c r="JE192" s="8"/>
      <c r="JF192" s="8"/>
      <c r="JG192" s="8"/>
      <c r="JH192" s="8"/>
      <c r="JI192" s="8"/>
      <c r="JJ192" s="8"/>
      <c r="JK192" s="8"/>
      <c r="JL192" s="8"/>
      <c r="JM192" s="8"/>
      <c r="JN192" s="8"/>
      <c r="JO192" s="8"/>
      <c r="JP192" s="8"/>
      <c r="JQ192" s="8"/>
      <c r="JR192" s="8"/>
      <c r="JS192" s="8"/>
      <c r="JT192" s="8"/>
      <c r="JU192" s="8"/>
      <c r="JV192" s="8"/>
      <c r="JW192" s="8"/>
      <c r="JX192" s="8"/>
      <c r="JY192" s="8"/>
      <c r="JZ192" s="8"/>
      <c r="KA192" s="8"/>
      <c r="KB192" s="8"/>
      <c r="KC192" s="8"/>
      <c r="KD192" s="8"/>
      <c r="KE192" s="8"/>
      <c r="KF192" s="8"/>
      <c r="KG192" s="8"/>
      <c r="KH192" s="8"/>
      <c r="KI192" s="8"/>
      <c r="KJ192" s="8"/>
      <c r="KK192" s="8"/>
      <c r="KL192" s="8"/>
      <c r="KM192" s="8"/>
      <c r="KN192" s="8"/>
      <c r="KO192" s="8"/>
      <c r="KP192" s="8"/>
      <c r="KQ192" s="8"/>
      <c r="KR192" s="8"/>
      <c r="KS192" s="8"/>
      <c r="KT192" s="8"/>
      <c r="KU192" s="8"/>
      <c r="KV192" s="8"/>
      <c r="KW192" s="8"/>
      <c r="KX192" s="8"/>
      <c r="KY192" s="8"/>
      <c r="KZ192" s="8"/>
      <c r="LA192" s="8"/>
      <c r="LB192" s="8"/>
      <c r="LC192" s="8"/>
      <c r="LD192" s="8"/>
      <c r="LE192" s="8"/>
      <c r="LF192" s="8"/>
      <c r="LG192" s="8"/>
      <c r="LH192" s="8"/>
      <c r="LI192" s="8"/>
      <c r="LJ192" s="8"/>
      <c r="LK192" s="8"/>
      <c r="LL192" s="8"/>
      <c r="LM192" s="8"/>
      <c r="LN192" s="8"/>
      <c r="LO192" s="8"/>
      <c r="LP192" s="8"/>
      <c r="LQ192" s="8"/>
      <c r="LR192" s="8"/>
      <c r="LS192" s="8"/>
      <c r="LT192" s="8"/>
      <c r="LU192" s="8"/>
      <c r="LV192" s="8"/>
      <c r="LW192" s="8"/>
      <c r="LX192" s="8"/>
      <c r="LY192" s="8"/>
      <c r="LZ192" s="8"/>
      <c r="MA192" s="8"/>
      <c r="MB192" s="8"/>
      <c r="MC192" s="8"/>
      <c r="MD192" s="8"/>
      <c r="ME192" s="8"/>
      <c r="MF192" s="8"/>
      <c r="MG192" s="8"/>
      <c r="MH192" s="8"/>
      <c r="MI192" s="8"/>
      <c r="MJ192" s="8"/>
      <c r="MK192" s="8"/>
      <c r="ML192" s="8"/>
      <c r="MM192" s="8"/>
      <c r="MN192" s="8"/>
      <c r="MO192" s="8"/>
      <c r="MP192" s="8"/>
      <c r="MQ192" s="8"/>
      <c r="MR192" s="8"/>
      <c r="MS192" s="8"/>
      <c r="MT192" s="8"/>
      <c r="MU192" s="8"/>
      <c r="MV192" s="8"/>
      <c r="MW192" s="8"/>
      <c r="MX192" s="8"/>
      <c r="MY192" s="8"/>
      <c r="MZ192" s="8"/>
      <c r="NA192" s="8"/>
      <c r="NB192" s="8"/>
      <c r="NC192" s="8"/>
      <c r="ND192" s="8"/>
      <c r="NE192" s="8"/>
      <c r="NF192" s="8"/>
      <c r="NG192" s="8"/>
      <c r="NH192" s="8"/>
      <c r="NI192" s="8"/>
      <c r="NJ192" s="8"/>
      <c r="NK192" s="8"/>
      <c r="NL192" s="8"/>
      <c r="NM192" s="8"/>
      <c r="NN192" s="8"/>
      <c r="NO192" s="8"/>
      <c r="NP192" s="8"/>
      <c r="NQ192" s="8"/>
      <c r="NR192" s="8"/>
      <c r="NS192" s="8"/>
      <c r="NT192" s="8"/>
      <c r="NU192" s="8"/>
      <c r="NV192" s="8"/>
      <c r="NW192" s="8"/>
      <c r="NX192" s="8"/>
      <c r="NY192" s="8"/>
      <c r="NZ192" s="8"/>
      <c r="OA192" s="8"/>
      <c r="OB192" s="8"/>
      <c r="OC192" s="8"/>
      <c r="OD192" s="8"/>
      <c r="OE192" s="8"/>
      <c r="OF192" s="8"/>
      <c r="OG192" s="8"/>
      <c r="OH192" s="8"/>
      <c r="OI192" s="8"/>
      <c r="OJ192" s="8"/>
      <c r="OK192" s="8"/>
      <c r="OL192" s="8"/>
      <c r="OM192" s="8"/>
      <c r="ON192" s="8"/>
      <c r="OO192" s="8"/>
      <c r="OP192" s="8"/>
      <c r="OQ192" s="8"/>
      <c r="OR192" s="8"/>
      <c r="OS192" s="8"/>
      <c r="OT192" s="8"/>
      <c r="OU192" s="8"/>
      <c r="OV192" s="8"/>
      <c r="OW192" s="8"/>
      <c r="OX192" s="8"/>
      <c r="OY192" s="8"/>
      <c r="OZ192" s="8"/>
      <c r="PA192" s="8"/>
      <c r="PB192" s="8"/>
      <c r="PC192" s="8"/>
      <c r="PD192" s="8"/>
      <c r="PE192" s="8"/>
      <c r="PF192" s="8"/>
      <c r="PG192" s="8"/>
      <c r="PH192" s="8"/>
      <c r="PI192" s="8"/>
      <c r="PJ192" s="8"/>
      <c r="PK192" s="8"/>
      <c r="PL192" s="8"/>
      <c r="PM192" s="8"/>
      <c r="PN192" s="8"/>
      <c r="PO192" s="8"/>
      <c r="PP192" s="8"/>
      <c r="PQ192" s="8"/>
      <c r="PR192" s="8"/>
      <c r="PS192" s="8"/>
      <c r="PT192" s="8"/>
      <c r="PU192" s="8"/>
      <c r="PV192" s="8"/>
      <c r="PW192" s="8"/>
      <c r="PX192" s="8"/>
      <c r="PY192" s="8"/>
      <c r="PZ192" s="8"/>
      <c r="QA192" s="8"/>
      <c r="QB192" s="8"/>
      <c r="QC192" s="8"/>
      <c r="QD192" s="8"/>
      <c r="QE192" s="8"/>
      <c r="QF192" s="8"/>
      <c r="QG192" s="8"/>
      <c r="QH192" s="8"/>
      <c r="QI192" s="8"/>
      <c r="QJ192" s="8"/>
      <c r="QK192" s="8"/>
      <c r="QL192" s="8"/>
      <c r="QM192" s="8"/>
      <c r="QN192" s="8"/>
      <c r="QO192" s="8"/>
      <c r="QP192" s="8"/>
      <c r="QQ192" s="8"/>
      <c r="QR192" s="8"/>
      <c r="QS192" s="8"/>
      <c r="QT192" s="8"/>
      <c r="QU192" s="8"/>
      <c r="QV192" s="8"/>
      <c r="QW192" s="8"/>
      <c r="QX192" s="8"/>
      <c r="QY192" s="8"/>
      <c r="QZ192" s="8"/>
      <c r="RA192" s="8"/>
      <c r="RB192" s="8"/>
      <c r="RC192" s="8"/>
      <c r="RD192" s="8"/>
      <c r="RE192" s="8"/>
      <c r="RF192" s="8"/>
      <c r="RG192" s="8"/>
      <c r="RH192" s="8"/>
      <c r="RI192" s="8"/>
      <c r="RJ192" s="8"/>
      <c r="RK192" s="8"/>
      <c r="RL192" s="8"/>
      <c r="RM192" s="8"/>
      <c r="RN192" s="8"/>
      <c r="RO192" s="8"/>
      <c r="RP192" s="8"/>
      <c r="RQ192" s="8"/>
      <c r="RR192" s="8"/>
      <c r="RS192" s="8"/>
      <c r="RT192" s="8"/>
      <c r="RU192" s="8"/>
      <c r="RV192" s="8"/>
      <c r="RW192" s="8"/>
      <c r="RX192" s="8"/>
      <c r="RY192" s="8"/>
      <c r="RZ192" s="8"/>
      <c r="SA192" s="8"/>
      <c r="SB192" s="8"/>
      <c r="SC192" s="8"/>
      <c r="SD192" s="8"/>
      <c r="SE192" s="8"/>
      <c r="SF192" s="8"/>
      <c r="SG192" s="8"/>
      <c r="SH192" s="8"/>
      <c r="SI192" s="8"/>
      <c r="SJ192" s="8"/>
      <c r="SK192" s="8"/>
      <c r="SL192" s="8"/>
      <c r="SM192" s="8"/>
      <c r="SN192" s="8"/>
      <c r="SO192" s="8"/>
      <c r="SP192" s="8"/>
      <c r="SQ192" s="8"/>
      <c r="SR192" s="8"/>
      <c r="SS192" s="8"/>
      <c r="ST192" s="8"/>
      <c r="SU192" s="8"/>
      <c r="SV192" s="8"/>
      <c r="SW192" s="8"/>
      <c r="SX192" s="8"/>
      <c r="SY192" s="8"/>
      <c r="SZ192" s="8"/>
      <c r="TA192" s="8"/>
      <c r="TB192" s="8"/>
      <c r="TC192" s="8"/>
      <c r="TD192" s="8"/>
      <c r="TE192" s="8"/>
      <c r="TF192" s="8"/>
      <c r="TG192" s="8"/>
      <c r="TH192" s="8"/>
      <c r="TI192" s="8"/>
      <c r="TJ192" s="8"/>
      <c r="TK192" s="8"/>
      <c r="TL192" s="8"/>
      <c r="TM192" s="8"/>
      <c r="TN192" s="8"/>
      <c r="TO192" s="8"/>
      <c r="TP192" s="8"/>
      <c r="TQ192" s="8"/>
      <c r="TR192" s="8"/>
      <c r="TS192" s="8"/>
      <c r="TT192" s="8"/>
      <c r="TU192" s="8"/>
      <c r="TV192" s="8"/>
      <c r="TW192" s="8"/>
      <c r="TX192" s="8"/>
      <c r="TY192" s="8"/>
      <c r="TZ192" s="8"/>
      <c r="UA192" s="8"/>
      <c r="UB192" s="8"/>
      <c r="UC192" s="8"/>
      <c r="UD192" s="8"/>
      <c r="UE192" s="8"/>
      <c r="UF192" s="8"/>
      <c r="UG192" s="8"/>
      <c r="UH192" s="8"/>
      <c r="UI192" s="8"/>
      <c r="UJ192" s="8"/>
      <c r="UK192" s="8"/>
      <c r="UL192" s="8"/>
      <c r="UM192" s="8"/>
      <c r="UN192" s="8"/>
      <c r="UO192" s="8"/>
      <c r="UP192" s="8"/>
      <c r="UQ192" s="8"/>
      <c r="UR192" s="8"/>
      <c r="US192" s="8"/>
      <c r="UT192" s="8"/>
      <c r="UU192" s="8"/>
      <c r="UV192" s="8"/>
      <c r="UW192" s="8"/>
      <c r="UX192" s="8"/>
      <c r="UY192" s="8"/>
      <c r="UZ192" s="8"/>
      <c r="VA192" s="8"/>
      <c r="VB192" s="8"/>
      <c r="VC192" s="8"/>
      <c r="VD192" s="8"/>
      <c r="VE192" s="8"/>
      <c r="VF192" s="8"/>
      <c r="VG192" s="8"/>
      <c r="VH192" s="8"/>
      <c r="VI192" s="8"/>
      <c r="VJ192" s="8"/>
      <c r="VK192" s="8"/>
      <c r="VL192" s="8"/>
      <c r="VM192" s="8"/>
      <c r="VN192" s="8"/>
      <c r="VO192" s="8"/>
      <c r="VP192" s="8"/>
      <c r="VQ192" s="8"/>
      <c r="VR192" s="8"/>
      <c r="VS192" s="8"/>
      <c r="VT192" s="8"/>
      <c r="VU192" s="8"/>
      <c r="VV192" s="8"/>
      <c r="VW192" s="8"/>
      <c r="VX192" s="8"/>
      <c r="VY192" s="8"/>
      <c r="VZ192" s="8"/>
      <c r="WA192" s="8"/>
      <c r="WB192" s="8"/>
      <c r="WC192" s="8"/>
      <c r="WD192" s="8"/>
      <c r="WE192" s="8"/>
      <c r="WF192" s="8"/>
      <c r="WG192" s="8"/>
      <c r="WH192" s="8"/>
      <c r="WI192" s="8"/>
      <c r="WJ192" s="8"/>
      <c r="WK192" s="8"/>
      <c r="WL192" s="8"/>
      <c r="WM192" s="8"/>
      <c r="WN192" s="8"/>
      <c r="WO192" s="8"/>
      <c r="WP192" s="8"/>
      <c r="WQ192" s="8"/>
      <c r="WR192" s="8"/>
      <c r="WS192" s="8"/>
      <c r="WT192" s="8"/>
      <c r="WU192" s="8"/>
      <c r="WV192" s="8"/>
      <c r="WW192" s="8"/>
      <c r="WX192" s="8"/>
      <c r="WY192" s="8"/>
      <c r="WZ192" s="8"/>
      <c r="XA192" s="8"/>
      <c r="XB192" s="8"/>
      <c r="XC192" s="8"/>
      <c r="XD192" s="8"/>
      <c r="XE192" s="8"/>
      <c r="XF192" s="8"/>
      <c r="XG192" s="8"/>
      <c r="XH192" s="8"/>
      <c r="XI192" s="8"/>
      <c r="XJ192" s="8"/>
      <c r="XK192" s="8"/>
      <c r="XL192" s="8"/>
      <c r="XM192" s="8"/>
      <c r="XN192" s="8"/>
      <c r="XO192" s="8"/>
      <c r="XP192" s="8"/>
      <c r="XQ192" s="8"/>
      <c r="XR192" s="8"/>
      <c r="XS192" s="8"/>
      <c r="XT192" s="8"/>
      <c r="XU192" s="8"/>
      <c r="XV192" s="8"/>
      <c r="XW192" s="8"/>
      <c r="XX192" s="8"/>
      <c r="XY192" s="8"/>
      <c r="XZ192" s="8"/>
      <c r="YA192" s="8"/>
      <c r="YB192" s="8"/>
      <c r="YC192" s="8"/>
      <c r="YD192" s="8"/>
      <c r="YE192" s="8"/>
      <c r="YF192" s="8"/>
      <c r="YG192" s="8"/>
      <c r="YH192" s="8"/>
      <c r="YI192" s="8"/>
      <c r="YJ192" s="8"/>
      <c r="YK192" s="8"/>
      <c r="YL192" s="8"/>
      <c r="YM192" s="8"/>
      <c r="YN192" s="8"/>
      <c r="YO192" s="8"/>
      <c r="YP192" s="8"/>
      <c r="YQ192" s="8"/>
      <c r="YR192" s="8"/>
      <c r="YS192" s="8"/>
      <c r="YT192" s="8"/>
      <c r="YU192" s="8"/>
      <c r="YV192" s="8"/>
      <c r="YW192" s="8"/>
      <c r="YX192" s="8"/>
      <c r="YY192" s="8"/>
      <c r="YZ192" s="8"/>
      <c r="ZA192" s="8"/>
      <c r="ZB192" s="8"/>
      <c r="ZC192" s="8"/>
      <c r="ZD192" s="8"/>
      <c r="ZE192" s="8"/>
      <c r="ZF192" s="8"/>
      <c r="ZG192" s="8"/>
      <c r="ZH192" s="8"/>
      <c r="ZI192" s="8"/>
      <c r="ZJ192" s="8"/>
      <c r="ZK192" s="8"/>
      <c r="ZL192" s="8"/>
      <c r="ZM192" s="8"/>
      <c r="ZN192" s="8"/>
      <c r="ZO192" s="8"/>
      <c r="ZP192" s="8"/>
      <c r="ZQ192" s="8"/>
      <c r="ZR192" s="8"/>
      <c r="ZS192" s="8"/>
      <c r="ZT192" s="8"/>
      <c r="ZU192" s="8"/>
      <c r="ZV192" s="8"/>
      <c r="ZW192" s="8"/>
      <c r="ZX192" s="8"/>
      <c r="ZY192" s="8"/>
      <c r="ZZ192" s="8"/>
      <c r="AAA192" s="8"/>
      <c r="AAB192" s="8"/>
      <c r="AAC192" s="8"/>
      <c r="AAD192" s="8"/>
      <c r="AAE192" s="8"/>
      <c r="AAF192" s="8"/>
      <c r="AAG192" s="8"/>
      <c r="AAH192" s="8"/>
      <c r="AAI192" s="8"/>
      <c r="AAJ192" s="8"/>
      <c r="AAK192" s="8"/>
      <c r="AAL192" s="8"/>
      <c r="AAM192" s="8"/>
      <c r="AAN192" s="8"/>
      <c r="AAO192" s="8"/>
      <c r="AAP192" s="8"/>
      <c r="AAQ192" s="8"/>
      <c r="AAR192" s="8"/>
      <c r="AAS192" s="8"/>
      <c r="AAT192" s="8"/>
      <c r="AAU192" s="8"/>
      <c r="AAV192" s="8"/>
      <c r="AAW192" s="8"/>
      <c r="AAX192" s="8"/>
      <c r="AAY192" s="8"/>
      <c r="AAZ192" s="8"/>
      <c r="ABA192" s="8"/>
      <c r="ABB192" s="8"/>
      <c r="ABC192" s="8"/>
      <c r="ABD192" s="8"/>
      <c r="ABE192" s="8"/>
      <c r="ABF192" s="8"/>
      <c r="ABG192" s="8"/>
      <c r="ABH192" s="8"/>
      <c r="ABI192" s="8"/>
      <c r="ABJ192" s="8"/>
      <c r="ABK192" s="8"/>
      <c r="ABL192" s="8"/>
      <c r="ABM192" s="8"/>
      <c r="ABN192" s="8"/>
      <c r="ABO192" s="8"/>
      <c r="ABP192" s="8"/>
      <c r="ABQ192" s="8"/>
      <c r="ABR192" s="8"/>
      <c r="ABS192" s="8"/>
      <c r="ABT192" s="8"/>
      <c r="ABU192" s="8"/>
      <c r="ABV192" s="8"/>
      <c r="ABW192" s="8"/>
      <c r="ABX192" s="8"/>
      <c r="ABY192" s="8"/>
      <c r="ABZ192" s="8"/>
      <c r="ACA192" s="8"/>
      <c r="ACB192" s="8"/>
      <c r="ACC192" s="8"/>
      <c r="ACD192" s="8"/>
      <c r="ACE192" s="8"/>
      <c r="ACF192" s="8"/>
      <c r="ACG192" s="8"/>
      <c r="ACH192" s="8"/>
      <c r="ACI192" s="8"/>
      <c r="ACJ192" s="8"/>
      <c r="ACK192" s="8"/>
      <c r="ACL192" s="8"/>
      <c r="ACM192" s="8"/>
      <c r="ACN192" s="8"/>
      <c r="ACO192" s="8"/>
      <c r="ACP192" s="8"/>
      <c r="ACQ192" s="8"/>
      <c r="ACR192" s="8"/>
      <c r="ACS192" s="8"/>
      <c r="ACT192" s="8"/>
      <c r="ACU192" s="8"/>
      <c r="ACV192" s="8"/>
      <c r="ACW192" s="8"/>
      <c r="ACX192" s="8"/>
      <c r="ACY192" s="8"/>
      <c r="ACZ192" s="8"/>
      <c r="ADA192" s="8"/>
      <c r="ADB192" s="8"/>
      <c r="ADC192" s="8"/>
      <c r="ADD192" s="8"/>
      <c r="ADE192" s="8"/>
      <c r="ADF192" s="8"/>
      <c r="ADG192" s="8"/>
      <c r="ADH192" s="8"/>
      <c r="ADI192" s="8"/>
      <c r="ADJ192" s="8"/>
      <c r="ADK192" s="8"/>
      <c r="ADL192" s="8"/>
      <c r="ADM192" s="8"/>
      <c r="ADN192" s="8"/>
      <c r="ADO192" s="8"/>
      <c r="ADP192" s="8"/>
      <c r="ADQ192" s="8"/>
      <c r="ADR192" s="8"/>
      <c r="ADS192" s="8"/>
      <c r="ADT192" s="8"/>
      <c r="ADU192" s="8"/>
      <c r="ADV192" s="8"/>
      <c r="ADW192" s="8"/>
      <c r="ADX192" s="8"/>
      <c r="ADY192" s="8"/>
      <c r="ADZ192" s="8"/>
      <c r="AEA192" s="8"/>
      <c r="AEB192" s="8"/>
      <c r="AEC192" s="8"/>
      <c r="AED192" s="8"/>
      <c r="AEE192" s="8"/>
      <c r="AEF192" s="8"/>
      <c r="AEG192" s="8"/>
      <c r="AEH192" s="8"/>
      <c r="AEI192" s="8"/>
      <c r="AEJ192" s="8"/>
      <c r="AEK192" s="8"/>
      <c r="AEL192" s="8"/>
      <c r="AEM192" s="8"/>
      <c r="AEN192" s="8"/>
      <c r="AEO192" s="8"/>
      <c r="AEP192" s="8"/>
      <c r="AEQ192" s="8"/>
      <c r="AER192" s="8"/>
      <c r="AES192" s="8"/>
      <c r="AET192" s="8"/>
      <c r="AEU192" s="8"/>
      <c r="AEV192" s="8"/>
      <c r="AEW192" s="8"/>
      <c r="AEX192" s="8"/>
      <c r="AEY192" s="8"/>
      <c r="AEZ192" s="8"/>
      <c r="AFA192" s="8"/>
      <c r="AFB192" s="8"/>
      <c r="AFC192" s="8"/>
      <c r="AFD192" s="8"/>
      <c r="AFE192" s="8"/>
      <c r="AFF192" s="8"/>
      <c r="AFG192" s="8"/>
      <c r="AFH192" s="8"/>
      <c r="AFI192" s="8"/>
      <c r="AFJ192" s="8"/>
      <c r="AFK192" s="8"/>
      <c r="AFL192" s="8"/>
      <c r="AFM192" s="8"/>
      <c r="AFN192" s="8"/>
      <c r="AFO192" s="8"/>
      <c r="AFP192" s="8"/>
      <c r="AFQ192" s="8"/>
      <c r="AFR192" s="8"/>
      <c r="AFS192" s="8"/>
      <c r="AFT192" s="8"/>
      <c r="AFU192" s="8"/>
      <c r="AFV192" s="8"/>
      <c r="AFW192" s="8"/>
      <c r="AFX192" s="8"/>
      <c r="AFY192" s="8"/>
      <c r="AFZ192" s="8"/>
      <c r="AGA192" s="8"/>
      <c r="AGB192" s="8"/>
      <c r="AGC192" s="8"/>
      <c r="AGD192" s="8"/>
      <c r="AGE192" s="8"/>
      <c r="AGF192" s="8"/>
      <c r="AGG192" s="8"/>
      <c r="AGH192" s="8"/>
      <c r="AGI192" s="8"/>
      <c r="AGJ192" s="8"/>
      <c r="AGK192" s="8"/>
      <c r="AGL192" s="8"/>
      <c r="AGM192" s="8"/>
      <c r="AGN192" s="8"/>
      <c r="AGO192" s="8"/>
      <c r="AGP192" s="8"/>
      <c r="AGQ192" s="8"/>
      <c r="AGR192" s="8"/>
      <c r="AGS192" s="8"/>
      <c r="AGT192" s="8"/>
      <c r="AGU192" s="8"/>
      <c r="AGV192" s="8"/>
      <c r="AGW192" s="8"/>
      <c r="AGX192" s="8"/>
      <c r="AGY192" s="8"/>
      <c r="AGZ192" s="8"/>
      <c r="AHA192" s="8"/>
      <c r="AHB192" s="8"/>
      <c r="AHC192" s="8"/>
      <c r="AHD192" s="8"/>
      <c r="AHE192" s="8"/>
      <c r="AHF192" s="8"/>
      <c r="AHG192" s="8"/>
      <c r="AHH192" s="8"/>
      <c r="AHI192" s="8"/>
      <c r="AHJ192" s="8"/>
      <c r="AHK192" s="8"/>
      <c r="AHL192" s="8"/>
      <c r="AHM192" s="8"/>
      <c r="AHN192" s="8"/>
      <c r="AHO192" s="8"/>
      <c r="AHP192" s="8"/>
      <c r="AHQ192" s="8"/>
      <c r="AHR192" s="8"/>
      <c r="AHS192" s="8"/>
      <c r="AHT192" s="8"/>
      <c r="AHU192" s="8"/>
      <c r="AHV192" s="8"/>
      <c r="AHW192" s="8"/>
      <c r="AHX192" s="8"/>
      <c r="AHY192" s="8"/>
      <c r="AHZ192" s="8"/>
      <c r="AIA192" s="8"/>
      <c r="AIB192" s="8"/>
      <c r="AIC192" s="8"/>
      <c r="AID192" s="8"/>
      <c r="AIE192" s="8"/>
      <c r="AIF192" s="8"/>
      <c r="AIG192" s="8"/>
      <c r="AIH192" s="8"/>
      <c r="AII192" s="8"/>
      <c r="AIJ192" s="8"/>
      <c r="AIK192" s="8"/>
      <c r="AIL192" s="8"/>
      <c r="AIM192" s="8"/>
      <c r="AIN192" s="8"/>
      <c r="AIO192" s="8"/>
      <c r="AIP192" s="8"/>
      <c r="AIQ192" s="8"/>
      <c r="AIR192" s="8"/>
      <c r="AIS192" s="8"/>
      <c r="AIT192" s="8"/>
      <c r="AIU192" s="8"/>
      <c r="AIV192" s="8"/>
      <c r="AIW192" s="8"/>
      <c r="AIX192" s="8"/>
      <c r="AIY192" s="8"/>
      <c r="AIZ192" s="8"/>
      <c r="AJA192" s="8"/>
      <c r="AJB192" s="8"/>
      <c r="AJC192" s="8"/>
      <c r="AJD192" s="8"/>
      <c r="AJE192" s="8"/>
      <c r="AJF192" s="8"/>
      <c r="AJG192" s="8"/>
      <c r="AJH192" s="8"/>
      <c r="AJI192" s="8"/>
      <c r="AJJ192" s="8"/>
      <c r="AJK192" s="8"/>
      <c r="AJL192" s="8"/>
      <c r="AJM192" s="8"/>
      <c r="AJN192" s="8"/>
      <c r="AJO192" s="8"/>
      <c r="AJP192" s="8"/>
      <c r="AJQ192" s="8"/>
      <c r="AJR192" s="8"/>
      <c r="AJS192" s="8"/>
      <c r="AJT192" s="8"/>
      <c r="AJU192" s="8"/>
      <c r="AJV192" s="8"/>
      <c r="AJW192" s="8"/>
      <c r="AJX192" s="8"/>
      <c r="AJY192" s="8"/>
      <c r="AJZ192" s="8"/>
      <c r="AKA192" s="8"/>
      <c r="AKB192" s="8"/>
      <c r="AKC192" s="8"/>
      <c r="AKD192" s="8"/>
      <c r="AKE192" s="8"/>
      <c r="AKF192" s="8"/>
      <c r="AKG192" s="8"/>
      <c r="AKH192" s="8"/>
      <c r="AKI192" s="8"/>
      <c r="AKJ192" s="8"/>
      <c r="AKK192" s="8"/>
      <c r="AKL192" s="8"/>
      <c r="AKM192" s="8"/>
      <c r="AKN192" s="8"/>
      <c r="AKO192" s="8"/>
      <c r="AKP192" s="8"/>
      <c r="AKQ192" s="8"/>
      <c r="AKR192" s="8"/>
      <c r="AKS192" s="8"/>
      <c r="AKT192" s="8"/>
      <c r="AKU192" s="8"/>
      <c r="AKV192" s="8"/>
      <c r="AKW192" s="8"/>
      <c r="AKX192" s="8"/>
      <c r="AKY192" s="8"/>
      <c r="AKZ192" s="8"/>
      <c r="ALA192" s="8"/>
      <c r="ALB192" s="8"/>
      <c r="ALC192" s="8"/>
      <c r="ALD192" s="8"/>
      <c r="ALE192" s="8"/>
      <c r="ALF192" s="8"/>
      <c r="ALG192" s="8"/>
      <c r="ALH192" s="8"/>
      <c r="ALI192" s="8"/>
      <c r="ALJ192" s="8"/>
      <c r="ALK192" s="8"/>
      <c r="ALL192" s="8"/>
      <c r="ALM192" s="8"/>
      <c r="ALN192" s="8"/>
      <c r="ALO192" s="8"/>
      <c r="ALP192" s="8"/>
      <c r="ALQ192" s="8"/>
      <c r="ALR192" s="8"/>
      <c r="ALS192" s="8"/>
      <c r="ALT192" s="8"/>
      <c r="ALU192" s="8"/>
      <c r="ALV192" s="8"/>
      <c r="ALW192" s="8"/>
      <c r="ALX192" s="8"/>
      <c r="ALY192" s="8"/>
      <c r="ALZ192" s="8"/>
      <c r="AMA192" s="8"/>
      <c r="AMB192" s="8"/>
      <c r="AMC192" s="8"/>
      <c r="AMD192" s="8"/>
      <c r="AME192" s="8"/>
      <c r="AMF192" s="8"/>
      <c r="AMG192" s="8"/>
      <c r="AMH192" s="8"/>
      <c r="AMI192" s="8"/>
      <c r="AMJ192" s="8"/>
      <c r="AMK192" s="8"/>
      <c r="AML192" s="8"/>
      <c r="AMM192" s="8"/>
      <c r="AMN192" s="8"/>
      <c r="AMO192" s="8"/>
      <c r="AMP192" s="8"/>
      <c r="AMQ192" s="8"/>
      <c r="AMR192" s="8"/>
      <c r="AMS192" s="8"/>
      <c r="AMT192" s="8"/>
      <c r="AMU192" s="8"/>
      <c r="AMV192" s="8"/>
      <c r="AMW192" s="8"/>
      <c r="AMX192" s="8"/>
      <c r="AMY192" s="8"/>
      <c r="AMZ192" s="8"/>
      <c r="ANA192" s="8"/>
      <c r="ANB192" s="8"/>
      <c r="ANC192" s="8"/>
      <c r="AND192" s="8"/>
      <c r="ANE192" s="8"/>
      <c r="ANF192" s="8"/>
      <c r="ANG192" s="8"/>
      <c r="ANH192" s="8"/>
      <c r="ANI192" s="8"/>
      <c r="ANJ192" s="8"/>
      <c r="ANK192" s="8"/>
      <c r="ANL192" s="8"/>
      <c r="ANM192" s="8"/>
      <c r="ANN192" s="8"/>
      <c r="ANO192" s="8"/>
      <c r="ANP192" s="8"/>
      <c r="ANQ192" s="8"/>
      <c r="ANR192" s="8"/>
      <c r="ANS192" s="8"/>
      <c r="ANT192" s="8"/>
      <c r="ANU192" s="8"/>
      <c r="ANV192" s="8"/>
      <c r="ANW192" s="8"/>
      <c r="ANX192" s="8"/>
      <c r="ANY192" s="8"/>
      <c r="ANZ192" s="8"/>
      <c r="AOA192" s="8"/>
      <c r="AOB192" s="8"/>
      <c r="AOC192" s="8"/>
      <c r="AOD192" s="8"/>
      <c r="AOE192" s="8"/>
      <c r="AOF192" s="8"/>
      <c r="AOG192" s="8"/>
      <c r="AOH192" s="8"/>
      <c r="AOI192" s="8"/>
      <c r="AOJ192" s="8"/>
      <c r="AOK192" s="8"/>
      <c r="AOL192" s="8"/>
      <c r="AOM192" s="8"/>
      <c r="AON192" s="8"/>
      <c r="AOO192" s="8"/>
      <c r="AOP192" s="8"/>
      <c r="AOQ192" s="8"/>
      <c r="AOR192" s="8"/>
      <c r="AOS192" s="8"/>
      <c r="AOT192" s="8"/>
      <c r="AOU192" s="8"/>
      <c r="AOV192" s="8"/>
      <c r="AOW192" s="8"/>
      <c r="AOX192" s="8"/>
      <c r="AOY192" s="8"/>
      <c r="AOZ192" s="8"/>
      <c r="APA192" s="8"/>
      <c r="APB192" s="8"/>
      <c r="APC192" s="8"/>
      <c r="APD192" s="8"/>
      <c r="APE192" s="8"/>
      <c r="APF192" s="8"/>
      <c r="APG192" s="8"/>
      <c r="APH192" s="8"/>
      <c r="API192" s="8"/>
      <c r="APJ192" s="8"/>
      <c r="APK192" s="8"/>
      <c r="APL192" s="8"/>
      <c r="APM192" s="8"/>
      <c r="APN192" s="8"/>
      <c r="APO192" s="8"/>
      <c r="APP192" s="8"/>
      <c r="APQ192" s="8"/>
      <c r="APR192" s="8"/>
      <c r="APS192" s="8"/>
      <c r="APT192" s="8"/>
      <c r="APU192" s="8"/>
      <c r="APV192" s="8"/>
      <c r="APW192" s="8"/>
      <c r="APX192" s="8"/>
      <c r="APY192" s="8"/>
      <c r="APZ192" s="8"/>
      <c r="AQA192" s="8"/>
      <c r="AQB192" s="8"/>
      <c r="AQC192" s="8"/>
      <c r="AQD192" s="8"/>
      <c r="AQE192" s="8"/>
      <c r="AQF192" s="8"/>
      <c r="AQG192" s="8"/>
      <c r="AQH192" s="8"/>
      <c r="AQI192" s="8"/>
      <c r="AQJ192" s="8"/>
      <c r="AQK192" s="8"/>
      <c r="AQL192" s="8"/>
      <c r="AQM192" s="8"/>
      <c r="AQN192" s="8"/>
      <c r="AQO192" s="8"/>
      <c r="AQP192" s="8"/>
      <c r="AQQ192" s="8"/>
      <c r="AQR192" s="8"/>
      <c r="AQS192" s="8"/>
      <c r="AQT192" s="8"/>
      <c r="AQU192" s="8"/>
      <c r="AQV192" s="8"/>
      <c r="AQW192" s="8"/>
      <c r="AQX192" s="8"/>
      <c r="AQY192" s="8"/>
      <c r="AQZ192" s="8"/>
      <c r="ARA192" s="8"/>
      <c r="ARB192" s="8"/>
      <c r="ARC192" s="8"/>
      <c r="ARD192" s="8"/>
      <c r="ARE192" s="8"/>
      <c r="ARF192" s="8"/>
      <c r="ARG192" s="8"/>
      <c r="ARH192" s="8"/>
      <c r="ARI192" s="8"/>
      <c r="ARJ192" s="8"/>
      <c r="ARK192" s="8"/>
      <c r="ARL192" s="8"/>
      <c r="ARM192" s="8"/>
      <c r="ARN192" s="8"/>
      <c r="ARO192" s="8"/>
      <c r="ARP192" s="8"/>
      <c r="ARQ192" s="8"/>
      <c r="ARR192" s="8"/>
      <c r="ARS192" s="8"/>
      <c r="ART192" s="8"/>
      <c r="ARU192" s="8"/>
      <c r="ARV192" s="8"/>
      <c r="ARW192" s="8"/>
      <c r="ARX192" s="8"/>
      <c r="ARY192" s="8"/>
      <c r="ARZ192" s="8"/>
      <c r="ASA192" s="8"/>
      <c r="ASB192" s="8"/>
      <c r="ASC192" s="8"/>
      <c r="ASD192" s="8"/>
      <c r="ASE192" s="8"/>
      <c r="ASF192" s="8"/>
      <c r="ASG192" s="8"/>
      <c r="ASH192" s="8"/>
      <c r="ASI192" s="8"/>
      <c r="ASJ192" s="8"/>
      <c r="ASK192" s="8"/>
      <c r="ASL192" s="8"/>
      <c r="ASM192" s="8"/>
      <c r="ASN192" s="8"/>
      <c r="ASO192" s="8"/>
      <c r="ASP192" s="8"/>
      <c r="ASQ192" s="8"/>
      <c r="ASR192" s="8"/>
      <c r="ASS192" s="8"/>
      <c r="AST192" s="8"/>
      <c r="ASU192" s="8"/>
      <c r="ASV192" s="8"/>
      <c r="ASW192" s="8"/>
      <c r="ASX192" s="8"/>
      <c r="ASY192" s="8"/>
      <c r="ASZ192" s="8"/>
      <c r="ATA192" s="8"/>
      <c r="ATB192" s="8"/>
      <c r="ATC192" s="8"/>
      <c r="ATD192" s="8"/>
      <c r="ATE192" s="8"/>
      <c r="ATF192" s="8"/>
      <c r="ATG192" s="8"/>
      <c r="ATH192" s="8"/>
      <c r="ATI192" s="8"/>
      <c r="ATJ192" s="8"/>
      <c r="ATK192" s="8"/>
      <c r="ATL192" s="8"/>
      <c r="ATM192" s="8"/>
      <c r="ATN192" s="8"/>
      <c r="ATO192" s="8"/>
      <c r="ATP192" s="8"/>
      <c r="ATQ192" s="8"/>
      <c r="ATR192" s="8"/>
      <c r="ATS192" s="8"/>
      <c r="ATT192" s="8"/>
      <c r="ATU192" s="8"/>
      <c r="ATV192" s="8"/>
      <c r="ATW192" s="8"/>
      <c r="ATX192" s="8"/>
      <c r="ATY192" s="8"/>
      <c r="ATZ192" s="8"/>
      <c r="AUA192" s="8"/>
      <c r="AUB192" s="8"/>
      <c r="AUC192" s="8"/>
      <c r="AUD192" s="8"/>
      <c r="AUE192" s="8"/>
      <c r="AUF192" s="8"/>
      <c r="AUG192" s="8"/>
      <c r="AUH192" s="8"/>
      <c r="AUI192" s="8"/>
      <c r="AUJ192" s="8"/>
      <c r="AUK192" s="8"/>
      <c r="AUL192" s="8"/>
      <c r="AUM192" s="8"/>
      <c r="AUN192" s="8"/>
      <c r="AUO192" s="8"/>
      <c r="AUP192" s="8"/>
      <c r="AUQ192" s="8"/>
      <c r="AUR192" s="8"/>
      <c r="AUS192" s="8"/>
      <c r="AUT192" s="8"/>
      <c r="AUU192" s="8"/>
      <c r="AUV192" s="8"/>
      <c r="AUW192" s="8"/>
      <c r="AUX192" s="8"/>
      <c r="AUY192" s="8"/>
      <c r="AUZ192" s="8"/>
      <c r="AVA192" s="8"/>
      <c r="AVB192" s="8"/>
      <c r="AVC192" s="8"/>
      <c r="AVD192" s="8"/>
      <c r="AVE192" s="8"/>
      <c r="AVF192" s="8"/>
      <c r="AVG192" s="8"/>
      <c r="AVH192" s="8"/>
      <c r="AVI192" s="8"/>
      <c r="AVJ192" s="8"/>
      <c r="AVK192" s="8"/>
      <c r="AVL192" s="8"/>
      <c r="AVM192" s="8"/>
      <c r="AVN192" s="8"/>
      <c r="AVO192" s="8"/>
      <c r="AVP192" s="8"/>
      <c r="AVQ192" s="8"/>
      <c r="AVR192" s="8"/>
      <c r="AVS192" s="8"/>
      <c r="AVT192" s="8"/>
      <c r="AVU192" s="8"/>
      <c r="AVV192" s="8"/>
      <c r="AVW192" s="8"/>
      <c r="AVX192" s="8"/>
      <c r="AVY192" s="8"/>
      <c r="AVZ192" s="8"/>
      <c r="AWA192" s="8"/>
      <c r="AWB192" s="8"/>
      <c r="AWC192" s="8"/>
      <c r="AWD192" s="8"/>
      <c r="AWE192" s="8"/>
      <c r="AWF192" s="8"/>
      <c r="AWG192" s="8"/>
      <c r="AWH192" s="8"/>
      <c r="AWI192" s="8"/>
      <c r="AWJ192" s="8"/>
      <c r="AWK192" s="8"/>
      <c r="AWL192" s="8"/>
      <c r="AWM192" s="8"/>
      <c r="AWN192" s="8"/>
      <c r="AWO192" s="8"/>
      <c r="AWP192" s="8"/>
      <c r="AWQ192" s="8"/>
      <c r="AWR192" s="8"/>
      <c r="AWS192" s="8"/>
      <c r="AWT192" s="8"/>
      <c r="AWU192" s="8"/>
      <c r="AWV192" s="8"/>
      <c r="AWW192" s="8"/>
      <c r="AWX192" s="8"/>
      <c r="AWY192" s="8"/>
      <c r="AWZ192" s="8"/>
      <c r="AXA192" s="8"/>
      <c r="AXB192" s="8"/>
      <c r="AXC192" s="8"/>
      <c r="AXD192" s="8"/>
      <c r="AXE192" s="8"/>
      <c r="AXF192" s="8"/>
      <c r="AXG192" s="8"/>
      <c r="AXH192" s="8"/>
      <c r="AXI192" s="8"/>
      <c r="AXJ192" s="8"/>
      <c r="AXK192" s="8"/>
      <c r="AXL192" s="8"/>
      <c r="AXM192" s="8"/>
      <c r="AXN192" s="8"/>
      <c r="AXO192" s="8"/>
      <c r="AXP192" s="8"/>
      <c r="AXQ192" s="8"/>
      <c r="AXR192" s="8"/>
      <c r="AXS192" s="8"/>
      <c r="AXT192" s="8"/>
      <c r="AXU192" s="8"/>
      <c r="AXV192" s="8"/>
      <c r="AXW192" s="8"/>
      <c r="AXX192" s="8"/>
      <c r="AXY192" s="8"/>
      <c r="AXZ192" s="8"/>
      <c r="AYA192" s="8"/>
      <c r="AYB192" s="8"/>
      <c r="AYC192" s="8"/>
      <c r="AYD192" s="8"/>
      <c r="AYE192" s="8"/>
      <c r="AYF192" s="8"/>
      <c r="AYG192" s="8"/>
      <c r="AYH192" s="8"/>
      <c r="AYI192" s="8"/>
      <c r="AYJ192" s="8"/>
      <c r="AYK192" s="8"/>
      <c r="AYL192" s="8"/>
      <c r="AYM192" s="8"/>
      <c r="AYN192" s="8"/>
      <c r="AYO192" s="8"/>
      <c r="AYP192" s="8"/>
      <c r="AYQ192" s="8"/>
      <c r="AYR192" s="8"/>
      <c r="AYS192" s="8"/>
      <c r="AYT192" s="8"/>
      <c r="AYU192" s="8"/>
      <c r="AYV192" s="8"/>
      <c r="AYW192" s="8"/>
      <c r="AYX192" s="8"/>
      <c r="AYY192" s="8"/>
      <c r="AYZ192" s="8"/>
      <c r="AZA192" s="8"/>
      <c r="AZB192" s="8"/>
      <c r="AZC192" s="8"/>
      <c r="AZD192" s="8"/>
      <c r="AZE192" s="8"/>
      <c r="AZF192" s="8"/>
      <c r="AZG192" s="8"/>
      <c r="AZH192" s="8"/>
      <c r="AZI192" s="8"/>
      <c r="AZJ192" s="8"/>
      <c r="AZK192" s="8"/>
      <c r="AZL192" s="8"/>
      <c r="AZM192" s="8"/>
      <c r="AZN192" s="8"/>
      <c r="AZO192" s="8"/>
      <c r="AZP192" s="8"/>
      <c r="AZQ192" s="8"/>
      <c r="AZR192" s="8"/>
      <c r="AZS192" s="8"/>
      <c r="AZT192" s="8"/>
      <c r="AZU192" s="8"/>
      <c r="AZV192" s="8"/>
      <c r="AZW192" s="8"/>
      <c r="AZX192" s="8"/>
      <c r="AZY192" s="8"/>
      <c r="AZZ192" s="8"/>
      <c r="BAA192" s="8"/>
      <c r="BAB192" s="8"/>
      <c r="BAC192" s="8"/>
      <c r="BAD192" s="8"/>
      <c r="BAE192" s="8"/>
      <c r="BAF192" s="8"/>
      <c r="BAG192" s="8"/>
      <c r="BAH192" s="8"/>
      <c r="BAI192" s="8"/>
      <c r="BAJ192" s="8"/>
      <c r="BAK192" s="8"/>
      <c r="BAL192" s="8"/>
      <c r="BAM192" s="8"/>
      <c r="BAN192" s="8"/>
      <c r="BAO192" s="8"/>
      <c r="BAP192" s="8"/>
      <c r="BAQ192" s="8"/>
      <c r="BAR192" s="8"/>
      <c r="BAS192" s="8"/>
      <c r="BAT192" s="8"/>
      <c r="BAU192" s="8"/>
      <c r="BAV192" s="8"/>
      <c r="BAW192" s="8"/>
      <c r="BAX192" s="8"/>
      <c r="BAY192" s="8"/>
      <c r="BAZ192" s="8"/>
      <c r="BBA192" s="8"/>
      <c r="BBB192" s="8"/>
      <c r="BBC192" s="8"/>
      <c r="BBD192" s="8"/>
      <c r="BBE192" s="8"/>
      <c r="BBF192" s="8"/>
      <c r="BBG192" s="8"/>
      <c r="BBH192" s="8"/>
      <c r="BBI192" s="8"/>
      <c r="BBJ192" s="8"/>
      <c r="BBK192" s="8"/>
      <c r="BBL192" s="8"/>
      <c r="BBM192" s="8"/>
      <c r="BBN192" s="8"/>
      <c r="BBO192" s="8"/>
      <c r="BBP192" s="8"/>
      <c r="BBQ192" s="8"/>
      <c r="BBR192" s="8"/>
      <c r="BBS192" s="8"/>
      <c r="BBT192" s="8"/>
      <c r="BBU192" s="8"/>
      <c r="BBV192" s="8"/>
      <c r="BBW192" s="8"/>
      <c r="BBX192" s="8"/>
      <c r="BBY192" s="8"/>
      <c r="BBZ192" s="8"/>
      <c r="BCA192" s="8"/>
      <c r="BCB192" s="8"/>
      <c r="BCC192" s="8"/>
      <c r="BCD192" s="8"/>
      <c r="BCE192" s="8"/>
      <c r="BCF192" s="8"/>
      <c r="BCG192" s="8"/>
      <c r="BCH192" s="8"/>
      <c r="BCI192" s="8"/>
      <c r="BCJ192" s="8"/>
      <c r="BCK192" s="8"/>
      <c r="BCL192" s="8"/>
      <c r="BCM192" s="8"/>
      <c r="BCN192" s="8"/>
      <c r="BCO192" s="8"/>
      <c r="BCP192" s="8"/>
      <c r="BCQ192" s="8"/>
      <c r="BCR192" s="8"/>
      <c r="BCS192" s="8"/>
      <c r="BCT192" s="8"/>
      <c r="BCU192" s="8"/>
      <c r="BCV192" s="8"/>
      <c r="BCW192" s="8"/>
      <c r="BCX192" s="8"/>
      <c r="BCY192" s="8"/>
      <c r="BCZ192" s="8"/>
      <c r="BDA192" s="8"/>
      <c r="BDB192" s="8"/>
      <c r="BDC192" s="8"/>
      <c r="BDD192" s="8"/>
      <c r="BDE192" s="8"/>
      <c r="BDF192" s="8"/>
      <c r="BDG192" s="8"/>
      <c r="BDH192" s="8"/>
      <c r="BDI192" s="8"/>
      <c r="BDJ192" s="8"/>
      <c r="BDK192" s="8"/>
      <c r="BDL192" s="8"/>
      <c r="BDM192" s="8"/>
      <c r="BDN192" s="8"/>
      <c r="BDO192" s="8"/>
      <c r="BDP192" s="8"/>
      <c r="BDQ192" s="8"/>
      <c r="BDR192" s="8"/>
      <c r="BDS192" s="8"/>
      <c r="BDT192" s="8"/>
      <c r="BDU192" s="8"/>
      <c r="BDV192" s="8"/>
      <c r="BDW192" s="8"/>
      <c r="BDX192" s="8"/>
      <c r="BDY192" s="8"/>
      <c r="BDZ192" s="8"/>
      <c r="BEA192" s="8"/>
      <c r="BEB192" s="8"/>
      <c r="BEC192" s="8"/>
      <c r="BED192" s="8"/>
      <c r="BEE192" s="8"/>
      <c r="BEF192" s="8"/>
      <c r="BEG192" s="8"/>
      <c r="BEH192" s="8"/>
      <c r="BEI192" s="8"/>
      <c r="BEJ192" s="8"/>
      <c r="BEK192" s="8"/>
      <c r="BEL192" s="8"/>
      <c r="BEM192" s="8"/>
      <c r="BEN192" s="8"/>
      <c r="BEO192" s="8"/>
      <c r="BEP192" s="8"/>
      <c r="BEQ192" s="8"/>
      <c r="BER192" s="8"/>
      <c r="BES192" s="8"/>
      <c r="BET192" s="8"/>
      <c r="BEU192" s="8"/>
      <c r="BEV192" s="8"/>
      <c r="BEW192" s="8"/>
      <c r="BEX192" s="8"/>
      <c r="BEY192" s="8"/>
      <c r="BEZ192" s="8"/>
      <c r="BFA192" s="8"/>
      <c r="BFB192" s="8"/>
      <c r="BFC192" s="8"/>
      <c r="BFD192" s="8"/>
      <c r="BFE192" s="8"/>
      <c r="BFF192" s="8"/>
      <c r="BFG192" s="8"/>
      <c r="BFH192" s="8"/>
      <c r="BFI192" s="8"/>
      <c r="BFJ192" s="8"/>
      <c r="BFK192" s="8"/>
      <c r="BFL192" s="8"/>
      <c r="BFM192" s="8"/>
      <c r="BFN192" s="8"/>
      <c r="BFO192" s="8"/>
      <c r="BFP192" s="8"/>
      <c r="BFQ192" s="8"/>
      <c r="BFR192" s="8"/>
      <c r="BFS192" s="8"/>
      <c r="BFT192" s="8"/>
      <c r="BFU192" s="8"/>
      <c r="BFV192" s="8"/>
      <c r="BFW192" s="8"/>
      <c r="BFX192" s="8"/>
      <c r="BFY192" s="8"/>
      <c r="BFZ192" s="8"/>
      <c r="BGA192" s="8"/>
      <c r="BGB192" s="8"/>
      <c r="BGC192" s="8"/>
      <c r="BGD192" s="8"/>
      <c r="BGE192" s="8"/>
      <c r="BGF192" s="8"/>
      <c r="BGG192" s="8"/>
      <c r="BGH192" s="8"/>
      <c r="BGI192" s="8"/>
      <c r="BGJ192" s="8"/>
      <c r="BGK192" s="8"/>
      <c r="BGL192" s="8"/>
      <c r="BGM192" s="8"/>
      <c r="BGN192" s="8"/>
      <c r="BGO192" s="8"/>
      <c r="BGP192" s="8"/>
      <c r="BGQ192" s="8"/>
      <c r="BGR192" s="8"/>
      <c r="BGS192" s="8"/>
      <c r="BGT192" s="8"/>
      <c r="BGU192" s="8"/>
      <c r="BGV192" s="8"/>
      <c r="BGW192" s="8"/>
      <c r="BGX192" s="8"/>
      <c r="BGY192" s="8"/>
      <c r="BGZ192" s="8"/>
    </row>
    <row r="193" spans="1:1560" s="5" customFormat="1" ht="12.75" customHeight="1" x14ac:dyDescent="0.2">
      <c r="A193" s="169" t="s">
        <v>213</v>
      </c>
      <c r="B193" s="163" t="s">
        <v>174</v>
      </c>
      <c r="C193" s="164"/>
      <c r="D193" s="150"/>
      <c r="E193" s="236"/>
      <c r="F193" s="232"/>
      <c r="G193" s="92"/>
      <c r="H193" s="57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8"/>
      <c r="CW193" s="68"/>
      <c r="CX193" s="68"/>
      <c r="CY193" s="68"/>
      <c r="CZ193" s="68"/>
      <c r="DA193" s="68"/>
      <c r="DB193" s="68"/>
      <c r="DC193" s="68"/>
      <c r="DD193" s="68"/>
      <c r="DE193" s="68"/>
      <c r="DF193" s="6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  <c r="IW193" s="8"/>
      <c r="IX193" s="8"/>
      <c r="IY193" s="8"/>
      <c r="IZ193" s="8"/>
      <c r="JA193" s="8"/>
      <c r="JB193" s="8"/>
      <c r="JC193" s="8"/>
      <c r="JD193" s="8"/>
      <c r="JE193" s="8"/>
      <c r="JF193" s="8"/>
      <c r="JG193" s="8"/>
      <c r="JH193" s="8"/>
      <c r="JI193" s="8"/>
      <c r="JJ193" s="8"/>
      <c r="JK193" s="8"/>
      <c r="JL193" s="8"/>
      <c r="JM193" s="8"/>
      <c r="JN193" s="8"/>
      <c r="JO193" s="8"/>
      <c r="JP193" s="8"/>
      <c r="JQ193" s="8"/>
      <c r="JR193" s="8"/>
      <c r="JS193" s="8"/>
      <c r="JT193" s="8"/>
      <c r="JU193" s="8"/>
      <c r="JV193" s="8"/>
      <c r="JW193" s="8"/>
      <c r="JX193" s="8"/>
      <c r="JY193" s="8"/>
      <c r="JZ193" s="8"/>
      <c r="KA193" s="8"/>
      <c r="KB193" s="8"/>
      <c r="KC193" s="8"/>
      <c r="KD193" s="8"/>
      <c r="KE193" s="8"/>
      <c r="KF193" s="8"/>
      <c r="KG193" s="8"/>
      <c r="KH193" s="8"/>
      <c r="KI193" s="8"/>
      <c r="KJ193" s="8"/>
      <c r="KK193" s="8"/>
      <c r="KL193" s="8"/>
      <c r="KM193" s="8"/>
      <c r="KN193" s="8"/>
      <c r="KO193" s="8"/>
      <c r="KP193" s="8"/>
      <c r="KQ193" s="8"/>
      <c r="KR193" s="8"/>
      <c r="KS193" s="8"/>
      <c r="KT193" s="8"/>
      <c r="KU193" s="8"/>
      <c r="KV193" s="8"/>
      <c r="KW193" s="8"/>
      <c r="KX193" s="8"/>
      <c r="KY193" s="8"/>
      <c r="KZ193" s="8"/>
      <c r="LA193" s="8"/>
      <c r="LB193" s="8"/>
      <c r="LC193" s="8"/>
      <c r="LD193" s="8"/>
      <c r="LE193" s="8"/>
      <c r="LF193" s="8"/>
      <c r="LG193" s="8"/>
      <c r="LH193" s="8"/>
      <c r="LI193" s="8"/>
      <c r="LJ193" s="8"/>
      <c r="LK193" s="8"/>
      <c r="LL193" s="8"/>
      <c r="LM193" s="8"/>
      <c r="LN193" s="8"/>
      <c r="LO193" s="8"/>
      <c r="LP193" s="8"/>
      <c r="LQ193" s="8"/>
      <c r="LR193" s="8"/>
      <c r="LS193" s="8"/>
      <c r="LT193" s="8"/>
      <c r="LU193" s="8"/>
      <c r="LV193" s="8"/>
      <c r="LW193" s="8"/>
      <c r="LX193" s="8"/>
      <c r="LY193" s="8"/>
      <c r="LZ193" s="8"/>
      <c r="MA193" s="8"/>
      <c r="MB193" s="8"/>
      <c r="MC193" s="8"/>
      <c r="MD193" s="8"/>
      <c r="ME193" s="8"/>
      <c r="MF193" s="8"/>
      <c r="MG193" s="8"/>
      <c r="MH193" s="8"/>
      <c r="MI193" s="8"/>
      <c r="MJ193" s="8"/>
      <c r="MK193" s="8"/>
      <c r="ML193" s="8"/>
      <c r="MM193" s="8"/>
      <c r="MN193" s="8"/>
      <c r="MO193" s="8"/>
      <c r="MP193" s="8"/>
      <c r="MQ193" s="8"/>
      <c r="MR193" s="8"/>
      <c r="MS193" s="8"/>
      <c r="MT193" s="8"/>
      <c r="MU193" s="8"/>
      <c r="MV193" s="8"/>
      <c r="MW193" s="8"/>
      <c r="MX193" s="8"/>
      <c r="MY193" s="8"/>
      <c r="MZ193" s="8"/>
      <c r="NA193" s="8"/>
      <c r="NB193" s="8"/>
      <c r="NC193" s="8"/>
      <c r="ND193" s="8"/>
      <c r="NE193" s="8"/>
      <c r="NF193" s="8"/>
      <c r="NG193" s="8"/>
      <c r="NH193" s="8"/>
      <c r="NI193" s="8"/>
      <c r="NJ193" s="8"/>
      <c r="NK193" s="8"/>
      <c r="NL193" s="8"/>
      <c r="NM193" s="8"/>
      <c r="NN193" s="8"/>
      <c r="NO193" s="8"/>
      <c r="NP193" s="8"/>
      <c r="NQ193" s="8"/>
      <c r="NR193" s="8"/>
      <c r="NS193" s="8"/>
      <c r="NT193" s="8"/>
      <c r="NU193" s="8"/>
      <c r="NV193" s="8"/>
      <c r="NW193" s="8"/>
      <c r="NX193" s="8"/>
      <c r="NY193" s="8"/>
      <c r="NZ193" s="8"/>
      <c r="OA193" s="8"/>
      <c r="OB193" s="8"/>
      <c r="OC193" s="8"/>
      <c r="OD193" s="8"/>
      <c r="OE193" s="8"/>
      <c r="OF193" s="8"/>
      <c r="OG193" s="8"/>
      <c r="OH193" s="8"/>
      <c r="OI193" s="8"/>
      <c r="OJ193" s="8"/>
      <c r="OK193" s="8"/>
      <c r="OL193" s="8"/>
      <c r="OM193" s="8"/>
      <c r="ON193" s="8"/>
      <c r="OO193" s="8"/>
      <c r="OP193" s="8"/>
      <c r="OQ193" s="8"/>
      <c r="OR193" s="8"/>
      <c r="OS193" s="8"/>
      <c r="OT193" s="8"/>
      <c r="OU193" s="8"/>
      <c r="OV193" s="8"/>
      <c r="OW193" s="8"/>
      <c r="OX193" s="8"/>
      <c r="OY193" s="8"/>
      <c r="OZ193" s="8"/>
      <c r="PA193" s="8"/>
      <c r="PB193" s="8"/>
      <c r="PC193" s="8"/>
      <c r="PD193" s="8"/>
      <c r="PE193" s="8"/>
      <c r="PF193" s="8"/>
      <c r="PG193" s="8"/>
      <c r="PH193" s="8"/>
      <c r="PI193" s="8"/>
      <c r="PJ193" s="8"/>
      <c r="PK193" s="8"/>
      <c r="PL193" s="8"/>
      <c r="PM193" s="8"/>
      <c r="PN193" s="8"/>
      <c r="PO193" s="8"/>
      <c r="PP193" s="8"/>
      <c r="PQ193" s="8"/>
      <c r="PR193" s="8"/>
      <c r="PS193" s="8"/>
      <c r="PT193" s="8"/>
      <c r="PU193" s="8"/>
      <c r="PV193" s="8"/>
      <c r="PW193" s="8"/>
      <c r="PX193" s="8"/>
      <c r="PY193" s="8"/>
      <c r="PZ193" s="8"/>
      <c r="QA193" s="8"/>
      <c r="QB193" s="8"/>
      <c r="QC193" s="8"/>
      <c r="QD193" s="8"/>
      <c r="QE193" s="8"/>
      <c r="QF193" s="8"/>
      <c r="QG193" s="8"/>
      <c r="QH193" s="8"/>
      <c r="QI193" s="8"/>
      <c r="QJ193" s="8"/>
      <c r="QK193" s="8"/>
      <c r="QL193" s="8"/>
      <c r="QM193" s="8"/>
      <c r="QN193" s="8"/>
      <c r="QO193" s="8"/>
      <c r="QP193" s="8"/>
      <c r="QQ193" s="8"/>
      <c r="QR193" s="8"/>
      <c r="QS193" s="8"/>
      <c r="QT193" s="8"/>
      <c r="QU193" s="8"/>
      <c r="QV193" s="8"/>
      <c r="QW193" s="8"/>
      <c r="QX193" s="8"/>
      <c r="QY193" s="8"/>
      <c r="QZ193" s="8"/>
      <c r="RA193" s="8"/>
      <c r="RB193" s="8"/>
      <c r="RC193" s="8"/>
      <c r="RD193" s="8"/>
      <c r="RE193" s="8"/>
      <c r="RF193" s="8"/>
      <c r="RG193" s="8"/>
      <c r="RH193" s="8"/>
      <c r="RI193" s="8"/>
      <c r="RJ193" s="8"/>
      <c r="RK193" s="8"/>
      <c r="RL193" s="8"/>
      <c r="RM193" s="8"/>
      <c r="RN193" s="8"/>
      <c r="RO193" s="8"/>
      <c r="RP193" s="8"/>
      <c r="RQ193" s="8"/>
      <c r="RR193" s="8"/>
      <c r="RS193" s="8"/>
      <c r="RT193" s="8"/>
      <c r="RU193" s="8"/>
      <c r="RV193" s="8"/>
      <c r="RW193" s="8"/>
      <c r="RX193" s="8"/>
      <c r="RY193" s="8"/>
      <c r="RZ193" s="8"/>
      <c r="SA193" s="8"/>
      <c r="SB193" s="8"/>
      <c r="SC193" s="8"/>
      <c r="SD193" s="8"/>
      <c r="SE193" s="8"/>
      <c r="SF193" s="8"/>
      <c r="SG193" s="8"/>
      <c r="SH193" s="8"/>
      <c r="SI193" s="8"/>
      <c r="SJ193" s="8"/>
      <c r="SK193" s="8"/>
      <c r="SL193" s="8"/>
      <c r="SM193" s="8"/>
      <c r="SN193" s="8"/>
      <c r="SO193" s="8"/>
      <c r="SP193" s="8"/>
      <c r="SQ193" s="8"/>
      <c r="SR193" s="8"/>
      <c r="SS193" s="8"/>
      <c r="ST193" s="8"/>
      <c r="SU193" s="8"/>
      <c r="SV193" s="8"/>
      <c r="SW193" s="8"/>
      <c r="SX193" s="8"/>
      <c r="SY193" s="8"/>
      <c r="SZ193" s="8"/>
      <c r="TA193" s="8"/>
      <c r="TB193" s="8"/>
      <c r="TC193" s="8"/>
      <c r="TD193" s="8"/>
      <c r="TE193" s="8"/>
      <c r="TF193" s="8"/>
      <c r="TG193" s="8"/>
      <c r="TH193" s="8"/>
      <c r="TI193" s="8"/>
      <c r="TJ193" s="8"/>
      <c r="TK193" s="8"/>
      <c r="TL193" s="8"/>
      <c r="TM193" s="8"/>
      <c r="TN193" s="8"/>
      <c r="TO193" s="8"/>
      <c r="TP193" s="8"/>
      <c r="TQ193" s="8"/>
      <c r="TR193" s="8"/>
      <c r="TS193" s="8"/>
      <c r="TT193" s="8"/>
      <c r="TU193" s="8"/>
      <c r="TV193" s="8"/>
      <c r="TW193" s="8"/>
      <c r="TX193" s="8"/>
      <c r="TY193" s="8"/>
      <c r="TZ193" s="8"/>
      <c r="UA193" s="8"/>
      <c r="UB193" s="8"/>
      <c r="UC193" s="8"/>
      <c r="UD193" s="8"/>
      <c r="UE193" s="8"/>
      <c r="UF193" s="8"/>
      <c r="UG193" s="8"/>
      <c r="UH193" s="8"/>
      <c r="UI193" s="8"/>
      <c r="UJ193" s="8"/>
      <c r="UK193" s="8"/>
      <c r="UL193" s="8"/>
      <c r="UM193" s="8"/>
      <c r="UN193" s="8"/>
      <c r="UO193" s="8"/>
      <c r="UP193" s="8"/>
      <c r="UQ193" s="8"/>
      <c r="UR193" s="8"/>
      <c r="US193" s="8"/>
      <c r="UT193" s="8"/>
      <c r="UU193" s="8"/>
      <c r="UV193" s="8"/>
      <c r="UW193" s="8"/>
      <c r="UX193" s="8"/>
      <c r="UY193" s="8"/>
      <c r="UZ193" s="8"/>
      <c r="VA193" s="8"/>
      <c r="VB193" s="8"/>
      <c r="VC193" s="8"/>
      <c r="VD193" s="8"/>
      <c r="VE193" s="8"/>
      <c r="VF193" s="8"/>
      <c r="VG193" s="8"/>
      <c r="VH193" s="8"/>
      <c r="VI193" s="8"/>
      <c r="VJ193" s="8"/>
      <c r="VK193" s="8"/>
      <c r="VL193" s="8"/>
      <c r="VM193" s="8"/>
      <c r="VN193" s="8"/>
      <c r="VO193" s="8"/>
      <c r="VP193" s="8"/>
      <c r="VQ193" s="8"/>
      <c r="VR193" s="8"/>
      <c r="VS193" s="8"/>
      <c r="VT193" s="8"/>
      <c r="VU193" s="8"/>
      <c r="VV193" s="8"/>
      <c r="VW193" s="8"/>
      <c r="VX193" s="8"/>
      <c r="VY193" s="8"/>
      <c r="VZ193" s="8"/>
      <c r="WA193" s="8"/>
      <c r="WB193" s="8"/>
      <c r="WC193" s="8"/>
      <c r="WD193" s="8"/>
      <c r="WE193" s="8"/>
      <c r="WF193" s="8"/>
      <c r="WG193" s="8"/>
      <c r="WH193" s="8"/>
      <c r="WI193" s="8"/>
      <c r="WJ193" s="8"/>
      <c r="WK193" s="8"/>
      <c r="WL193" s="8"/>
      <c r="WM193" s="8"/>
      <c r="WN193" s="8"/>
      <c r="WO193" s="8"/>
      <c r="WP193" s="8"/>
      <c r="WQ193" s="8"/>
      <c r="WR193" s="8"/>
      <c r="WS193" s="8"/>
      <c r="WT193" s="8"/>
      <c r="WU193" s="8"/>
      <c r="WV193" s="8"/>
      <c r="WW193" s="8"/>
      <c r="WX193" s="8"/>
      <c r="WY193" s="8"/>
      <c r="WZ193" s="8"/>
      <c r="XA193" s="8"/>
      <c r="XB193" s="8"/>
      <c r="XC193" s="8"/>
      <c r="XD193" s="8"/>
      <c r="XE193" s="8"/>
      <c r="XF193" s="8"/>
      <c r="XG193" s="8"/>
      <c r="XH193" s="8"/>
      <c r="XI193" s="8"/>
      <c r="XJ193" s="8"/>
      <c r="XK193" s="8"/>
      <c r="XL193" s="8"/>
      <c r="XM193" s="8"/>
      <c r="XN193" s="8"/>
      <c r="XO193" s="8"/>
      <c r="XP193" s="8"/>
      <c r="XQ193" s="8"/>
      <c r="XR193" s="8"/>
      <c r="XS193" s="8"/>
      <c r="XT193" s="8"/>
      <c r="XU193" s="8"/>
      <c r="XV193" s="8"/>
      <c r="XW193" s="8"/>
      <c r="XX193" s="8"/>
      <c r="XY193" s="8"/>
      <c r="XZ193" s="8"/>
      <c r="YA193" s="8"/>
      <c r="YB193" s="8"/>
      <c r="YC193" s="8"/>
      <c r="YD193" s="8"/>
      <c r="YE193" s="8"/>
      <c r="YF193" s="8"/>
      <c r="YG193" s="8"/>
      <c r="YH193" s="8"/>
      <c r="YI193" s="8"/>
      <c r="YJ193" s="8"/>
      <c r="YK193" s="8"/>
      <c r="YL193" s="8"/>
      <c r="YM193" s="8"/>
      <c r="YN193" s="8"/>
      <c r="YO193" s="8"/>
      <c r="YP193" s="8"/>
      <c r="YQ193" s="8"/>
      <c r="YR193" s="8"/>
      <c r="YS193" s="8"/>
      <c r="YT193" s="8"/>
      <c r="YU193" s="8"/>
      <c r="YV193" s="8"/>
      <c r="YW193" s="8"/>
      <c r="YX193" s="8"/>
      <c r="YY193" s="8"/>
      <c r="YZ193" s="8"/>
      <c r="ZA193" s="8"/>
      <c r="ZB193" s="8"/>
      <c r="ZC193" s="8"/>
      <c r="ZD193" s="8"/>
      <c r="ZE193" s="8"/>
      <c r="ZF193" s="8"/>
      <c r="ZG193" s="8"/>
      <c r="ZH193" s="8"/>
      <c r="ZI193" s="8"/>
      <c r="ZJ193" s="8"/>
      <c r="ZK193" s="8"/>
      <c r="ZL193" s="8"/>
      <c r="ZM193" s="8"/>
      <c r="ZN193" s="8"/>
      <c r="ZO193" s="8"/>
      <c r="ZP193" s="8"/>
      <c r="ZQ193" s="8"/>
      <c r="ZR193" s="8"/>
      <c r="ZS193" s="8"/>
      <c r="ZT193" s="8"/>
      <c r="ZU193" s="8"/>
      <c r="ZV193" s="8"/>
      <c r="ZW193" s="8"/>
      <c r="ZX193" s="8"/>
      <c r="ZY193" s="8"/>
      <c r="ZZ193" s="8"/>
      <c r="AAA193" s="8"/>
      <c r="AAB193" s="8"/>
      <c r="AAC193" s="8"/>
      <c r="AAD193" s="8"/>
      <c r="AAE193" s="8"/>
      <c r="AAF193" s="8"/>
      <c r="AAG193" s="8"/>
      <c r="AAH193" s="8"/>
      <c r="AAI193" s="8"/>
      <c r="AAJ193" s="8"/>
      <c r="AAK193" s="8"/>
      <c r="AAL193" s="8"/>
      <c r="AAM193" s="8"/>
      <c r="AAN193" s="8"/>
      <c r="AAO193" s="8"/>
      <c r="AAP193" s="8"/>
      <c r="AAQ193" s="8"/>
      <c r="AAR193" s="8"/>
      <c r="AAS193" s="8"/>
      <c r="AAT193" s="8"/>
      <c r="AAU193" s="8"/>
      <c r="AAV193" s="8"/>
      <c r="AAW193" s="8"/>
      <c r="AAX193" s="8"/>
      <c r="AAY193" s="8"/>
      <c r="AAZ193" s="8"/>
      <c r="ABA193" s="8"/>
      <c r="ABB193" s="8"/>
      <c r="ABC193" s="8"/>
      <c r="ABD193" s="8"/>
      <c r="ABE193" s="8"/>
      <c r="ABF193" s="8"/>
      <c r="ABG193" s="8"/>
      <c r="ABH193" s="8"/>
      <c r="ABI193" s="8"/>
      <c r="ABJ193" s="8"/>
      <c r="ABK193" s="8"/>
      <c r="ABL193" s="8"/>
      <c r="ABM193" s="8"/>
      <c r="ABN193" s="8"/>
      <c r="ABO193" s="8"/>
      <c r="ABP193" s="8"/>
      <c r="ABQ193" s="8"/>
      <c r="ABR193" s="8"/>
      <c r="ABS193" s="8"/>
      <c r="ABT193" s="8"/>
      <c r="ABU193" s="8"/>
      <c r="ABV193" s="8"/>
      <c r="ABW193" s="8"/>
      <c r="ABX193" s="8"/>
      <c r="ABY193" s="8"/>
      <c r="ABZ193" s="8"/>
      <c r="ACA193" s="8"/>
      <c r="ACB193" s="8"/>
      <c r="ACC193" s="8"/>
      <c r="ACD193" s="8"/>
      <c r="ACE193" s="8"/>
      <c r="ACF193" s="8"/>
      <c r="ACG193" s="8"/>
      <c r="ACH193" s="8"/>
      <c r="ACI193" s="8"/>
      <c r="ACJ193" s="8"/>
      <c r="ACK193" s="8"/>
      <c r="ACL193" s="8"/>
      <c r="ACM193" s="8"/>
      <c r="ACN193" s="8"/>
      <c r="ACO193" s="8"/>
      <c r="ACP193" s="8"/>
      <c r="ACQ193" s="8"/>
      <c r="ACR193" s="8"/>
      <c r="ACS193" s="8"/>
      <c r="ACT193" s="8"/>
      <c r="ACU193" s="8"/>
      <c r="ACV193" s="8"/>
      <c r="ACW193" s="8"/>
      <c r="ACX193" s="8"/>
      <c r="ACY193" s="8"/>
      <c r="ACZ193" s="8"/>
      <c r="ADA193" s="8"/>
      <c r="ADB193" s="8"/>
      <c r="ADC193" s="8"/>
      <c r="ADD193" s="8"/>
      <c r="ADE193" s="8"/>
      <c r="ADF193" s="8"/>
      <c r="ADG193" s="8"/>
      <c r="ADH193" s="8"/>
      <c r="ADI193" s="8"/>
      <c r="ADJ193" s="8"/>
      <c r="ADK193" s="8"/>
      <c r="ADL193" s="8"/>
      <c r="ADM193" s="8"/>
      <c r="ADN193" s="8"/>
      <c r="ADO193" s="8"/>
      <c r="ADP193" s="8"/>
      <c r="ADQ193" s="8"/>
      <c r="ADR193" s="8"/>
      <c r="ADS193" s="8"/>
      <c r="ADT193" s="8"/>
      <c r="ADU193" s="8"/>
      <c r="ADV193" s="8"/>
      <c r="ADW193" s="8"/>
      <c r="ADX193" s="8"/>
      <c r="ADY193" s="8"/>
      <c r="ADZ193" s="8"/>
      <c r="AEA193" s="8"/>
      <c r="AEB193" s="8"/>
      <c r="AEC193" s="8"/>
      <c r="AED193" s="8"/>
      <c r="AEE193" s="8"/>
      <c r="AEF193" s="8"/>
      <c r="AEG193" s="8"/>
      <c r="AEH193" s="8"/>
      <c r="AEI193" s="8"/>
      <c r="AEJ193" s="8"/>
      <c r="AEK193" s="8"/>
      <c r="AEL193" s="8"/>
      <c r="AEM193" s="8"/>
      <c r="AEN193" s="8"/>
      <c r="AEO193" s="8"/>
      <c r="AEP193" s="8"/>
      <c r="AEQ193" s="8"/>
      <c r="AER193" s="8"/>
      <c r="AES193" s="8"/>
      <c r="AET193" s="8"/>
      <c r="AEU193" s="8"/>
      <c r="AEV193" s="8"/>
      <c r="AEW193" s="8"/>
      <c r="AEX193" s="8"/>
      <c r="AEY193" s="8"/>
      <c r="AEZ193" s="8"/>
      <c r="AFA193" s="8"/>
      <c r="AFB193" s="8"/>
      <c r="AFC193" s="8"/>
      <c r="AFD193" s="8"/>
      <c r="AFE193" s="8"/>
      <c r="AFF193" s="8"/>
      <c r="AFG193" s="8"/>
      <c r="AFH193" s="8"/>
      <c r="AFI193" s="8"/>
      <c r="AFJ193" s="8"/>
      <c r="AFK193" s="8"/>
      <c r="AFL193" s="8"/>
      <c r="AFM193" s="8"/>
      <c r="AFN193" s="8"/>
      <c r="AFO193" s="8"/>
      <c r="AFP193" s="8"/>
      <c r="AFQ193" s="8"/>
      <c r="AFR193" s="8"/>
      <c r="AFS193" s="8"/>
      <c r="AFT193" s="8"/>
      <c r="AFU193" s="8"/>
      <c r="AFV193" s="8"/>
      <c r="AFW193" s="8"/>
      <c r="AFX193" s="8"/>
      <c r="AFY193" s="8"/>
      <c r="AFZ193" s="8"/>
      <c r="AGA193" s="8"/>
      <c r="AGB193" s="8"/>
      <c r="AGC193" s="8"/>
      <c r="AGD193" s="8"/>
      <c r="AGE193" s="8"/>
      <c r="AGF193" s="8"/>
      <c r="AGG193" s="8"/>
      <c r="AGH193" s="8"/>
      <c r="AGI193" s="8"/>
      <c r="AGJ193" s="8"/>
      <c r="AGK193" s="8"/>
      <c r="AGL193" s="8"/>
      <c r="AGM193" s="8"/>
      <c r="AGN193" s="8"/>
      <c r="AGO193" s="8"/>
      <c r="AGP193" s="8"/>
      <c r="AGQ193" s="8"/>
      <c r="AGR193" s="8"/>
      <c r="AGS193" s="8"/>
      <c r="AGT193" s="8"/>
      <c r="AGU193" s="8"/>
      <c r="AGV193" s="8"/>
      <c r="AGW193" s="8"/>
      <c r="AGX193" s="8"/>
      <c r="AGY193" s="8"/>
      <c r="AGZ193" s="8"/>
      <c r="AHA193" s="8"/>
      <c r="AHB193" s="8"/>
      <c r="AHC193" s="8"/>
      <c r="AHD193" s="8"/>
      <c r="AHE193" s="8"/>
      <c r="AHF193" s="8"/>
      <c r="AHG193" s="8"/>
      <c r="AHH193" s="8"/>
      <c r="AHI193" s="8"/>
      <c r="AHJ193" s="8"/>
      <c r="AHK193" s="8"/>
      <c r="AHL193" s="8"/>
      <c r="AHM193" s="8"/>
      <c r="AHN193" s="8"/>
      <c r="AHO193" s="8"/>
      <c r="AHP193" s="8"/>
      <c r="AHQ193" s="8"/>
      <c r="AHR193" s="8"/>
      <c r="AHS193" s="8"/>
      <c r="AHT193" s="8"/>
      <c r="AHU193" s="8"/>
      <c r="AHV193" s="8"/>
      <c r="AHW193" s="8"/>
      <c r="AHX193" s="8"/>
      <c r="AHY193" s="8"/>
      <c r="AHZ193" s="8"/>
      <c r="AIA193" s="8"/>
      <c r="AIB193" s="8"/>
      <c r="AIC193" s="8"/>
      <c r="AID193" s="8"/>
      <c r="AIE193" s="8"/>
      <c r="AIF193" s="8"/>
      <c r="AIG193" s="8"/>
      <c r="AIH193" s="8"/>
      <c r="AII193" s="8"/>
      <c r="AIJ193" s="8"/>
      <c r="AIK193" s="8"/>
      <c r="AIL193" s="8"/>
      <c r="AIM193" s="8"/>
      <c r="AIN193" s="8"/>
      <c r="AIO193" s="8"/>
      <c r="AIP193" s="8"/>
      <c r="AIQ193" s="8"/>
      <c r="AIR193" s="8"/>
      <c r="AIS193" s="8"/>
      <c r="AIT193" s="8"/>
      <c r="AIU193" s="8"/>
      <c r="AIV193" s="8"/>
      <c r="AIW193" s="8"/>
      <c r="AIX193" s="8"/>
      <c r="AIY193" s="8"/>
      <c r="AIZ193" s="8"/>
      <c r="AJA193" s="8"/>
      <c r="AJB193" s="8"/>
      <c r="AJC193" s="8"/>
      <c r="AJD193" s="8"/>
      <c r="AJE193" s="8"/>
      <c r="AJF193" s="8"/>
      <c r="AJG193" s="8"/>
      <c r="AJH193" s="8"/>
      <c r="AJI193" s="8"/>
      <c r="AJJ193" s="8"/>
      <c r="AJK193" s="8"/>
      <c r="AJL193" s="8"/>
      <c r="AJM193" s="8"/>
      <c r="AJN193" s="8"/>
      <c r="AJO193" s="8"/>
      <c r="AJP193" s="8"/>
      <c r="AJQ193" s="8"/>
      <c r="AJR193" s="8"/>
      <c r="AJS193" s="8"/>
      <c r="AJT193" s="8"/>
      <c r="AJU193" s="8"/>
      <c r="AJV193" s="8"/>
      <c r="AJW193" s="8"/>
      <c r="AJX193" s="8"/>
      <c r="AJY193" s="8"/>
      <c r="AJZ193" s="8"/>
      <c r="AKA193" s="8"/>
      <c r="AKB193" s="8"/>
      <c r="AKC193" s="8"/>
      <c r="AKD193" s="8"/>
      <c r="AKE193" s="8"/>
      <c r="AKF193" s="8"/>
      <c r="AKG193" s="8"/>
      <c r="AKH193" s="8"/>
      <c r="AKI193" s="8"/>
      <c r="AKJ193" s="8"/>
      <c r="AKK193" s="8"/>
      <c r="AKL193" s="8"/>
      <c r="AKM193" s="8"/>
      <c r="AKN193" s="8"/>
      <c r="AKO193" s="8"/>
      <c r="AKP193" s="8"/>
      <c r="AKQ193" s="8"/>
      <c r="AKR193" s="8"/>
      <c r="AKS193" s="8"/>
      <c r="AKT193" s="8"/>
      <c r="AKU193" s="8"/>
      <c r="AKV193" s="8"/>
      <c r="AKW193" s="8"/>
      <c r="AKX193" s="8"/>
      <c r="AKY193" s="8"/>
      <c r="AKZ193" s="8"/>
      <c r="ALA193" s="8"/>
      <c r="ALB193" s="8"/>
      <c r="ALC193" s="8"/>
      <c r="ALD193" s="8"/>
      <c r="ALE193" s="8"/>
      <c r="ALF193" s="8"/>
      <c r="ALG193" s="8"/>
      <c r="ALH193" s="8"/>
      <c r="ALI193" s="8"/>
      <c r="ALJ193" s="8"/>
      <c r="ALK193" s="8"/>
      <c r="ALL193" s="8"/>
      <c r="ALM193" s="8"/>
      <c r="ALN193" s="8"/>
      <c r="ALO193" s="8"/>
      <c r="ALP193" s="8"/>
      <c r="ALQ193" s="8"/>
      <c r="ALR193" s="8"/>
      <c r="ALS193" s="8"/>
      <c r="ALT193" s="8"/>
      <c r="ALU193" s="8"/>
      <c r="ALV193" s="8"/>
      <c r="ALW193" s="8"/>
      <c r="ALX193" s="8"/>
      <c r="ALY193" s="8"/>
      <c r="ALZ193" s="8"/>
      <c r="AMA193" s="8"/>
      <c r="AMB193" s="8"/>
      <c r="AMC193" s="8"/>
      <c r="AMD193" s="8"/>
      <c r="AME193" s="8"/>
      <c r="AMF193" s="8"/>
      <c r="AMG193" s="8"/>
      <c r="AMH193" s="8"/>
      <c r="AMI193" s="8"/>
      <c r="AMJ193" s="8"/>
      <c r="AMK193" s="8"/>
      <c r="AML193" s="8"/>
      <c r="AMM193" s="8"/>
      <c r="AMN193" s="8"/>
      <c r="AMO193" s="8"/>
      <c r="AMP193" s="8"/>
      <c r="AMQ193" s="8"/>
      <c r="AMR193" s="8"/>
      <c r="AMS193" s="8"/>
      <c r="AMT193" s="8"/>
      <c r="AMU193" s="8"/>
      <c r="AMV193" s="8"/>
      <c r="AMW193" s="8"/>
      <c r="AMX193" s="8"/>
      <c r="AMY193" s="8"/>
      <c r="AMZ193" s="8"/>
      <c r="ANA193" s="8"/>
      <c r="ANB193" s="8"/>
      <c r="ANC193" s="8"/>
      <c r="AND193" s="8"/>
      <c r="ANE193" s="8"/>
      <c r="ANF193" s="8"/>
      <c r="ANG193" s="8"/>
      <c r="ANH193" s="8"/>
      <c r="ANI193" s="8"/>
      <c r="ANJ193" s="8"/>
      <c r="ANK193" s="8"/>
      <c r="ANL193" s="8"/>
      <c r="ANM193" s="8"/>
      <c r="ANN193" s="8"/>
      <c r="ANO193" s="8"/>
      <c r="ANP193" s="8"/>
      <c r="ANQ193" s="8"/>
      <c r="ANR193" s="8"/>
      <c r="ANS193" s="8"/>
      <c r="ANT193" s="8"/>
      <c r="ANU193" s="8"/>
      <c r="ANV193" s="8"/>
      <c r="ANW193" s="8"/>
      <c r="ANX193" s="8"/>
      <c r="ANY193" s="8"/>
      <c r="ANZ193" s="8"/>
      <c r="AOA193" s="8"/>
      <c r="AOB193" s="8"/>
      <c r="AOC193" s="8"/>
      <c r="AOD193" s="8"/>
      <c r="AOE193" s="8"/>
      <c r="AOF193" s="8"/>
      <c r="AOG193" s="8"/>
      <c r="AOH193" s="8"/>
      <c r="AOI193" s="8"/>
      <c r="AOJ193" s="8"/>
      <c r="AOK193" s="8"/>
      <c r="AOL193" s="8"/>
      <c r="AOM193" s="8"/>
      <c r="AON193" s="8"/>
      <c r="AOO193" s="8"/>
      <c r="AOP193" s="8"/>
      <c r="AOQ193" s="8"/>
      <c r="AOR193" s="8"/>
      <c r="AOS193" s="8"/>
      <c r="AOT193" s="8"/>
      <c r="AOU193" s="8"/>
      <c r="AOV193" s="8"/>
      <c r="AOW193" s="8"/>
      <c r="AOX193" s="8"/>
      <c r="AOY193" s="8"/>
      <c r="AOZ193" s="8"/>
      <c r="APA193" s="8"/>
      <c r="APB193" s="8"/>
      <c r="APC193" s="8"/>
      <c r="APD193" s="8"/>
      <c r="APE193" s="8"/>
      <c r="APF193" s="8"/>
      <c r="APG193" s="8"/>
      <c r="APH193" s="8"/>
      <c r="API193" s="8"/>
      <c r="APJ193" s="8"/>
      <c r="APK193" s="8"/>
      <c r="APL193" s="8"/>
      <c r="APM193" s="8"/>
      <c r="APN193" s="8"/>
      <c r="APO193" s="8"/>
      <c r="APP193" s="8"/>
      <c r="APQ193" s="8"/>
      <c r="APR193" s="8"/>
      <c r="APS193" s="8"/>
      <c r="APT193" s="8"/>
      <c r="APU193" s="8"/>
      <c r="APV193" s="8"/>
      <c r="APW193" s="8"/>
      <c r="APX193" s="8"/>
      <c r="APY193" s="8"/>
      <c r="APZ193" s="8"/>
      <c r="AQA193" s="8"/>
      <c r="AQB193" s="8"/>
      <c r="AQC193" s="8"/>
      <c r="AQD193" s="8"/>
      <c r="AQE193" s="8"/>
      <c r="AQF193" s="8"/>
      <c r="AQG193" s="8"/>
      <c r="AQH193" s="8"/>
      <c r="AQI193" s="8"/>
      <c r="AQJ193" s="8"/>
      <c r="AQK193" s="8"/>
      <c r="AQL193" s="8"/>
      <c r="AQM193" s="8"/>
      <c r="AQN193" s="8"/>
      <c r="AQO193" s="8"/>
      <c r="AQP193" s="8"/>
      <c r="AQQ193" s="8"/>
      <c r="AQR193" s="8"/>
      <c r="AQS193" s="8"/>
      <c r="AQT193" s="8"/>
      <c r="AQU193" s="8"/>
      <c r="AQV193" s="8"/>
      <c r="AQW193" s="8"/>
      <c r="AQX193" s="8"/>
      <c r="AQY193" s="8"/>
      <c r="AQZ193" s="8"/>
      <c r="ARA193" s="8"/>
      <c r="ARB193" s="8"/>
      <c r="ARC193" s="8"/>
      <c r="ARD193" s="8"/>
      <c r="ARE193" s="8"/>
      <c r="ARF193" s="8"/>
      <c r="ARG193" s="8"/>
      <c r="ARH193" s="8"/>
      <c r="ARI193" s="8"/>
      <c r="ARJ193" s="8"/>
      <c r="ARK193" s="8"/>
      <c r="ARL193" s="8"/>
      <c r="ARM193" s="8"/>
      <c r="ARN193" s="8"/>
      <c r="ARO193" s="8"/>
      <c r="ARP193" s="8"/>
      <c r="ARQ193" s="8"/>
      <c r="ARR193" s="8"/>
      <c r="ARS193" s="8"/>
      <c r="ART193" s="8"/>
      <c r="ARU193" s="8"/>
      <c r="ARV193" s="8"/>
      <c r="ARW193" s="8"/>
      <c r="ARX193" s="8"/>
      <c r="ARY193" s="8"/>
      <c r="ARZ193" s="8"/>
      <c r="ASA193" s="8"/>
      <c r="ASB193" s="8"/>
      <c r="ASC193" s="8"/>
      <c r="ASD193" s="8"/>
      <c r="ASE193" s="8"/>
      <c r="ASF193" s="8"/>
      <c r="ASG193" s="8"/>
      <c r="ASH193" s="8"/>
      <c r="ASI193" s="8"/>
      <c r="ASJ193" s="8"/>
      <c r="ASK193" s="8"/>
      <c r="ASL193" s="8"/>
      <c r="ASM193" s="8"/>
      <c r="ASN193" s="8"/>
      <c r="ASO193" s="8"/>
      <c r="ASP193" s="8"/>
      <c r="ASQ193" s="8"/>
      <c r="ASR193" s="8"/>
      <c r="ASS193" s="8"/>
      <c r="AST193" s="8"/>
      <c r="ASU193" s="8"/>
      <c r="ASV193" s="8"/>
      <c r="ASW193" s="8"/>
      <c r="ASX193" s="8"/>
      <c r="ASY193" s="8"/>
      <c r="ASZ193" s="8"/>
      <c r="ATA193" s="8"/>
      <c r="ATB193" s="8"/>
      <c r="ATC193" s="8"/>
      <c r="ATD193" s="8"/>
      <c r="ATE193" s="8"/>
      <c r="ATF193" s="8"/>
      <c r="ATG193" s="8"/>
      <c r="ATH193" s="8"/>
      <c r="ATI193" s="8"/>
      <c r="ATJ193" s="8"/>
      <c r="ATK193" s="8"/>
      <c r="ATL193" s="8"/>
      <c r="ATM193" s="8"/>
      <c r="ATN193" s="8"/>
      <c r="ATO193" s="8"/>
      <c r="ATP193" s="8"/>
      <c r="ATQ193" s="8"/>
      <c r="ATR193" s="8"/>
      <c r="ATS193" s="8"/>
      <c r="ATT193" s="8"/>
      <c r="ATU193" s="8"/>
      <c r="ATV193" s="8"/>
      <c r="ATW193" s="8"/>
      <c r="ATX193" s="8"/>
      <c r="ATY193" s="8"/>
      <c r="ATZ193" s="8"/>
      <c r="AUA193" s="8"/>
      <c r="AUB193" s="8"/>
      <c r="AUC193" s="8"/>
      <c r="AUD193" s="8"/>
      <c r="AUE193" s="8"/>
      <c r="AUF193" s="8"/>
      <c r="AUG193" s="8"/>
      <c r="AUH193" s="8"/>
      <c r="AUI193" s="8"/>
      <c r="AUJ193" s="8"/>
      <c r="AUK193" s="8"/>
      <c r="AUL193" s="8"/>
      <c r="AUM193" s="8"/>
      <c r="AUN193" s="8"/>
      <c r="AUO193" s="8"/>
      <c r="AUP193" s="8"/>
      <c r="AUQ193" s="8"/>
      <c r="AUR193" s="8"/>
      <c r="AUS193" s="8"/>
      <c r="AUT193" s="8"/>
      <c r="AUU193" s="8"/>
      <c r="AUV193" s="8"/>
      <c r="AUW193" s="8"/>
      <c r="AUX193" s="8"/>
      <c r="AUY193" s="8"/>
      <c r="AUZ193" s="8"/>
      <c r="AVA193" s="8"/>
      <c r="AVB193" s="8"/>
      <c r="AVC193" s="8"/>
      <c r="AVD193" s="8"/>
      <c r="AVE193" s="8"/>
      <c r="AVF193" s="8"/>
      <c r="AVG193" s="8"/>
      <c r="AVH193" s="8"/>
      <c r="AVI193" s="8"/>
      <c r="AVJ193" s="8"/>
      <c r="AVK193" s="8"/>
      <c r="AVL193" s="8"/>
      <c r="AVM193" s="8"/>
      <c r="AVN193" s="8"/>
      <c r="AVO193" s="8"/>
      <c r="AVP193" s="8"/>
      <c r="AVQ193" s="8"/>
      <c r="AVR193" s="8"/>
      <c r="AVS193" s="8"/>
      <c r="AVT193" s="8"/>
      <c r="AVU193" s="8"/>
      <c r="AVV193" s="8"/>
      <c r="AVW193" s="8"/>
      <c r="AVX193" s="8"/>
      <c r="AVY193" s="8"/>
      <c r="AVZ193" s="8"/>
      <c r="AWA193" s="8"/>
      <c r="AWB193" s="8"/>
      <c r="AWC193" s="8"/>
      <c r="AWD193" s="8"/>
      <c r="AWE193" s="8"/>
      <c r="AWF193" s="8"/>
      <c r="AWG193" s="8"/>
      <c r="AWH193" s="8"/>
      <c r="AWI193" s="8"/>
      <c r="AWJ193" s="8"/>
      <c r="AWK193" s="8"/>
      <c r="AWL193" s="8"/>
      <c r="AWM193" s="8"/>
      <c r="AWN193" s="8"/>
      <c r="AWO193" s="8"/>
      <c r="AWP193" s="8"/>
      <c r="AWQ193" s="8"/>
      <c r="AWR193" s="8"/>
      <c r="AWS193" s="8"/>
      <c r="AWT193" s="8"/>
      <c r="AWU193" s="8"/>
      <c r="AWV193" s="8"/>
      <c r="AWW193" s="8"/>
      <c r="AWX193" s="8"/>
      <c r="AWY193" s="8"/>
      <c r="AWZ193" s="8"/>
      <c r="AXA193" s="8"/>
      <c r="AXB193" s="8"/>
      <c r="AXC193" s="8"/>
      <c r="AXD193" s="8"/>
      <c r="AXE193" s="8"/>
      <c r="AXF193" s="8"/>
      <c r="AXG193" s="8"/>
      <c r="AXH193" s="8"/>
      <c r="AXI193" s="8"/>
      <c r="AXJ193" s="8"/>
      <c r="AXK193" s="8"/>
      <c r="AXL193" s="8"/>
      <c r="AXM193" s="8"/>
      <c r="AXN193" s="8"/>
      <c r="AXO193" s="8"/>
      <c r="AXP193" s="8"/>
      <c r="AXQ193" s="8"/>
      <c r="AXR193" s="8"/>
      <c r="AXS193" s="8"/>
      <c r="AXT193" s="8"/>
      <c r="AXU193" s="8"/>
      <c r="AXV193" s="8"/>
      <c r="AXW193" s="8"/>
      <c r="AXX193" s="8"/>
      <c r="AXY193" s="8"/>
      <c r="AXZ193" s="8"/>
      <c r="AYA193" s="8"/>
      <c r="AYB193" s="8"/>
      <c r="AYC193" s="8"/>
      <c r="AYD193" s="8"/>
      <c r="AYE193" s="8"/>
      <c r="AYF193" s="8"/>
      <c r="AYG193" s="8"/>
      <c r="AYH193" s="8"/>
      <c r="AYI193" s="8"/>
      <c r="AYJ193" s="8"/>
      <c r="AYK193" s="8"/>
      <c r="AYL193" s="8"/>
      <c r="AYM193" s="8"/>
      <c r="AYN193" s="8"/>
      <c r="AYO193" s="8"/>
      <c r="AYP193" s="8"/>
      <c r="AYQ193" s="8"/>
      <c r="AYR193" s="8"/>
      <c r="AYS193" s="8"/>
      <c r="AYT193" s="8"/>
      <c r="AYU193" s="8"/>
      <c r="AYV193" s="8"/>
      <c r="AYW193" s="8"/>
      <c r="AYX193" s="8"/>
      <c r="AYY193" s="8"/>
      <c r="AYZ193" s="8"/>
      <c r="AZA193" s="8"/>
      <c r="AZB193" s="8"/>
      <c r="AZC193" s="8"/>
      <c r="AZD193" s="8"/>
      <c r="AZE193" s="8"/>
      <c r="AZF193" s="8"/>
      <c r="AZG193" s="8"/>
      <c r="AZH193" s="8"/>
      <c r="AZI193" s="8"/>
      <c r="AZJ193" s="8"/>
      <c r="AZK193" s="8"/>
      <c r="AZL193" s="8"/>
      <c r="AZM193" s="8"/>
      <c r="AZN193" s="8"/>
      <c r="AZO193" s="8"/>
      <c r="AZP193" s="8"/>
      <c r="AZQ193" s="8"/>
      <c r="AZR193" s="8"/>
      <c r="AZS193" s="8"/>
      <c r="AZT193" s="8"/>
      <c r="AZU193" s="8"/>
      <c r="AZV193" s="8"/>
      <c r="AZW193" s="8"/>
      <c r="AZX193" s="8"/>
      <c r="AZY193" s="8"/>
      <c r="AZZ193" s="8"/>
      <c r="BAA193" s="8"/>
      <c r="BAB193" s="8"/>
      <c r="BAC193" s="8"/>
      <c r="BAD193" s="8"/>
      <c r="BAE193" s="8"/>
      <c r="BAF193" s="8"/>
      <c r="BAG193" s="8"/>
      <c r="BAH193" s="8"/>
      <c r="BAI193" s="8"/>
      <c r="BAJ193" s="8"/>
      <c r="BAK193" s="8"/>
      <c r="BAL193" s="8"/>
      <c r="BAM193" s="8"/>
      <c r="BAN193" s="8"/>
      <c r="BAO193" s="8"/>
      <c r="BAP193" s="8"/>
      <c r="BAQ193" s="8"/>
      <c r="BAR193" s="8"/>
      <c r="BAS193" s="8"/>
      <c r="BAT193" s="8"/>
      <c r="BAU193" s="8"/>
      <c r="BAV193" s="8"/>
      <c r="BAW193" s="8"/>
      <c r="BAX193" s="8"/>
      <c r="BAY193" s="8"/>
      <c r="BAZ193" s="8"/>
      <c r="BBA193" s="8"/>
      <c r="BBB193" s="8"/>
      <c r="BBC193" s="8"/>
      <c r="BBD193" s="8"/>
      <c r="BBE193" s="8"/>
      <c r="BBF193" s="8"/>
      <c r="BBG193" s="8"/>
      <c r="BBH193" s="8"/>
      <c r="BBI193" s="8"/>
      <c r="BBJ193" s="8"/>
      <c r="BBK193" s="8"/>
      <c r="BBL193" s="8"/>
      <c r="BBM193" s="8"/>
      <c r="BBN193" s="8"/>
      <c r="BBO193" s="8"/>
      <c r="BBP193" s="8"/>
      <c r="BBQ193" s="8"/>
      <c r="BBR193" s="8"/>
      <c r="BBS193" s="8"/>
      <c r="BBT193" s="8"/>
      <c r="BBU193" s="8"/>
      <c r="BBV193" s="8"/>
      <c r="BBW193" s="8"/>
      <c r="BBX193" s="8"/>
      <c r="BBY193" s="8"/>
      <c r="BBZ193" s="8"/>
      <c r="BCA193" s="8"/>
      <c r="BCB193" s="8"/>
      <c r="BCC193" s="8"/>
      <c r="BCD193" s="8"/>
      <c r="BCE193" s="8"/>
      <c r="BCF193" s="8"/>
      <c r="BCG193" s="8"/>
      <c r="BCH193" s="8"/>
      <c r="BCI193" s="8"/>
      <c r="BCJ193" s="8"/>
      <c r="BCK193" s="8"/>
      <c r="BCL193" s="8"/>
      <c r="BCM193" s="8"/>
      <c r="BCN193" s="8"/>
      <c r="BCO193" s="8"/>
      <c r="BCP193" s="8"/>
      <c r="BCQ193" s="8"/>
      <c r="BCR193" s="8"/>
      <c r="BCS193" s="8"/>
      <c r="BCT193" s="8"/>
      <c r="BCU193" s="8"/>
      <c r="BCV193" s="8"/>
      <c r="BCW193" s="8"/>
      <c r="BCX193" s="8"/>
      <c r="BCY193" s="8"/>
      <c r="BCZ193" s="8"/>
      <c r="BDA193" s="8"/>
      <c r="BDB193" s="8"/>
      <c r="BDC193" s="8"/>
      <c r="BDD193" s="8"/>
      <c r="BDE193" s="8"/>
      <c r="BDF193" s="8"/>
      <c r="BDG193" s="8"/>
      <c r="BDH193" s="8"/>
      <c r="BDI193" s="8"/>
      <c r="BDJ193" s="8"/>
      <c r="BDK193" s="8"/>
      <c r="BDL193" s="8"/>
      <c r="BDM193" s="8"/>
      <c r="BDN193" s="8"/>
      <c r="BDO193" s="8"/>
      <c r="BDP193" s="8"/>
      <c r="BDQ193" s="8"/>
      <c r="BDR193" s="8"/>
      <c r="BDS193" s="8"/>
      <c r="BDT193" s="8"/>
      <c r="BDU193" s="8"/>
      <c r="BDV193" s="8"/>
      <c r="BDW193" s="8"/>
      <c r="BDX193" s="8"/>
      <c r="BDY193" s="8"/>
      <c r="BDZ193" s="8"/>
      <c r="BEA193" s="8"/>
      <c r="BEB193" s="8"/>
      <c r="BEC193" s="8"/>
      <c r="BED193" s="8"/>
      <c r="BEE193" s="8"/>
      <c r="BEF193" s="8"/>
      <c r="BEG193" s="8"/>
      <c r="BEH193" s="8"/>
      <c r="BEI193" s="8"/>
      <c r="BEJ193" s="8"/>
      <c r="BEK193" s="8"/>
      <c r="BEL193" s="8"/>
      <c r="BEM193" s="8"/>
      <c r="BEN193" s="8"/>
      <c r="BEO193" s="8"/>
      <c r="BEP193" s="8"/>
      <c r="BEQ193" s="8"/>
      <c r="BER193" s="8"/>
      <c r="BES193" s="8"/>
      <c r="BET193" s="8"/>
      <c r="BEU193" s="8"/>
      <c r="BEV193" s="8"/>
      <c r="BEW193" s="8"/>
      <c r="BEX193" s="8"/>
      <c r="BEY193" s="8"/>
      <c r="BEZ193" s="8"/>
      <c r="BFA193" s="8"/>
      <c r="BFB193" s="8"/>
      <c r="BFC193" s="8"/>
      <c r="BFD193" s="8"/>
      <c r="BFE193" s="8"/>
      <c r="BFF193" s="8"/>
      <c r="BFG193" s="8"/>
      <c r="BFH193" s="8"/>
      <c r="BFI193" s="8"/>
      <c r="BFJ193" s="8"/>
      <c r="BFK193" s="8"/>
      <c r="BFL193" s="8"/>
      <c r="BFM193" s="8"/>
      <c r="BFN193" s="8"/>
      <c r="BFO193" s="8"/>
      <c r="BFP193" s="8"/>
      <c r="BFQ193" s="8"/>
      <c r="BFR193" s="8"/>
      <c r="BFS193" s="8"/>
      <c r="BFT193" s="8"/>
      <c r="BFU193" s="8"/>
      <c r="BFV193" s="8"/>
      <c r="BFW193" s="8"/>
      <c r="BFX193" s="8"/>
      <c r="BFY193" s="8"/>
      <c r="BFZ193" s="8"/>
      <c r="BGA193" s="8"/>
      <c r="BGB193" s="8"/>
      <c r="BGC193" s="8"/>
      <c r="BGD193" s="8"/>
      <c r="BGE193" s="8"/>
      <c r="BGF193" s="8"/>
      <c r="BGG193" s="8"/>
      <c r="BGH193" s="8"/>
      <c r="BGI193" s="8"/>
      <c r="BGJ193" s="8"/>
      <c r="BGK193" s="8"/>
      <c r="BGL193" s="8"/>
      <c r="BGM193" s="8"/>
      <c r="BGN193" s="8"/>
      <c r="BGO193" s="8"/>
      <c r="BGP193" s="8"/>
      <c r="BGQ193" s="8"/>
      <c r="BGR193" s="8"/>
      <c r="BGS193" s="8"/>
      <c r="BGT193" s="8"/>
      <c r="BGU193" s="8"/>
      <c r="BGV193" s="8"/>
      <c r="BGW193" s="8"/>
      <c r="BGX193" s="8"/>
      <c r="BGY193" s="8"/>
      <c r="BGZ193" s="8"/>
    </row>
    <row r="194" spans="1:1560" s="5" customFormat="1" ht="27.75" customHeight="1" x14ac:dyDescent="0.2">
      <c r="A194" s="170">
        <v>1</v>
      </c>
      <c r="B194" s="168" t="s">
        <v>175</v>
      </c>
      <c r="C194" s="153">
        <v>1</v>
      </c>
      <c r="D194" s="150" t="s">
        <v>14</v>
      </c>
      <c r="E194" s="100"/>
      <c r="F194" s="237">
        <f>+C194*E194</f>
        <v>0</v>
      </c>
      <c r="G194" s="92"/>
      <c r="H194" s="57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  <c r="IW194" s="8"/>
      <c r="IX194" s="8"/>
      <c r="IY194" s="8"/>
      <c r="IZ194" s="8"/>
      <c r="JA194" s="8"/>
      <c r="JB194" s="8"/>
      <c r="JC194" s="8"/>
      <c r="JD194" s="8"/>
      <c r="JE194" s="8"/>
      <c r="JF194" s="8"/>
      <c r="JG194" s="8"/>
      <c r="JH194" s="8"/>
      <c r="JI194" s="8"/>
      <c r="JJ194" s="8"/>
      <c r="JK194" s="8"/>
      <c r="JL194" s="8"/>
      <c r="JM194" s="8"/>
      <c r="JN194" s="8"/>
      <c r="JO194" s="8"/>
      <c r="JP194" s="8"/>
      <c r="JQ194" s="8"/>
      <c r="JR194" s="8"/>
      <c r="JS194" s="8"/>
      <c r="JT194" s="8"/>
      <c r="JU194" s="8"/>
      <c r="JV194" s="8"/>
      <c r="JW194" s="8"/>
      <c r="JX194" s="8"/>
      <c r="JY194" s="8"/>
      <c r="JZ194" s="8"/>
      <c r="KA194" s="8"/>
      <c r="KB194" s="8"/>
      <c r="KC194" s="8"/>
      <c r="KD194" s="8"/>
      <c r="KE194" s="8"/>
      <c r="KF194" s="8"/>
      <c r="KG194" s="8"/>
      <c r="KH194" s="8"/>
      <c r="KI194" s="8"/>
      <c r="KJ194" s="8"/>
      <c r="KK194" s="8"/>
      <c r="KL194" s="8"/>
      <c r="KM194" s="8"/>
      <c r="KN194" s="8"/>
      <c r="KO194" s="8"/>
      <c r="KP194" s="8"/>
      <c r="KQ194" s="8"/>
      <c r="KR194" s="8"/>
      <c r="KS194" s="8"/>
      <c r="KT194" s="8"/>
      <c r="KU194" s="8"/>
      <c r="KV194" s="8"/>
      <c r="KW194" s="8"/>
      <c r="KX194" s="8"/>
      <c r="KY194" s="8"/>
      <c r="KZ194" s="8"/>
      <c r="LA194" s="8"/>
      <c r="LB194" s="8"/>
      <c r="LC194" s="8"/>
      <c r="LD194" s="8"/>
      <c r="LE194" s="8"/>
      <c r="LF194" s="8"/>
      <c r="LG194" s="8"/>
      <c r="LH194" s="8"/>
      <c r="LI194" s="8"/>
      <c r="LJ194" s="8"/>
      <c r="LK194" s="8"/>
      <c r="LL194" s="8"/>
      <c r="LM194" s="8"/>
      <c r="LN194" s="8"/>
      <c r="LO194" s="8"/>
      <c r="LP194" s="8"/>
      <c r="LQ194" s="8"/>
      <c r="LR194" s="8"/>
      <c r="LS194" s="8"/>
      <c r="LT194" s="8"/>
      <c r="LU194" s="8"/>
      <c r="LV194" s="8"/>
      <c r="LW194" s="8"/>
      <c r="LX194" s="8"/>
      <c r="LY194" s="8"/>
      <c r="LZ194" s="8"/>
      <c r="MA194" s="8"/>
      <c r="MB194" s="8"/>
      <c r="MC194" s="8"/>
      <c r="MD194" s="8"/>
      <c r="ME194" s="8"/>
      <c r="MF194" s="8"/>
      <c r="MG194" s="8"/>
      <c r="MH194" s="8"/>
      <c r="MI194" s="8"/>
      <c r="MJ194" s="8"/>
      <c r="MK194" s="8"/>
      <c r="ML194" s="8"/>
      <c r="MM194" s="8"/>
      <c r="MN194" s="8"/>
      <c r="MO194" s="8"/>
      <c r="MP194" s="8"/>
      <c r="MQ194" s="8"/>
      <c r="MR194" s="8"/>
      <c r="MS194" s="8"/>
      <c r="MT194" s="8"/>
      <c r="MU194" s="8"/>
      <c r="MV194" s="8"/>
      <c r="MW194" s="8"/>
      <c r="MX194" s="8"/>
      <c r="MY194" s="8"/>
      <c r="MZ194" s="8"/>
      <c r="NA194" s="8"/>
      <c r="NB194" s="8"/>
      <c r="NC194" s="8"/>
      <c r="ND194" s="8"/>
      <c r="NE194" s="8"/>
      <c r="NF194" s="8"/>
      <c r="NG194" s="8"/>
      <c r="NH194" s="8"/>
      <c r="NI194" s="8"/>
      <c r="NJ194" s="8"/>
      <c r="NK194" s="8"/>
      <c r="NL194" s="8"/>
      <c r="NM194" s="8"/>
      <c r="NN194" s="8"/>
      <c r="NO194" s="8"/>
      <c r="NP194" s="8"/>
      <c r="NQ194" s="8"/>
      <c r="NR194" s="8"/>
      <c r="NS194" s="8"/>
      <c r="NT194" s="8"/>
      <c r="NU194" s="8"/>
      <c r="NV194" s="8"/>
      <c r="NW194" s="8"/>
      <c r="NX194" s="8"/>
      <c r="NY194" s="8"/>
      <c r="NZ194" s="8"/>
      <c r="OA194" s="8"/>
      <c r="OB194" s="8"/>
      <c r="OC194" s="8"/>
      <c r="OD194" s="8"/>
      <c r="OE194" s="8"/>
      <c r="OF194" s="8"/>
      <c r="OG194" s="8"/>
      <c r="OH194" s="8"/>
      <c r="OI194" s="8"/>
      <c r="OJ194" s="8"/>
      <c r="OK194" s="8"/>
      <c r="OL194" s="8"/>
      <c r="OM194" s="8"/>
      <c r="ON194" s="8"/>
      <c r="OO194" s="8"/>
      <c r="OP194" s="8"/>
      <c r="OQ194" s="8"/>
      <c r="OR194" s="8"/>
      <c r="OS194" s="8"/>
      <c r="OT194" s="8"/>
      <c r="OU194" s="8"/>
      <c r="OV194" s="8"/>
      <c r="OW194" s="8"/>
      <c r="OX194" s="8"/>
      <c r="OY194" s="8"/>
      <c r="OZ194" s="8"/>
      <c r="PA194" s="8"/>
      <c r="PB194" s="8"/>
      <c r="PC194" s="8"/>
      <c r="PD194" s="8"/>
      <c r="PE194" s="8"/>
      <c r="PF194" s="8"/>
      <c r="PG194" s="8"/>
      <c r="PH194" s="8"/>
      <c r="PI194" s="8"/>
      <c r="PJ194" s="8"/>
      <c r="PK194" s="8"/>
      <c r="PL194" s="8"/>
      <c r="PM194" s="8"/>
      <c r="PN194" s="8"/>
      <c r="PO194" s="8"/>
      <c r="PP194" s="8"/>
      <c r="PQ194" s="8"/>
      <c r="PR194" s="8"/>
      <c r="PS194" s="8"/>
      <c r="PT194" s="8"/>
      <c r="PU194" s="8"/>
      <c r="PV194" s="8"/>
      <c r="PW194" s="8"/>
      <c r="PX194" s="8"/>
      <c r="PY194" s="8"/>
      <c r="PZ194" s="8"/>
      <c r="QA194" s="8"/>
      <c r="QB194" s="8"/>
      <c r="QC194" s="8"/>
      <c r="QD194" s="8"/>
      <c r="QE194" s="8"/>
      <c r="QF194" s="8"/>
      <c r="QG194" s="8"/>
      <c r="QH194" s="8"/>
      <c r="QI194" s="8"/>
      <c r="QJ194" s="8"/>
      <c r="QK194" s="8"/>
      <c r="QL194" s="8"/>
      <c r="QM194" s="8"/>
      <c r="QN194" s="8"/>
      <c r="QO194" s="8"/>
      <c r="QP194" s="8"/>
      <c r="QQ194" s="8"/>
      <c r="QR194" s="8"/>
      <c r="QS194" s="8"/>
      <c r="QT194" s="8"/>
      <c r="QU194" s="8"/>
      <c r="QV194" s="8"/>
      <c r="QW194" s="8"/>
      <c r="QX194" s="8"/>
      <c r="QY194" s="8"/>
      <c r="QZ194" s="8"/>
      <c r="RA194" s="8"/>
      <c r="RB194" s="8"/>
      <c r="RC194" s="8"/>
      <c r="RD194" s="8"/>
      <c r="RE194" s="8"/>
      <c r="RF194" s="8"/>
      <c r="RG194" s="8"/>
      <c r="RH194" s="8"/>
      <c r="RI194" s="8"/>
      <c r="RJ194" s="8"/>
      <c r="RK194" s="8"/>
      <c r="RL194" s="8"/>
      <c r="RM194" s="8"/>
      <c r="RN194" s="8"/>
      <c r="RO194" s="8"/>
      <c r="RP194" s="8"/>
      <c r="RQ194" s="8"/>
      <c r="RR194" s="8"/>
      <c r="RS194" s="8"/>
      <c r="RT194" s="8"/>
      <c r="RU194" s="8"/>
      <c r="RV194" s="8"/>
      <c r="RW194" s="8"/>
      <c r="RX194" s="8"/>
      <c r="RY194" s="8"/>
      <c r="RZ194" s="8"/>
      <c r="SA194" s="8"/>
      <c r="SB194" s="8"/>
      <c r="SC194" s="8"/>
      <c r="SD194" s="8"/>
      <c r="SE194" s="8"/>
      <c r="SF194" s="8"/>
      <c r="SG194" s="8"/>
      <c r="SH194" s="8"/>
      <c r="SI194" s="8"/>
      <c r="SJ194" s="8"/>
      <c r="SK194" s="8"/>
      <c r="SL194" s="8"/>
      <c r="SM194" s="8"/>
      <c r="SN194" s="8"/>
      <c r="SO194" s="8"/>
      <c r="SP194" s="8"/>
      <c r="SQ194" s="8"/>
      <c r="SR194" s="8"/>
      <c r="SS194" s="8"/>
      <c r="ST194" s="8"/>
      <c r="SU194" s="8"/>
      <c r="SV194" s="8"/>
      <c r="SW194" s="8"/>
      <c r="SX194" s="8"/>
      <c r="SY194" s="8"/>
      <c r="SZ194" s="8"/>
      <c r="TA194" s="8"/>
      <c r="TB194" s="8"/>
      <c r="TC194" s="8"/>
      <c r="TD194" s="8"/>
      <c r="TE194" s="8"/>
      <c r="TF194" s="8"/>
      <c r="TG194" s="8"/>
      <c r="TH194" s="8"/>
      <c r="TI194" s="8"/>
      <c r="TJ194" s="8"/>
      <c r="TK194" s="8"/>
      <c r="TL194" s="8"/>
      <c r="TM194" s="8"/>
      <c r="TN194" s="8"/>
      <c r="TO194" s="8"/>
      <c r="TP194" s="8"/>
      <c r="TQ194" s="8"/>
      <c r="TR194" s="8"/>
      <c r="TS194" s="8"/>
      <c r="TT194" s="8"/>
      <c r="TU194" s="8"/>
      <c r="TV194" s="8"/>
      <c r="TW194" s="8"/>
      <c r="TX194" s="8"/>
      <c r="TY194" s="8"/>
      <c r="TZ194" s="8"/>
      <c r="UA194" s="8"/>
      <c r="UB194" s="8"/>
      <c r="UC194" s="8"/>
      <c r="UD194" s="8"/>
      <c r="UE194" s="8"/>
      <c r="UF194" s="8"/>
      <c r="UG194" s="8"/>
      <c r="UH194" s="8"/>
      <c r="UI194" s="8"/>
      <c r="UJ194" s="8"/>
      <c r="UK194" s="8"/>
      <c r="UL194" s="8"/>
      <c r="UM194" s="8"/>
      <c r="UN194" s="8"/>
      <c r="UO194" s="8"/>
      <c r="UP194" s="8"/>
      <c r="UQ194" s="8"/>
      <c r="UR194" s="8"/>
      <c r="US194" s="8"/>
      <c r="UT194" s="8"/>
      <c r="UU194" s="8"/>
      <c r="UV194" s="8"/>
      <c r="UW194" s="8"/>
      <c r="UX194" s="8"/>
      <c r="UY194" s="8"/>
      <c r="UZ194" s="8"/>
      <c r="VA194" s="8"/>
      <c r="VB194" s="8"/>
      <c r="VC194" s="8"/>
      <c r="VD194" s="8"/>
      <c r="VE194" s="8"/>
      <c r="VF194" s="8"/>
      <c r="VG194" s="8"/>
      <c r="VH194" s="8"/>
      <c r="VI194" s="8"/>
      <c r="VJ194" s="8"/>
      <c r="VK194" s="8"/>
      <c r="VL194" s="8"/>
      <c r="VM194" s="8"/>
      <c r="VN194" s="8"/>
      <c r="VO194" s="8"/>
      <c r="VP194" s="8"/>
      <c r="VQ194" s="8"/>
      <c r="VR194" s="8"/>
      <c r="VS194" s="8"/>
      <c r="VT194" s="8"/>
      <c r="VU194" s="8"/>
      <c r="VV194" s="8"/>
      <c r="VW194" s="8"/>
      <c r="VX194" s="8"/>
      <c r="VY194" s="8"/>
      <c r="VZ194" s="8"/>
      <c r="WA194" s="8"/>
      <c r="WB194" s="8"/>
      <c r="WC194" s="8"/>
      <c r="WD194" s="8"/>
      <c r="WE194" s="8"/>
      <c r="WF194" s="8"/>
      <c r="WG194" s="8"/>
      <c r="WH194" s="8"/>
      <c r="WI194" s="8"/>
      <c r="WJ194" s="8"/>
      <c r="WK194" s="8"/>
      <c r="WL194" s="8"/>
      <c r="WM194" s="8"/>
      <c r="WN194" s="8"/>
      <c r="WO194" s="8"/>
      <c r="WP194" s="8"/>
      <c r="WQ194" s="8"/>
      <c r="WR194" s="8"/>
      <c r="WS194" s="8"/>
      <c r="WT194" s="8"/>
      <c r="WU194" s="8"/>
      <c r="WV194" s="8"/>
      <c r="WW194" s="8"/>
      <c r="WX194" s="8"/>
      <c r="WY194" s="8"/>
      <c r="WZ194" s="8"/>
      <c r="XA194" s="8"/>
      <c r="XB194" s="8"/>
      <c r="XC194" s="8"/>
      <c r="XD194" s="8"/>
      <c r="XE194" s="8"/>
      <c r="XF194" s="8"/>
      <c r="XG194" s="8"/>
      <c r="XH194" s="8"/>
      <c r="XI194" s="8"/>
      <c r="XJ194" s="8"/>
      <c r="XK194" s="8"/>
      <c r="XL194" s="8"/>
      <c r="XM194" s="8"/>
      <c r="XN194" s="8"/>
      <c r="XO194" s="8"/>
      <c r="XP194" s="8"/>
      <c r="XQ194" s="8"/>
      <c r="XR194" s="8"/>
      <c r="XS194" s="8"/>
      <c r="XT194" s="8"/>
      <c r="XU194" s="8"/>
      <c r="XV194" s="8"/>
      <c r="XW194" s="8"/>
      <c r="XX194" s="8"/>
      <c r="XY194" s="8"/>
      <c r="XZ194" s="8"/>
      <c r="YA194" s="8"/>
      <c r="YB194" s="8"/>
      <c r="YC194" s="8"/>
      <c r="YD194" s="8"/>
      <c r="YE194" s="8"/>
      <c r="YF194" s="8"/>
      <c r="YG194" s="8"/>
      <c r="YH194" s="8"/>
      <c r="YI194" s="8"/>
      <c r="YJ194" s="8"/>
      <c r="YK194" s="8"/>
      <c r="YL194" s="8"/>
      <c r="YM194" s="8"/>
      <c r="YN194" s="8"/>
      <c r="YO194" s="8"/>
      <c r="YP194" s="8"/>
      <c r="YQ194" s="8"/>
      <c r="YR194" s="8"/>
      <c r="YS194" s="8"/>
      <c r="YT194" s="8"/>
      <c r="YU194" s="8"/>
      <c r="YV194" s="8"/>
      <c r="YW194" s="8"/>
      <c r="YX194" s="8"/>
      <c r="YY194" s="8"/>
      <c r="YZ194" s="8"/>
      <c r="ZA194" s="8"/>
      <c r="ZB194" s="8"/>
      <c r="ZC194" s="8"/>
      <c r="ZD194" s="8"/>
      <c r="ZE194" s="8"/>
      <c r="ZF194" s="8"/>
      <c r="ZG194" s="8"/>
      <c r="ZH194" s="8"/>
      <c r="ZI194" s="8"/>
      <c r="ZJ194" s="8"/>
      <c r="ZK194" s="8"/>
      <c r="ZL194" s="8"/>
      <c r="ZM194" s="8"/>
      <c r="ZN194" s="8"/>
      <c r="ZO194" s="8"/>
      <c r="ZP194" s="8"/>
      <c r="ZQ194" s="8"/>
      <c r="ZR194" s="8"/>
      <c r="ZS194" s="8"/>
      <c r="ZT194" s="8"/>
      <c r="ZU194" s="8"/>
      <c r="ZV194" s="8"/>
      <c r="ZW194" s="8"/>
      <c r="ZX194" s="8"/>
      <c r="ZY194" s="8"/>
      <c r="ZZ194" s="8"/>
      <c r="AAA194" s="8"/>
      <c r="AAB194" s="8"/>
      <c r="AAC194" s="8"/>
      <c r="AAD194" s="8"/>
      <c r="AAE194" s="8"/>
      <c r="AAF194" s="8"/>
      <c r="AAG194" s="8"/>
      <c r="AAH194" s="8"/>
      <c r="AAI194" s="8"/>
      <c r="AAJ194" s="8"/>
      <c r="AAK194" s="8"/>
      <c r="AAL194" s="8"/>
      <c r="AAM194" s="8"/>
      <c r="AAN194" s="8"/>
      <c r="AAO194" s="8"/>
      <c r="AAP194" s="8"/>
      <c r="AAQ194" s="8"/>
      <c r="AAR194" s="8"/>
      <c r="AAS194" s="8"/>
      <c r="AAT194" s="8"/>
      <c r="AAU194" s="8"/>
      <c r="AAV194" s="8"/>
      <c r="AAW194" s="8"/>
      <c r="AAX194" s="8"/>
      <c r="AAY194" s="8"/>
      <c r="AAZ194" s="8"/>
      <c r="ABA194" s="8"/>
      <c r="ABB194" s="8"/>
      <c r="ABC194" s="8"/>
      <c r="ABD194" s="8"/>
      <c r="ABE194" s="8"/>
      <c r="ABF194" s="8"/>
      <c r="ABG194" s="8"/>
      <c r="ABH194" s="8"/>
      <c r="ABI194" s="8"/>
      <c r="ABJ194" s="8"/>
      <c r="ABK194" s="8"/>
      <c r="ABL194" s="8"/>
      <c r="ABM194" s="8"/>
      <c r="ABN194" s="8"/>
      <c r="ABO194" s="8"/>
      <c r="ABP194" s="8"/>
      <c r="ABQ194" s="8"/>
      <c r="ABR194" s="8"/>
      <c r="ABS194" s="8"/>
      <c r="ABT194" s="8"/>
      <c r="ABU194" s="8"/>
      <c r="ABV194" s="8"/>
      <c r="ABW194" s="8"/>
      <c r="ABX194" s="8"/>
      <c r="ABY194" s="8"/>
      <c r="ABZ194" s="8"/>
      <c r="ACA194" s="8"/>
      <c r="ACB194" s="8"/>
      <c r="ACC194" s="8"/>
      <c r="ACD194" s="8"/>
      <c r="ACE194" s="8"/>
      <c r="ACF194" s="8"/>
      <c r="ACG194" s="8"/>
      <c r="ACH194" s="8"/>
      <c r="ACI194" s="8"/>
      <c r="ACJ194" s="8"/>
      <c r="ACK194" s="8"/>
      <c r="ACL194" s="8"/>
      <c r="ACM194" s="8"/>
      <c r="ACN194" s="8"/>
      <c r="ACO194" s="8"/>
      <c r="ACP194" s="8"/>
      <c r="ACQ194" s="8"/>
      <c r="ACR194" s="8"/>
      <c r="ACS194" s="8"/>
      <c r="ACT194" s="8"/>
      <c r="ACU194" s="8"/>
      <c r="ACV194" s="8"/>
      <c r="ACW194" s="8"/>
      <c r="ACX194" s="8"/>
      <c r="ACY194" s="8"/>
      <c r="ACZ194" s="8"/>
      <c r="ADA194" s="8"/>
      <c r="ADB194" s="8"/>
      <c r="ADC194" s="8"/>
      <c r="ADD194" s="8"/>
      <c r="ADE194" s="8"/>
      <c r="ADF194" s="8"/>
      <c r="ADG194" s="8"/>
      <c r="ADH194" s="8"/>
      <c r="ADI194" s="8"/>
      <c r="ADJ194" s="8"/>
      <c r="ADK194" s="8"/>
      <c r="ADL194" s="8"/>
      <c r="ADM194" s="8"/>
      <c r="ADN194" s="8"/>
      <c r="ADO194" s="8"/>
      <c r="ADP194" s="8"/>
      <c r="ADQ194" s="8"/>
      <c r="ADR194" s="8"/>
      <c r="ADS194" s="8"/>
      <c r="ADT194" s="8"/>
      <c r="ADU194" s="8"/>
      <c r="ADV194" s="8"/>
      <c r="ADW194" s="8"/>
      <c r="ADX194" s="8"/>
      <c r="ADY194" s="8"/>
      <c r="ADZ194" s="8"/>
      <c r="AEA194" s="8"/>
      <c r="AEB194" s="8"/>
      <c r="AEC194" s="8"/>
      <c r="AED194" s="8"/>
      <c r="AEE194" s="8"/>
      <c r="AEF194" s="8"/>
      <c r="AEG194" s="8"/>
      <c r="AEH194" s="8"/>
      <c r="AEI194" s="8"/>
      <c r="AEJ194" s="8"/>
      <c r="AEK194" s="8"/>
      <c r="AEL194" s="8"/>
      <c r="AEM194" s="8"/>
      <c r="AEN194" s="8"/>
      <c r="AEO194" s="8"/>
      <c r="AEP194" s="8"/>
      <c r="AEQ194" s="8"/>
      <c r="AER194" s="8"/>
      <c r="AES194" s="8"/>
      <c r="AET194" s="8"/>
      <c r="AEU194" s="8"/>
      <c r="AEV194" s="8"/>
      <c r="AEW194" s="8"/>
      <c r="AEX194" s="8"/>
      <c r="AEY194" s="8"/>
      <c r="AEZ194" s="8"/>
      <c r="AFA194" s="8"/>
      <c r="AFB194" s="8"/>
      <c r="AFC194" s="8"/>
      <c r="AFD194" s="8"/>
      <c r="AFE194" s="8"/>
      <c r="AFF194" s="8"/>
      <c r="AFG194" s="8"/>
      <c r="AFH194" s="8"/>
      <c r="AFI194" s="8"/>
      <c r="AFJ194" s="8"/>
      <c r="AFK194" s="8"/>
      <c r="AFL194" s="8"/>
      <c r="AFM194" s="8"/>
      <c r="AFN194" s="8"/>
      <c r="AFO194" s="8"/>
      <c r="AFP194" s="8"/>
      <c r="AFQ194" s="8"/>
      <c r="AFR194" s="8"/>
      <c r="AFS194" s="8"/>
      <c r="AFT194" s="8"/>
      <c r="AFU194" s="8"/>
      <c r="AFV194" s="8"/>
      <c r="AFW194" s="8"/>
      <c r="AFX194" s="8"/>
      <c r="AFY194" s="8"/>
      <c r="AFZ194" s="8"/>
      <c r="AGA194" s="8"/>
      <c r="AGB194" s="8"/>
      <c r="AGC194" s="8"/>
      <c r="AGD194" s="8"/>
      <c r="AGE194" s="8"/>
      <c r="AGF194" s="8"/>
      <c r="AGG194" s="8"/>
      <c r="AGH194" s="8"/>
      <c r="AGI194" s="8"/>
      <c r="AGJ194" s="8"/>
      <c r="AGK194" s="8"/>
      <c r="AGL194" s="8"/>
      <c r="AGM194" s="8"/>
      <c r="AGN194" s="8"/>
      <c r="AGO194" s="8"/>
      <c r="AGP194" s="8"/>
      <c r="AGQ194" s="8"/>
      <c r="AGR194" s="8"/>
      <c r="AGS194" s="8"/>
      <c r="AGT194" s="8"/>
      <c r="AGU194" s="8"/>
      <c r="AGV194" s="8"/>
      <c r="AGW194" s="8"/>
      <c r="AGX194" s="8"/>
      <c r="AGY194" s="8"/>
      <c r="AGZ194" s="8"/>
      <c r="AHA194" s="8"/>
      <c r="AHB194" s="8"/>
      <c r="AHC194" s="8"/>
      <c r="AHD194" s="8"/>
      <c r="AHE194" s="8"/>
      <c r="AHF194" s="8"/>
      <c r="AHG194" s="8"/>
      <c r="AHH194" s="8"/>
      <c r="AHI194" s="8"/>
      <c r="AHJ194" s="8"/>
      <c r="AHK194" s="8"/>
      <c r="AHL194" s="8"/>
      <c r="AHM194" s="8"/>
      <c r="AHN194" s="8"/>
      <c r="AHO194" s="8"/>
      <c r="AHP194" s="8"/>
      <c r="AHQ194" s="8"/>
      <c r="AHR194" s="8"/>
      <c r="AHS194" s="8"/>
      <c r="AHT194" s="8"/>
      <c r="AHU194" s="8"/>
      <c r="AHV194" s="8"/>
      <c r="AHW194" s="8"/>
      <c r="AHX194" s="8"/>
      <c r="AHY194" s="8"/>
      <c r="AHZ194" s="8"/>
      <c r="AIA194" s="8"/>
      <c r="AIB194" s="8"/>
      <c r="AIC194" s="8"/>
      <c r="AID194" s="8"/>
      <c r="AIE194" s="8"/>
      <c r="AIF194" s="8"/>
      <c r="AIG194" s="8"/>
      <c r="AIH194" s="8"/>
      <c r="AII194" s="8"/>
      <c r="AIJ194" s="8"/>
      <c r="AIK194" s="8"/>
      <c r="AIL194" s="8"/>
      <c r="AIM194" s="8"/>
      <c r="AIN194" s="8"/>
      <c r="AIO194" s="8"/>
      <c r="AIP194" s="8"/>
      <c r="AIQ194" s="8"/>
      <c r="AIR194" s="8"/>
      <c r="AIS194" s="8"/>
      <c r="AIT194" s="8"/>
      <c r="AIU194" s="8"/>
      <c r="AIV194" s="8"/>
      <c r="AIW194" s="8"/>
      <c r="AIX194" s="8"/>
      <c r="AIY194" s="8"/>
      <c r="AIZ194" s="8"/>
      <c r="AJA194" s="8"/>
      <c r="AJB194" s="8"/>
      <c r="AJC194" s="8"/>
      <c r="AJD194" s="8"/>
      <c r="AJE194" s="8"/>
      <c r="AJF194" s="8"/>
      <c r="AJG194" s="8"/>
      <c r="AJH194" s="8"/>
      <c r="AJI194" s="8"/>
      <c r="AJJ194" s="8"/>
      <c r="AJK194" s="8"/>
      <c r="AJL194" s="8"/>
      <c r="AJM194" s="8"/>
      <c r="AJN194" s="8"/>
      <c r="AJO194" s="8"/>
      <c r="AJP194" s="8"/>
      <c r="AJQ194" s="8"/>
      <c r="AJR194" s="8"/>
      <c r="AJS194" s="8"/>
      <c r="AJT194" s="8"/>
      <c r="AJU194" s="8"/>
      <c r="AJV194" s="8"/>
      <c r="AJW194" s="8"/>
      <c r="AJX194" s="8"/>
      <c r="AJY194" s="8"/>
      <c r="AJZ194" s="8"/>
      <c r="AKA194" s="8"/>
      <c r="AKB194" s="8"/>
      <c r="AKC194" s="8"/>
      <c r="AKD194" s="8"/>
      <c r="AKE194" s="8"/>
      <c r="AKF194" s="8"/>
      <c r="AKG194" s="8"/>
      <c r="AKH194" s="8"/>
      <c r="AKI194" s="8"/>
      <c r="AKJ194" s="8"/>
      <c r="AKK194" s="8"/>
      <c r="AKL194" s="8"/>
      <c r="AKM194" s="8"/>
      <c r="AKN194" s="8"/>
      <c r="AKO194" s="8"/>
      <c r="AKP194" s="8"/>
      <c r="AKQ194" s="8"/>
      <c r="AKR194" s="8"/>
      <c r="AKS194" s="8"/>
      <c r="AKT194" s="8"/>
      <c r="AKU194" s="8"/>
      <c r="AKV194" s="8"/>
      <c r="AKW194" s="8"/>
      <c r="AKX194" s="8"/>
      <c r="AKY194" s="8"/>
      <c r="AKZ194" s="8"/>
      <c r="ALA194" s="8"/>
      <c r="ALB194" s="8"/>
      <c r="ALC194" s="8"/>
      <c r="ALD194" s="8"/>
      <c r="ALE194" s="8"/>
      <c r="ALF194" s="8"/>
      <c r="ALG194" s="8"/>
      <c r="ALH194" s="8"/>
      <c r="ALI194" s="8"/>
      <c r="ALJ194" s="8"/>
      <c r="ALK194" s="8"/>
      <c r="ALL194" s="8"/>
      <c r="ALM194" s="8"/>
      <c r="ALN194" s="8"/>
      <c r="ALO194" s="8"/>
      <c r="ALP194" s="8"/>
      <c r="ALQ194" s="8"/>
      <c r="ALR194" s="8"/>
      <c r="ALS194" s="8"/>
      <c r="ALT194" s="8"/>
      <c r="ALU194" s="8"/>
      <c r="ALV194" s="8"/>
      <c r="ALW194" s="8"/>
      <c r="ALX194" s="8"/>
      <c r="ALY194" s="8"/>
      <c r="ALZ194" s="8"/>
      <c r="AMA194" s="8"/>
      <c r="AMB194" s="8"/>
      <c r="AMC194" s="8"/>
      <c r="AMD194" s="8"/>
      <c r="AME194" s="8"/>
      <c r="AMF194" s="8"/>
      <c r="AMG194" s="8"/>
      <c r="AMH194" s="8"/>
      <c r="AMI194" s="8"/>
      <c r="AMJ194" s="8"/>
      <c r="AMK194" s="8"/>
      <c r="AML194" s="8"/>
      <c r="AMM194" s="8"/>
      <c r="AMN194" s="8"/>
      <c r="AMO194" s="8"/>
      <c r="AMP194" s="8"/>
      <c r="AMQ194" s="8"/>
      <c r="AMR194" s="8"/>
      <c r="AMS194" s="8"/>
      <c r="AMT194" s="8"/>
      <c r="AMU194" s="8"/>
      <c r="AMV194" s="8"/>
      <c r="AMW194" s="8"/>
      <c r="AMX194" s="8"/>
      <c r="AMY194" s="8"/>
      <c r="AMZ194" s="8"/>
      <c r="ANA194" s="8"/>
      <c r="ANB194" s="8"/>
      <c r="ANC194" s="8"/>
      <c r="AND194" s="8"/>
      <c r="ANE194" s="8"/>
      <c r="ANF194" s="8"/>
      <c r="ANG194" s="8"/>
      <c r="ANH194" s="8"/>
      <c r="ANI194" s="8"/>
      <c r="ANJ194" s="8"/>
      <c r="ANK194" s="8"/>
      <c r="ANL194" s="8"/>
      <c r="ANM194" s="8"/>
      <c r="ANN194" s="8"/>
      <c r="ANO194" s="8"/>
      <c r="ANP194" s="8"/>
      <c r="ANQ194" s="8"/>
      <c r="ANR194" s="8"/>
      <c r="ANS194" s="8"/>
      <c r="ANT194" s="8"/>
      <c r="ANU194" s="8"/>
      <c r="ANV194" s="8"/>
      <c r="ANW194" s="8"/>
      <c r="ANX194" s="8"/>
      <c r="ANY194" s="8"/>
      <c r="ANZ194" s="8"/>
      <c r="AOA194" s="8"/>
      <c r="AOB194" s="8"/>
      <c r="AOC194" s="8"/>
      <c r="AOD194" s="8"/>
      <c r="AOE194" s="8"/>
      <c r="AOF194" s="8"/>
      <c r="AOG194" s="8"/>
      <c r="AOH194" s="8"/>
      <c r="AOI194" s="8"/>
      <c r="AOJ194" s="8"/>
      <c r="AOK194" s="8"/>
      <c r="AOL194" s="8"/>
      <c r="AOM194" s="8"/>
      <c r="AON194" s="8"/>
      <c r="AOO194" s="8"/>
      <c r="AOP194" s="8"/>
      <c r="AOQ194" s="8"/>
      <c r="AOR194" s="8"/>
      <c r="AOS194" s="8"/>
      <c r="AOT194" s="8"/>
      <c r="AOU194" s="8"/>
      <c r="AOV194" s="8"/>
      <c r="AOW194" s="8"/>
      <c r="AOX194" s="8"/>
      <c r="AOY194" s="8"/>
      <c r="AOZ194" s="8"/>
      <c r="APA194" s="8"/>
      <c r="APB194" s="8"/>
      <c r="APC194" s="8"/>
      <c r="APD194" s="8"/>
      <c r="APE194" s="8"/>
      <c r="APF194" s="8"/>
      <c r="APG194" s="8"/>
      <c r="APH194" s="8"/>
      <c r="API194" s="8"/>
      <c r="APJ194" s="8"/>
      <c r="APK194" s="8"/>
      <c r="APL194" s="8"/>
      <c r="APM194" s="8"/>
      <c r="APN194" s="8"/>
      <c r="APO194" s="8"/>
      <c r="APP194" s="8"/>
      <c r="APQ194" s="8"/>
      <c r="APR194" s="8"/>
      <c r="APS194" s="8"/>
      <c r="APT194" s="8"/>
      <c r="APU194" s="8"/>
      <c r="APV194" s="8"/>
      <c r="APW194" s="8"/>
      <c r="APX194" s="8"/>
      <c r="APY194" s="8"/>
      <c r="APZ194" s="8"/>
      <c r="AQA194" s="8"/>
      <c r="AQB194" s="8"/>
      <c r="AQC194" s="8"/>
      <c r="AQD194" s="8"/>
      <c r="AQE194" s="8"/>
      <c r="AQF194" s="8"/>
      <c r="AQG194" s="8"/>
      <c r="AQH194" s="8"/>
      <c r="AQI194" s="8"/>
      <c r="AQJ194" s="8"/>
      <c r="AQK194" s="8"/>
      <c r="AQL194" s="8"/>
      <c r="AQM194" s="8"/>
      <c r="AQN194" s="8"/>
      <c r="AQO194" s="8"/>
      <c r="AQP194" s="8"/>
      <c r="AQQ194" s="8"/>
      <c r="AQR194" s="8"/>
      <c r="AQS194" s="8"/>
      <c r="AQT194" s="8"/>
      <c r="AQU194" s="8"/>
      <c r="AQV194" s="8"/>
      <c r="AQW194" s="8"/>
      <c r="AQX194" s="8"/>
      <c r="AQY194" s="8"/>
      <c r="AQZ194" s="8"/>
      <c r="ARA194" s="8"/>
      <c r="ARB194" s="8"/>
      <c r="ARC194" s="8"/>
      <c r="ARD194" s="8"/>
      <c r="ARE194" s="8"/>
      <c r="ARF194" s="8"/>
      <c r="ARG194" s="8"/>
      <c r="ARH194" s="8"/>
      <c r="ARI194" s="8"/>
      <c r="ARJ194" s="8"/>
      <c r="ARK194" s="8"/>
      <c r="ARL194" s="8"/>
      <c r="ARM194" s="8"/>
      <c r="ARN194" s="8"/>
      <c r="ARO194" s="8"/>
      <c r="ARP194" s="8"/>
      <c r="ARQ194" s="8"/>
      <c r="ARR194" s="8"/>
      <c r="ARS194" s="8"/>
      <c r="ART194" s="8"/>
      <c r="ARU194" s="8"/>
      <c r="ARV194" s="8"/>
      <c r="ARW194" s="8"/>
      <c r="ARX194" s="8"/>
      <c r="ARY194" s="8"/>
      <c r="ARZ194" s="8"/>
      <c r="ASA194" s="8"/>
      <c r="ASB194" s="8"/>
      <c r="ASC194" s="8"/>
      <c r="ASD194" s="8"/>
      <c r="ASE194" s="8"/>
      <c r="ASF194" s="8"/>
      <c r="ASG194" s="8"/>
      <c r="ASH194" s="8"/>
      <c r="ASI194" s="8"/>
      <c r="ASJ194" s="8"/>
      <c r="ASK194" s="8"/>
      <c r="ASL194" s="8"/>
      <c r="ASM194" s="8"/>
      <c r="ASN194" s="8"/>
      <c r="ASO194" s="8"/>
      <c r="ASP194" s="8"/>
      <c r="ASQ194" s="8"/>
      <c r="ASR194" s="8"/>
      <c r="ASS194" s="8"/>
      <c r="AST194" s="8"/>
      <c r="ASU194" s="8"/>
      <c r="ASV194" s="8"/>
      <c r="ASW194" s="8"/>
      <c r="ASX194" s="8"/>
      <c r="ASY194" s="8"/>
      <c r="ASZ194" s="8"/>
      <c r="ATA194" s="8"/>
      <c r="ATB194" s="8"/>
      <c r="ATC194" s="8"/>
      <c r="ATD194" s="8"/>
      <c r="ATE194" s="8"/>
      <c r="ATF194" s="8"/>
      <c r="ATG194" s="8"/>
      <c r="ATH194" s="8"/>
      <c r="ATI194" s="8"/>
      <c r="ATJ194" s="8"/>
      <c r="ATK194" s="8"/>
      <c r="ATL194" s="8"/>
      <c r="ATM194" s="8"/>
      <c r="ATN194" s="8"/>
      <c r="ATO194" s="8"/>
      <c r="ATP194" s="8"/>
      <c r="ATQ194" s="8"/>
      <c r="ATR194" s="8"/>
      <c r="ATS194" s="8"/>
      <c r="ATT194" s="8"/>
      <c r="ATU194" s="8"/>
      <c r="ATV194" s="8"/>
      <c r="ATW194" s="8"/>
      <c r="ATX194" s="8"/>
      <c r="ATY194" s="8"/>
      <c r="ATZ194" s="8"/>
      <c r="AUA194" s="8"/>
      <c r="AUB194" s="8"/>
      <c r="AUC194" s="8"/>
      <c r="AUD194" s="8"/>
      <c r="AUE194" s="8"/>
      <c r="AUF194" s="8"/>
      <c r="AUG194" s="8"/>
      <c r="AUH194" s="8"/>
      <c r="AUI194" s="8"/>
      <c r="AUJ194" s="8"/>
      <c r="AUK194" s="8"/>
      <c r="AUL194" s="8"/>
      <c r="AUM194" s="8"/>
      <c r="AUN194" s="8"/>
      <c r="AUO194" s="8"/>
      <c r="AUP194" s="8"/>
      <c r="AUQ194" s="8"/>
      <c r="AUR194" s="8"/>
      <c r="AUS194" s="8"/>
      <c r="AUT194" s="8"/>
      <c r="AUU194" s="8"/>
      <c r="AUV194" s="8"/>
      <c r="AUW194" s="8"/>
      <c r="AUX194" s="8"/>
      <c r="AUY194" s="8"/>
      <c r="AUZ194" s="8"/>
      <c r="AVA194" s="8"/>
      <c r="AVB194" s="8"/>
      <c r="AVC194" s="8"/>
      <c r="AVD194" s="8"/>
      <c r="AVE194" s="8"/>
      <c r="AVF194" s="8"/>
      <c r="AVG194" s="8"/>
      <c r="AVH194" s="8"/>
      <c r="AVI194" s="8"/>
      <c r="AVJ194" s="8"/>
      <c r="AVK194" s="8"/>
      <c r="AVL194" s="8"/>
      <c r="AVM194" s="8"/>
      <c r="AVN194" s="8"/>
      <c r="AVO194" s="8"/>
      <c r="AVP194" s="8"/>
      <c r="AVQ194" s="8"/>
      <c r="AVR194" s="8"/>
      <c r="AVS194" s="8"/>
      <c r="AVT194" s="8"/>
      <c r="AVU194" s="8"/>
      <c r="AVV194" s="8"/>
      <c r="AVW194" s="8"/>
      <c r="AVX194" s="8"/>
      <c r="AVY194" s="8"/>
      <c r="AVZ194" s="8"/>
      <c r="AWA194" s="8"/>
      <c r="AWB194" s="8"/>
      <c r="AWC194" s="8"/>
      <c r="AWD194" s="8"/>
      <c r="AWE194" s="8"/>
      <c r="AWF194" s="8"/>
      <c r="AWG194" s="8"/>
      <c r="AWH194" s="8"/>
      <c r="AWI194" s="8"/>
      <c r="AWJ194" s="8"/>
      <c r="AWK194" s="8"/>
      <c r="AWL194" s="8"/>
      <c r="AWM194" s="8"/>
      <c r="AWN194" s="8"/>
      <c r="AWO194" s="8"/>
      <c r="AWP194" s="8"/>
      <c r="AWQ194" s="8"/>
      <c r="AWR194" s="8"/>
      <c r="AWS194" s="8"/>
      <c r="AWT194" s="8"/>
      <c r="AWU194" s="8"/>
      <c r="AWV194" s="8"/>
      <c r="AWW194" s="8"/>
      <c r="AWX194" s="8"/>
      <c r="AWY194" s="8"/>
      <c r="AWZ194" s="8"/>
      <c r="AXA194" s="8"/>
      <c r="AXB194" s="8"/>
      <c r="AXC194" s="8"/>
      <c r="AXD194" s="8"/>
      <c r="AXE194" s="8"/>
      <c r="AXF194" s="8"/>
      <c r="AXG194" s="8"/>
      <c r="AXH194" s="8"/>
      <c r="AXI194" s="8"/>
      <c r="AXJ194" s="8"/>
      <c r="AXK194" s="8"/>
      <c r="AXL194" s="8"/>
      <c r="AXM194" s="8"/>
      <c r="AXN194" s="8"/>
      <c r="AXO194" s="8"/>
      <c r="AXP194" s="8"/>
      <c r="AXQ194" s="8"/>
      <c r="AXR194" s="8"/>
      <c r="AXS194" s="8"/>
      <c r="AXT194" s="8"/>
      <c r="AXU194" s="8"/>
      <c r="AXV194" s="8"/>
      <c r="AXW194" s="8"/>
      <c r="AXX194" s="8"/>
      <c r="AXY194" s="8"/>
      <c r="AXZ194" s="8"/>
      <c r="AYA194" s="8"/>
      <c r="AYB194" s="8"/>
      <c r="AYC194" s="8"/>
      <c r="AYD194" s="8"/>
      <c r="AYE194" s="8"/>
      <c r="AYF194" s="8"/>
      <c r="AYG194" s="8"/>
      <c r="AYH194" s="8"/>
      <c r="AYI194" s="8"/>
      <c r="AYJ194" s="8"/>
      <c r="AYK194" s="8"/>
      <c r="AYL194" s="8"/>
      <c r="AYM194" s="8"/>
      <c r="AYN194" s="8"/>
      <c r="AYO194" s="8"/>
      <c r="AYP194" s="8"/>
      <c r="AYQ194" s="8"/>
      <c r="AYR194" s="8"/>
      <c r="AYS194" s="8"/>
      <c r="AYT194" s="8"/>
      <c r="AYU194" s="8"/>
      <c r="AYV194" s="8"/>
      <c r="AYW194" s="8"/>
      <c r="AYX194" s="8"/>
      <c r="AYY194" s="8"/>
      <c r="AYZ194" s="8"/>
      <c r="AZA194" s="8"/>
      <c r="AZB194" s="8"/>
      <c r="AZC194" s="8"/>
      <c r="AZD194" s="8"/>
      <c r="AZE194" s="8"/>
      <c r="AZF194" s="8"/>
      <c r="AZG194" s="8"/>
      <c r="AZH194" s="8"/>
      <c r="AZI194" s="8"/>
      <c r="AZJ194" s="8"/>
      <c r="AZK194" s="8"/>
      <c r="AZL194" s="8"/>
      <c r="AZM194" s="8"/>
      <c r="AZN194" s="8"/>
      <c r="AZO194" s="8"/>
      <c r="AZP194" s="8"/>
      <c r="AZQ194" s="8"/>
      <c r="AZR194" s="8"/>
      <c r="AZS194" s="8"/>
      <c r="AZT194" s="8"/>
      <c r="AZU194" s="8"/>
      <c r="AZV194" s="8"/>
      <c r="AZW194" s="8"/>
      <c r="AZX194" s="8"/>
      <c r="AZY194" s="8"/>
      <c r="AZZ194" s="8"/>
      <c r="BAA194" s="8"/>
      <c r="BAB194" s="8"/>
      <c r="BAC194" s="8"/>
      <c r="BAD194" s="8"/>
      <c r="BAE194" s="8"/>
      <c r="BAF194" s="8"/>
      <c r="BAG194" s="8"/>
      <c r="BAH194" s="8"/>
      <c r="BAI194" s="8"/>
      <c r="BAJ194" s="8"/>
      <c r="BAK194" s="8"/>
      <c r="BAL194" s="8"/>
      <c r="BAM194" s="8"/>
      <c r="BAN194" s="8"/>
      <c r="BAO194" s="8"/>
      <c r="BAP194" s="8"/>
      <c r="BAQ194" s="8"/>
      <c r="BAR194" s="8"/>
      <c r="BAS194" s="8"/>
      <c r="BAT194" s="8"/>
      <c r="BAU194" s="8"/>
      <c r="BAV194" s="8"/>
      <c r="BAW194" s="8"/>
      <c r="BAX194" s="8"/>
      <c r="BAY194" s="8"/>
      <c r="BAZ194" s="8"/>
      <c r="BBA194" s="8"/>
      <c r="BBB194" s="8"/>
      <c r="BBC194" s="8"/>
      <c r="BBD194" s="8"/>
      <c r="BBE194" s="8"/>
      <c r="BBF194" s="8"/>
      <c r="BBG194" s="8"/>
      <c r="BBH194" s="8"/>
      <c r="BBI194" s="8"/>
      <c r="BBJ194" s="8"/>
      <c r="BBK194" s="8"/>
      <c r="BBL194" s="8"/>
      <c r="BBM194" s="8"/>
      <c r="BBN194" s="8"/>
      <c r="BBO194" s="8"/>
      <c r="BBP194" s="8"/>
      <c r="BBQ194" s="8"/>
      <c r="BBR194" s="8"/>
      <c r="BBS194" s="8"/>
      <c r="BBT194" s="8"/>
      <c r="BBU194" s="8"/>
      <c r="BBV194" s="8"/>
      <c r="BBW194" s="8"/>
      <c r="BBX194" s="8"/>
      <c r="BBY194" s="8"/>
      <c r="BBZ194" s="8"/>
      <c r="BCA194" s="8"/>
      <c r="BCB194" s="8"/>
      <c r="BCC194" s="8"/>
      <c r="BCD194" s="8"/>
      <c r="BCE194" s="8"/>
      <c r="BCF194" s="8"/>
      <c r="BCG194" s="8"/>
      <c r="BCH194" s="8"/>
      <c r="BCI194" s="8"/>
      <c r="BCJ194" s="8"/>
      <c r="BCK194" s="8"/>
      <c r="BCL194" s="8"/>
      <c r="BCM194" s="8"/>
      <c r="BCN194" s="8"/>
      <c r="BCO194" s="8"/>
      <c r="BCP194" s="8"/>
      <c r="BCQ194" s="8"/>
      <c r="BCR194" s="8"/>
      <c r="BCS194" s="8"/>
      <c r="BCT194" s="8"/>
      <c r="BCU194" s="8"/>
      <c r="BCV194" s="8"/>
      <c r="BCW194" s="8"/>
      <c r="BCX194" s="8"/>
      <c r="BCY194" s="8"/>
      <c r="BCZ194" s="8"/>
      <c r="BDA194" s="8"/>
      <c r="BDB194" s="8"/>
      <c r="BDC194" s="8"/>
      <c r="BDD194" s="8"/>
      <c r="BDE194" s="8"/>
      <c r="BDF194" s="8"/>
      <c r="BDG194" s="8"/>
      <c r="BDH194" s="8"/>
      <c r="BDI194" s="8"/>
      <c r="BDJ194" s="8"/>
      <c r="BDK194" s="8"/>
      <c r="BDL194" s="8"/>
      <c r="BDM194" s="8"/>
      <c r="BDN194" s="8"/>
      <c r="BDO194" s="8"/>
      <c r="BDP194" s="8"/>
      <c r="BDQ194" s="8"/>
      <c r="BDR194" s="8"/>
      <c r="BDS194" s="8"/>
      <c r="BDT194" s="8"/>
      <c r="BDU194" s="8"/>
      <c r="BDV194" s="8"/>
      <c r="BDW194" s="8"/>
      <c r="BDX194" s="8"/>
      <c r="BDY194" s="8"/>
      <c r="BDZ194" s="8"/>
      <c r="BEA194" s="8"/>
      <c r="BEB194" s="8"/>
      <c r="BEC194" s="8"/>
      <c r="BED194" s="8"/>
      <c r="BEE194" s="8"/>
      <c r="BEF194" s="8"/>
      <c r="BEG194" s="8"/>
      <c r="BEH194" s="8"/>
      <c r="BEI194" s="8"/>
      <c r="BEJ194" s="8"/>
      <c r="BEK194" s="8"/>
      <c r="BEL194" s="8"/>
      <c r="BEM194" s="8"/>
      <c r="BEN194" s="8"/>
      <c r="BEO194" s="8"/>
      <c r="BEP194" s="8"/>
      <c r="BEQ194" s="8"/>
      <c r="BER194" s="8"/>
      <c r="BES194" s="8"/>
      <c r="BET194" s="8"/>
      <c r="BEU194" s="8"/>
      <c r="BEV194" s="8"/>
      <c r="BEW194" s="8"/>
      <c r="BEX194" s="8"/>
      <c r="BEY194" s="8"/>
      <c r="BEZ194" s="8"/>
      <c r="BFA194" s="8"/>
      <c r="BFB194" s="8"/>
      <c r="BFC194" s="8"/>
      <c r="BFD194" s="8"/>
      <c r="BFE194" s="8"/>
      <c r="BFF194" s="8"/>
      <c r="BFG194" s="8"/>
      <c r="BFH194" s="8"/>
      <c r="BFI194" s="8"/>
      <c r="BFJ194" s="8"/>
      <c r="BFK194" s="8"/>
      <c r="BFL194" s="8"/>
      <c r="BFM194" s="8"/>
      <c r="BFN194" s="8"/>
      <c r="BFO194" s="8"/>
      <c r="BFP194" s="8"/>
      <c r="BFQ194" s="8"/>
      <c r="BFR194" s="8"/>
      <c r="BFS194" s="8"/>
      <c r="BFT194" s="8"/>
      <c r="BFU194" s="8"/>
      <c r="BFV194" s="8"/>
      <c r="BFW194" s="8"/>
      <c r="BFX194" s="8"/>
      <c r="BFY194" s="8"/>
      <c r="BFZ194" s="8"/>
      <c r="BGA194" s="8"/>
      <c r="BGB194" s="8"/>
      <c r="BGC194" s="8"/>
      <c r="BGD194" s="8"/>
      <c r="BGE194" s="8"/>
      <c r="BGF194" s="8"/>
      <c r="BGG194" s="8"/>
      <c r="BGH194" s="8"/>
      <c r="BGI194" s="8"/>
      <c r="BGJ194" s="8"/>
      <c r="BGK194" s="8"/>
      <c r="BGL194" s="8"/>
      <c r="BGM194" s="8"/>
      <c r="BGN194" s="8"/>
      <c r="BGO194" s="8"/>
      <c r="BGP194" s="8"/>
      <c r="BGQ194" s="8"/>
      <c r="BGR194" s="8"/>
      <c r="BGS194" s="8"/>
      <c r="BGT194" s="8"/>
      <c r="BGU194" s="8"/>
      <c r="BGV194" s="8"/>
      <c r="BGW194" s="8"/>
      <c r="BGX194" s="8"/>
      <c r="BGY194" s="8"/>
      <c r="BGZ194" s="8"/>
    </row>
    <row r="195" spans="1:1560" s="5" customFormat="1" ht="27.75" customHeight="1" x14ac:dyDescent="0.2">
      <c r="A195" s="170">
        <v>2</v>
      </c>
      <c r="B195" s="154" t="s">
        <v>176</v>
      </c>
      <c r="C195" s="153">
        <v>1</v>
      </c>
      <c r="D195" s="150" t="s">
        <v>14</v>
      </c>
      <c r="E195" s="100"/>
      <c r="F195" s="237">
        <f t="shared" ref="F195:F196" si="14">+C195*E195</f>
        <v>0</v>
      </c>
      <c r="G195" s="92"/>
      <c r="H195" s="57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  <c r="IW195" s="8"/>
      <c r="IX195" s="8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  <c r="KB195" s="8"/>
      <c r="KC195" s="8"/>
      <c r="KD195" s="8"/>
      <c r="KE195" s="8"/>
      <c r="KF195" s="8"/>
      <c r="KG195" s="8"/>
      <c r="KH195" s="8"/>
      <c r="KI195" s="8"/>
      <c r="KJ195" s="8"/>
      <c r="KK195" s="8"/>
      <c r="KL195" s="8"/>
      <c r="KM195" s="8"/>
      <c r="KN195" s="8"/>
      <c r="KO195" s="8"/>
      <c r="KP195" s="8"/>
      <c r="KQ195" s="8"/>
      <c r="KR195" s="8"/>
      <c r="KS195" s="8"/>
      <c r="KT195" s="8"/>
      <c r="KU195" s="8"/>
      <c r="KV195" s="8"/>
      <c r="KW195" s="8"/>
      <c r="KX195" s="8"/>
      <c r="KY195" s="8"/>
      <c r="KZ195" s="8"/>
      <c r="LA195" s="8"/>
      <c r="LB195" s="8"/>
      <c r="LC195" s="8"/>
      <c r="LD195" s="8"/>
      <c r="LE195" s="8"/>
      <c r="LF195" s="8"/>
      <c r="LG195" s="8"/>
      <c r="LH195" s="8"/>
      <c r="LI195" s="8"/>
      <c r="LJ195" s="8"/>
      <c r="LK195" s="8"/>
      <c r="LL195" s="8"/>
      <c r="LM195" s="8"/>
      <c r="LN195" s="8"/>
      <c r="LO195" s="8"/>
      <c r="LP195" s="8"/>
      <c r="LQ195" s="8"/>
      <c r="LR195" s="8"/>
      <c r="LS195" s="8"/>
      <c r="LT195" s="8"/>
      <c r="LU195" s="8"/>
      <c r="LV195" s="8"/>
      <c r="LW195" s="8"/>
      <c r="LX195" s="8"/>
      <c r="LY195" s="8"/>
      <c r="LZ195" s="8"/>
      <c r="MA195" s="8"/>
      <c r="MB195" s="8"/>
      <c r="MC195" s="8"/>
      <c r="MD195" s="8"/>
      <c r="ME195" s="8"/>
      <c r="MF195" s="8"/>
      <c r="MG195" s="8"/>
      <c r="MH195" s="8"/>
      <c r="MI195" s="8"/>
      <c r="MJ195" s="8"/>
      <c r="MK195" s="8"/>
      <c r="ML195" s="8"/>
      <c r="MM195" s="8"/>
      <c r="MN195" s="8"/>
      <c r="MO195" s="8"/>
      <c r="MP195" s="8"/>
      <c r="MQ195" s="8"/>
      <c r="MR195" s="8"/>
      <c r="MS195" s="8"/>
      <c r="MT195" s="8"/>
      <c r="MU195" s="8"/>
      <c r="MV195" s="8"/>
      <c r="MW195" s="8"/>
      <c r="MX195" s="8"/>
      <c r="MY195" s="8"/>
      <c r="MZ195" s="8"/>
      <c r="NA195" s="8"/>
      <c r="NB195" s="8"/>
      <c r="NC195" s="8"/>
      <c r="ND195" s="8"/>
      <c r="NE195" s="8"/>
      <c r="NF195" s="8"/>
      <c r="NG195" s="8"/>
      <c r="NH195" s="8"/>
      <c r="NI195" s="8"/>
      <c r="NJ195" s="8"/>
      <c r="NK195" s="8"/>
      <c r="NL195" s="8"/>
      <c r="NM195" s="8"/>
      <c r="NN195" s="8"/>
      <c r="NO195" s="8"/>
      <c r="NP195" s="8"/>
      <c r="NQ195" s="8"/>
      <c r="NR195" s="8"/>
      <c r="NS195" s="8"/>
      <c r="NT195" s="8"/>
      <c r="NU195" s="8"/>
      <c r="NV195" s="8"/>
      <c r="NW195" s="8"/>
      <c r="NX195" s="8"/>
      <c r="NY195" s="8"/>
      <c r="NZ195" s="8"/>
      <c r="OA195" s="8"/>
      <c r="OB195" s="8"/>
      <c r="OC195" s="8"/>
      <c r="OD195" s="8"/>
      <c r="OE195" s="8"/>
      <c r="OF195" s="8"/>
      <c r="OG195" s="8"/>
      <c r="OH195" s="8"/>
      <c r="OI195" s="8"/>
      <c r="OJ195" s="8"/>
      <c r="OK195" s="8"/>
      <c r="OL195" s="8"/>
      <c r="OM195" s="8"/>
      <c r="ON195" s="8"/>
      <c r="OO195" s="8"/>
      <c r="OP195" s="8"/>
      <c r="OQ195" s="8"/>
      <c r="OR195" s="8"/>
      <c r="OS195" s="8"/>
      <c r="OT195" s="8"/>
      <c r="OU195" s="8"/>
      <c r="OV195" s="8"/>
      <c r="OW195" s="8"/>
      <c r="OX195" s="8"/>
      <c r="OY195" s="8"/>
      <c r="OZ195" s="8"/>
      <c r="PA195" s="8"/>
      <c r="PB195" s="8"/>
      <c r="PC195" s="8"/>
      <c r="PD195" s="8"/>
      <c r="PE195" s="8"/>
      <c r="PF195" s="8"/>
      <c r="PG195" s="8"/>
      <c r="PH195" s="8"/>
      <c r="PI195" s="8"/>
      <c r="PJ195" s="8"/>
      <c r="PK195" s="8"/>
      <c r="PL195" s="8"/>
      <c r="PM195" s="8"/>
      <c r="PN195" s="8"/>
      <c r="PO195" s="8"/>
      <c r="PP195" s="8"/>
      <c r="PQ195" s="8"/>
      <c r="PR195" s="8"/>
      <c r="PS195" s="8"/>
      <c r="PT195" s="8"/>
      <c r="PU195" s="8"/>
      <c r="PV195" s="8"/>
      <c r="PW195" s="8"/>
      <c r="PX195" s="8"/>
      <c r="PY195" s="8"/>
      <c r="PZ195" s="8"/>
      <c r="QA195" s="8"/>
      <c r="QB195" s="8"/>
      <c r="QC195" s="8"/>
      <c r="QD195" s="8"/>
      <c r="QE195" s="8"/>
      <c r="QF195" s="8"/>
      <c r="QG195" s="8"/>
      <c r="QH195" s="8"/>
      <c r="QI195" s="8"/>
      <c r="QJ195" s="8"/>
      <c r="QK195" s="8"/>
      <c r="QL195" s="8"/>
      <c r="QM195" s="8"/>
      <c r="QN195" s="8"/>
      <c r="QO195" s="8"/>
      <c r="QP195" s="8"/>
      <c r="QQ195" s="8"/>
      <c r="QR195" s="8"/>
      <c r="QS195" s="8"/>
      <c r="QT195" s="8"/>
      <c r="QU195" s="8"/>
      <c r="QV195" s="8"/>
      <c r="QW195" s="8"/>
      <c r="QX195" s="8"/>
      <c r="QY195" s="8"/>
      <c r="QZ195" s="8"/>
      <c r="RA195" s="8"/>
      <c r="RB195" s="8"/>
      <c r="RC195" s="8"/>
      <c r="RD195" s="8"/>
      <c r="RE195" s="8"/>
      <c r="RF195" s="8"/>
      <c r="RG195" s="8"/>
      <c r="RH195" s="8"/>
      <c r="RI195" s="8"/>
      <c r="RJ195" s="8"/>
      <c r="RK195" s="8"/>
      <c r="RL195" s="8"/>
      <c r="RM195" s="8"/>
      <c r="RN195" s="8"/>
      <c r="RO195" s="8"/>
      <c r="RP195" s="8"/>
      <c r="RQ195" s="8"/>
      <c r="RR195" s="8"/>
      <c r="RS195" s="8"/>
      <c r="RT195" s="8"/>
      <c r="RU195" s="8"/>
      <c r="RV195" s="8"/>
      <c r="RW195" s="8"/>
      <c r="RX195" s="8"/>
      <c r="RY195" s="8"/>
      <c r="RZ195" s="8"/>
      <c r="SA195" s="8"/>
      <c r="SB195" s="8"/>
      <c r="SC195" s="8"/>
      <c r="SD195" s="8"/>
      <c r="SE195" s="8"/>
      <c r="SF195" s="8"/>
      <c r="SG195" s="8"/>
      <c r="SH195" s="8"/>
      <c r="SI195" s="8"/>
      <c r="SJ195" s="8"/>
      <c r="SK195" s="8"/>
      <c r="SL195" s="8"/>
      <c r="SM195" s="8"/>
      <c r="SN195" s="8"/>
      <c r="SO195" s="8"/>
      <c r="SP195" s="8"/>
      <c r="SQ195" s="8"/>
      <c r="SR195" s="8"/>
      <c r="SS195" s="8"/>
      <c r="ST195" s="8"/>
      <c r="SU195" s="8"/>
      <c r="SV195" s="8"/>
      <c r="SW195" s="8"/>
      <c r="SX195" s="8"/>
      <c r="SY195" s="8"/>
      <c r="SZ195" s="8"/>
      <c r="TA195" s="8"/>
      <c r="TB195" s="8"/>
      <c r="TC195" s="8"/>
      <c r="TD195" s="8"/>
      <c r="TE195" s="8"/>
      <c r="TF195" s="8"/>
      <c r="TG195" s="8"/>
      <c r="TH195" s="8"/>
      <c r="TI195" s="8"/>
      <c r="TJ195" s="8"/>
      <c r="TK195" s="8"/>
      <c r="TL195" s="8"/>
      <c r="TM195" s="8"/>
      <c r="TN195" s="8"/>
      <c r="TO195" s="8"/>
      <c r="TP195" s="8"/>
      <c r="TQ195" s="8"/>
      <c r="TR195" s="8"/>
      <c r="TS195" s="8"/>
      <c r="TT195" s="8"/>
      <c r="TU195" s="8"/>
      <c r="TV195" s="8"/>
      <c r="TW195" s="8"/>
      <c r="TX195" s="8"/>
      <c r="TY195" s="8"/>
      <c r="TZ195" s="8"/>
      <c r="UA195" s="8"/>
      <c r="UB195" s="8"/>
      <c r="UC195" s="8"/>
      <c r="UD195" s="8"/>
      <c r="UE195" s="8"/>
      <c r="UF195" s="8"/>
      <c r="UG195" s="8"/>
      <c r="UH195" s="8"/>
      <c r="UI195" s="8"/>
      <c r="UJ195" s="8"/>
      <c r="UK195" s="8"/>
      <c r="UL195" s="8"/>
      <c r="UM195" s="8"/>
      <c r="UN195" s="8"/>
      <c r="UO195" s="8"/>
      <c r="UP195" s="8"/>
      <c r="UQ195" s="8"/>
      <c r="UR195" s="8"/>
      <c r="US195" s="8"/>
      <c r="UT195" s="8"/>
      <c r="UU195" s="8"/>
      <c r="UV195" s="8"/>
      <c r="UW195" s="8"/>
      <c r="UX195" s="8"/>
      <c r="UY195" s="8"/>
      <c r="UZ195" s="8"/>
      <c r="VA195" s="8"/>
      <c r="VB195" s="8"/>
      <c r="VC195" s="8"/>
      <c r="VD195" s="8"/>
      <c r="VE195" s="8"/>
      <c r="VF195" s="8"/>
      <c r="VG195" s="8"/>
      <c r="VH195" s="8"/>
      <c r="VI195" s="8"/>
      <c r="VJ195" s="8"/>
      <c r="VK195" s="8"/>
      <c r="VL195" s="8"/>
      <c r="VM195" s="8"/>
      <c r="VN195" s="8"/>
      <c r="VO195" s="8"/>
      <c r="VP195" s="8"/>
      <c r="VQ195" s="8"/>
      <c r="VR195" s="8"/>
      <c r="VS195" s="8"/>
      <c r="VT195" s="8"/>
      <c r="VU195" s="8"/>
      <c r="VV195" s="8"/>
      <c r="VW195" s="8"/>
      <c r="VX195" s="8"/>
      <c r="VY195" s="8"/>
      <c r="VZ195" s="8"/>
      <c r="WA195" s="8"/>
      <c r="WB195" s="8"/>
      <c r="WC195" s="8"/>
      <c r="WD195" s="8"/>
      <c r="WE195" s="8"/>
      <c r="WF195" s="8"/>
      <c r="WG195" s="8"/>
      <c r="WH195" s="8"/>
      <c r="WI195" s="8"/>
      <c r="WJ195" s="8"/>
      <c r="WK195" s="8"/>
      <c r="WL195" s="8"/>
      <c r="WM195" s="8"/>
      <c r="WN195" s="8"/>
      <c r="WO195" s="8"/>
      <c r="WP195" s="8"/>
      <c r="WQ195" s="8"/>
      <c r="WR195" s="8"/>
      <c r="WS195" s="8"/>
      <c r="WT195" s="8"/>
      <c r="WU195" s="8"/>
      <c r="WV195" s="8"/>
      <c r="WW195" s="8"/>
      <c r="WX195" s="8"/>
      <c r="WY195" s="8"/>
      <c r="WZ195" s="8"/>
      <c r="XA195" s="8"/>
      <c r="XB195" s="8"/>
      <c r="XC195" s="8"/>
      <c r="XD195" s="8"/>
      <c r="XE195" s="8"/>
      <c r="XF195" s="8"/>
      <c r="XG195" s="8"/>
      <c r="XH195" s="8"/>
      <c r="XI195" s="8"/>
      <c r="XJ195" s="8"/>
      <c r="XK195" s="8"/>
      <c r="XL195" s="8"/>
      <c r="XM195" s="8"/>
      <c r="XN195" s="8"/>
      <c r="XO195" s="8"/>
      <c r="XP195" s="8"/>
      <c r="XQ195" s="8"/>
      <c r="XR195" s="8"/>
      <c r="XS195" s="8"/>
      <c r="XT195" s="8"/>
      <c r="XU195" s="8"/>
      <c r="XV195" s="8"/>
      <c r="XW195" s="8"/>
      <c r="XX195" s="8"/>
      <c r="XY195" s="8"/>
      <c r="XZ195" s="8"/>
      <c r="YA195" s="8"/>
      <c r="YB195" s="8"/>
      <c r="YC195" s="8"/>
      <c r="YD195" s="8"/>
      <c r="YE195" s="8"/>
      <c r="YF195" s="8"/>
      <c r="YG195" s="8"/>
      <c r="YH195" s="8"/>
      <c r="YI195" s="8"/>
      <c r="YJ195" s="8"/>
      <c r="YK195" s="8"/>
      <c r="YL195" s="8"/>
      <c r="YM195" s="8"/>
      <c r="YN195" s="8"/>
      <c r="YO195" s="8"/>
      <c r="YP195" s="8"/>
      <c r="YQ195" s="8"/>
      <c r="YR195" s="8"/>
      <c r="YS195" s="8"/>
      <c r="YT195" s="8"/>
      <c r="YU195" s="8"/>
      <c r="YV195" s="8"/>
      <c r="YW195" s="8"/>
      <c r="YX195" s="8"/>
      <c r="YY195" s="8"/>
      <c r="YZ195" s="8"/>
      <c r="ZA195" s="8"/>
      <c r="ZB195" s="8"/>
      <c r="ZC195" s="8"/>
      <c r="ZD195" s="8"/>
      <c r="ZE195" s="8"/>
      <c r="ZF195" s="8"/>
      <c r="ZG195" s="8"/>
      <c r="ZH195" s="8"/>
      <c r="ZI195" s="8"/>
      <c r="ZJ195" s="8"/>
      <c r="ZK195" s="8"/>
      <c r="ZL195" s="8"/>
      <c r="ZM195" s="8"/>
      <c r="ZN195" s="8"/>
      <c r="ZO195" s="8"/>
      <c r="ZP195" s="8"/>
      <c r="ZQ195" s="8"/>
      <c r="ZR195" s="8"/>
      <c r="ZS195" s="8"/>
      <c r="ZT195" s="8"/>
      <c r="ZU195" s="8"/>
      <c r="ZV195" s="8"/>
      <c r="ZW195" s="8"/>
      <c r="ZX195" s="8"/>
      <c r="ZY195" s="8"/>
      <c r="ZZ195" s="8"/>
      <c r="AAA195" s="8"/>
      <c r="AAB195" s="8"/>
      <c r="AAC195" s="8"/>
      <c r="AAD195" s="8"/>
      <c r="AAE195" s="8"/>
      <c r="AAF195" s="8"/>
      <c r="AAG195" s="8"/>
      <c r="AAH195" s="8"/>
      <c r="AAI195" s="8"/>
      <c r="AAJ195" s="8"/>
      <c r="AAK195" s="8"/>
      <c r="AAL195" s="8"/>
      <c r="AAM195" s="8"/>
      <c r="AAN195" s="8"/>
      <c r="AAO195" s="8"/>
      <c r="AAP195" s="8"/>
      <c r="AAQ195" s="8"/>
      <c r="AAR195" s="8"/>
      <c r="AAS195" s="8"/>
      <c r="AAT195" s="8"/>
      <c r="AAU195" s="8"/>
      <c r="AAV195" s="8"/>
      <c r="AAW195" s="8"/>
      <c r="AAX195" s="8"/>
      <c r="AAY195" s="8"/>
      <c r="AAZ195" s="8"/>
      <c r="ABA195" s="8"/>
      <c r="ABB195" s="8"/>
      <c r="ABC195" s="8"/>
      <c r="ABD195" s="8"/>
      <c r="ABE195" s="8"/>
      <c r="ABF195" s="8"/>
      <c r="ABG195" s="8"/>
      <c r="ABH195" s="8"/>
      <c r="ABI195" s="8"/>
      <c r="ABJ195" s="8"/>
      <c r="ABK195" s="8"/>
      <c r="ABL195" s="8"/>
      <c r="ABM195" s="8"/>
      <c r="ABN195" s="8"/>
      <c r="ABO195" s="8"/>
      <c r="ABP195" s="8"/>
      <c r="ABQ195" s="8"/>
      <c r="ABR195" s="8"/>
      <c r="ABS195" s="8"/>
      <c r="ABT195" s="8"/>
      <c r="ABU195" s="8"/>
      <c r="ABV195" s="8"/>
      <c r="ABW195" s="8"/>
      <c r="ABX195" s="8"/>
      <c r="ABY195" s="8"/>
      <c r="ABZ195" s="8"/>
      <c r="ACA195" s="8"/>
      <c r="ACB195" s="8"/>
      <c r="ACC195" s="8"/>
      <c r="ACD195" s="8"/>
      <c r="ACE195" s="8"/>
      <c r="ACF195" s="8"/>
      <c r="ACG195" s="8"/>
      <c r="ACH195" s="8"/>
      <c r="ACI195" s="8"/>
      <c r="ACJ195" s="8"/>
      <c r="ACK195" s="8"/>
      <c r="ACL195" s="8"/>
      <c r="ACM195" s="8"/>
      <c r="ACN195" s="8"/>
      <c r="ACO195" s="8"/>
      <c r="ACP195" s="8"/>
      <c r="ACQ195" s="8"/>
      <c r="ACR195" s="8"/>
      <c r="ACS195" s="8"/>
      <c r="ACT195" s="8"/>
      <c r="ACU195" s="8"/>
      <c r="ACV195" s="8"/>
      <c r="ACW195" s="8"/>
      <c r="ACX195" s="8"/>
      <c r="ACY195" s="8"/>
      <c r="ACZ195" s="8"/>
      <c r="ADA195" s="8"/>
      <c r="ADB195" s="8"/>
      <c r="ADC195" s="8"/>
      <c r="ADD195" s="8"/>
      <c r="ADE195" s="8"/>
      <c r="ADF195" s="8"/>
      <c r="ADG195" s="8"/>
      <c r="ADH195" s="8"/>
      <c r="ADI195" s="8"/>
      <c r="ADJ195" s="8"/>
      <c r="ADK195" s="8"/>
      <c r="ADL195" s="8"/>
      <c r="ADM195" s="8"/>
      <c r="ADN195" s="8"/>
      <c r="ADO195" s="8"/>
      <c r="ADP195" s="8"/>
      <c r="ADQ195" s="8"/>
      <c r="ADR195" s="8"/>
      <c r="ADS195" s="8"/>
      <c r="ADT195" s="8"/>
      <c r="ADU195" s="8"/>
      <c r="ADV195" s="8"/>
      <c r="ADW195" s="8"/>
      <c r="ADX195" s="8"/>
      <c r="ADY195" s="8"/>
      <c r="ADZ195" s="8"/>
      <c r="AEA195" s="8"/>
      <c r="AEB195" s="8"/>
      <c r="AEC195" s="8"/>
      <c r="AED195" s="8"/>
      <c r="AEE195" s="8"/>
      <c r="AEF195" s="8"/>
      <c r="AEG195" s="8"/>
      <c r="AEH195" s="8"/>
      <c r="AEI195" s="8"/>
      <c r="AEJ195" s="8"/>
      <c r="AEK195" s="8"/>
      <c r="AEL195" s="8"/>
      <c r="AEM195" s="8"/>
      <c r="AEN195" s="8"/>
      <c r="AEO195" s="8"/>
      <c r="AEP195" s="8"/>
      <c r="AEQ195" s="8"/>
      <c r="AER195" s="8"/>
      <c r="AES195" s="8"/>
      <c r="AET195" s="8"/>
      <c r="AEU195" s="8"/>
      <c r="AEV195" s="8"/>
      <c r="AEW195" s="8"/>
      <c r="AEX195" s="8"/>
      <c r="AEY195" s="8"/>
      <c r="AEZ195" s="8"/>
      <c r="AFA195" s="8"/>
      <c r="AFB195" s="8"/>
      <c r="AFC195" s="8"/>
      <c r="AFD195" s="8"/>
      <c r="AFE195" s="8"/>
      <c r="AFF195" s="8"/>
      <c r="AFG195" s="8"/>
      <c r="AFH195" s="8"/>
      <c r="AFI195" s="8"/>
      <c r="AFJ195" s="8"/>
      <c r="AFK195" s="8"/>
      <c r="AFL195" s="8"/>
      <c r="AFM195" s="8"/>
      <c r="AFN195" s="8"/>
      <c r="AFO195" s="8"/>
      <c r="AFP195" s="8"/>
      <c r="AFQ195" s="8"/>
      <c r="AFR195" s="8"/>
      <c r="AFS195" s="8"/>
      <c r="AFT195" s="8"/>
      <c r="AFU195" s="8"/>
      <c r="AFV195" s="8"/>
      <c r="AFW195" s="8"/>
      <c r="AFX195" s="8"/>
      <c r="AFY195" s="8"/>
      <c r="AFZ195" s="8"/>
      <c r="AGA195" s="8"/>
      <c r="AGB195" s="8"/>
      <c r="AGC195" s="8"/>
      <c r="AGD195" s="8"/>
      <c r="AGE195" s="8"/>
      <c r="AGF195" s="8"/>
      <c r="AGG195" s="8"/>
      <c r="AGH195" s="8"/>
      <c r="AGI195" s="8"/>
      <c r="AGJ195" s="8"/>
      <c r="AGK195" s="8"/>
      <c r="AGL195" s="8"/>
      <c r="AGM195" s="8"/>
      <c r="AGN195" s="8"/>
      <c r="AGO195" s="8"/>
      <c r="AGP195" s="8"/>
      <c r="AGQ195" s="8"/>
      <c r="AGR195" s="8"/>
      <c r="AGS195" s="8"/>
      <c r="AGT195" s="8"/>
      <c r="AGU195" s="8"/>
      <c r="AGV195" s="8"/>
      <c r="AGW195" s="8"/>
      <c r="AGX195" s="8"/>
      <c r="AGY195" s="8"/>
      <c r="AGZ195" s="8"/>
      <c r="AHA195" s="8"/>
      <c r="AHB195" s="8"/>
      <c r="AHC195" s="8"/>
      <c r="AHD195" s="8"/>
      <c r="AHE195" s="8"/>
      <c r="AHF195" s="8"/>
      <c r="AHG195" s="8"/>
      <c r="AHH195" s="8"/>
      <c r="AHI195" s="8"/>
      <c r="AHJ195" s="8"/>
      <c r="AHK195" s="8"/>
      <c r="AHL195" s="8"/>
      <c r="AHM195" s="8"/>
      <c r="AHN195" s="8"/>
      <c r="AHO195" s="8"/>
      <c r="AHP195" s="8"/>
      <c r="AHQ195" s="8"/>
      <c r="AHR195" s="8"/>
      <c r="AHS195" s="8"/>
      <c r="AHT195" s="8"/>
      <c r="AHU195" s="8"/>
      <c r="AHV195" s="8"/>
      <c r="AHW195" s="8"/>
      <c r="AHX195" s="8"/>
      <c r="AHY195" s="8"/>
      <c r="AHZ195" s="8"/>
      <c r="AIA195" s="8"/>
      <c r="AIB195" s="8"/>
      <c r="AIC195" s="8"/>
      <c r="AID195" s="8"/>
      <c r="AIE195" s="8"/>
      <c r="AIF195" s="8"/>
      <c r="AIG195" s="8"/>
      <c r="AIH195" s="8"/>
      <c r="AII195" s="8"/>
      <c r="AIJ195" s="8"/>
      <c r="AIK195" s="8"/>
      <c r="AIL195" s="8"/>
      <c r="AIM195" s="8"/>
      <c r="AIN195" s="8"/>
      <c r="AIO195" s="8"/>
      <c r="AIP195" s="8"/>
      <c r="AIQ195" s="8"/>
      <c r="AIR195" s="8"/>
      <c r="AIS195" s="8"/>
      <c r="AIT195" s="8"/>
      <c r="AIU195" s="8"/>
      <c r="AIV195" s="8"/>
      <c r="AIW195" s="8"/>
      <c r="AIX195" s="8"/>
      <c r="AIY195" s="8"/>
      <c r="AIZ195" s="8"/>
      <c r="AJA195" s="8"/>
      <c r="AJB195" s="8"/>
      <c r="AJC195" s="8"/>
      <c r="AJD195" s="8"/>
      <c r="AJE195" s="8"/>
      <c r="AJF195" s="8"/>
      <c r="AJG195" s="8"/>
      <c r="AJH195" s="8"/>
      <c r="AJI195" s="8"/>
      <c r="AJJ195" s="8"/>
      <c r="AJK195" s="8"/>
      <c r="AJL195" s="8"/>
      <c r="AJM195" s="8"/>
      <c r="AJN195" s="8"/>
      <c r="AJO195" s="8"/>
      <c r="AJP195" s="8"/>
      <c r="AJQ195" s="8"/>
      <c r="AJR195" s="8"/>
      <c r="AJS195" s="8"/>
      <c r="AJT195" s="8"/>
      <c r="AJU195" s="8"/>
      <c r="AJV195" s="8"/>
      <c r="AJW195" s="8"/>
      <c r="AJX195" s="8"/>
      <c r="AJY195" s="8"/>
      <c r="AJZ195" s="8"/>
      <c r="AKA195" s="8"/>
      <c r="AKB195" s="8"/>
      <c r="AKC195" s="8"/>
      <c r="AKD195" s="8"/>
      <c r="AKE195" s="8"/>
      <c r="AKF195" s="8"/>
      <c r="AKG195" s="8"/>
      <c r="AKH195" s="8"/>
      <c r="AKI195" s="8"/>
      <c r="AKJ195" s="8"/>
      <c r="AKK195" s="8"/>
      <c r="AKL195" s="8"/>
      <c r="AKM195" s="8"/>
      <c r="AKN195" s="8"/>
      <c r="AKO195" s="8"/>
      <c r="AKP195" s="8"/>
      <c r="AKQ195" s="8"/>
      <c r="AKR195" s="8"/>
      <c r="AKS195" s="8"/>
      <c r="AKT195" s="8"/>
      <c r="AKU195" s="8"/>
      <c r="AKV195" s="8"/>
      <c r="AKW195" s="8"/>
      <c r="AKX195" s="8"/>
      <c r="AKY195" s="8"/>
      <c r="AKZ195" s="8"/>
      <c r="ALA195" s="8"/>
      <c r="ALB195" s="8"/>
      <c r="ALC195" s="8"/>
      <c r="ALD195" s="8"/>
      <c r="ALE195" s="8"/>
      <c r="ALF195" s="8"/>
      <c r="ALG195" s="8"/>
      <c r="ALH195" s="8"/>
      <c r="ALI195" s="8"/>
      <c r="ALJ195" s="8"/>
      <c r="ALK195" s="8"/>
      <c r="ALL195" s="8"/>
      <c r="ALM195" s="8"/>
      <c r="ALN195" s="8"/>
      <c r="ALO195" s="8"/>
      <c r="ALP195" s="8"/>
      <c r="ALQ195" s="8"/>
      <c r="ALR195" s="8"/>
      <c r="ALS195" s="8"/>
      <c r="ALT195" s="8"/>
      <c r="ALU195" s="8"/>
      <c r="ALV195" s="8"/>
      <c r="ALW195" s="8"/>
      <c r="ALX195" s="8"/>
      <c r="ALY195" s="8"/>
      <c r="ALZ195" s="8"/>
      <c r="AMA195" s="8"/>
      <c r="AMB195" s="8"/>
      <c r="AMC195" s="8"/>
      <c r="AMD195" s="8"/>
      <c r="AME195" s="8"/>
      <c r="AMF195" s="8"/>
      <c r="AMG195" s="8"/>
      <c r="AMH195" s="8"/>
      <c r="AMI195" s="8"/>
      <c r="AMJ195" s="8"/>
      <c r="AMK195" s="8"/>
      <c r="AML195" s="8"/>
      <c r="AMM195" s="8"/>
      <c r="AMN195" s="8"/>
      <c r="AMO195" s="8"/>
      <c r="AMP195" s="8"/>
      <c r="AMQ195" s="8"/>
      <c r="AMR195" s="8"/>
      <c r="AMS195" s="8"/>
      <c r="AMT195" s="8"/>
      <c r="AMU195" s="8"/>
      <c r="AMV195" s="8"/>
      <c r="AMW195" s="8"/>
      <c r="AMX195" s="8"/>
      <c r="AMY195" s="8"/>
      <c r="AMZ195" s="8"/>
      <c r="ANA195" s="8"/>
      <c r="ANB195" s="8"/>
      <c r="ANC195" s="8"/>
      <c r="AND195" s="8"/>
      <c r="ANE195" s="8"/>
      <c r="ANF195" s="8"/>
      <c r="ANG195" s="8"/>
      <c r="ANH195" s="8"/>
      <c r="ANI195" s="8"/>
      <c r="ANJ195" s="8"/>
      <c r="ANK195" s="8"/>
      <c r="ANL195" s="8"/>
      <c r="ANM195" s="8"/>
      <c r="ANN195" s="8"/>
      <c r="ANO195" s="8"/>
      <c r="ANP195" s="8"/>
      <c r="ANQ195" s="8"/>
      <c r="ANR195" s="8"/>
      <c r="ANS195" s="8"/>
      <c r="ANT195" s="8"/>
      <c r="ANU195" s="8"/>
      <c r="ANV195" s="8"/>
      <c r="ANW195" s="8"/>
      <c r="ANX195" s="8"/>
      <c r="ANY195" s="8"/>
      <c r="ANZ195" s="8"/>
      <c r="AOA195" s="8"/>
      <c r="AOB195" s="8"/>
      <c r="AOC195" s="8"/>
      <c r="AOD195" s="8"/>
      <c r="AOE195" s="8"/>
      <c r="AOF195" s="8"/>
      <c r="AOG195" s="8"/>
      <c r="AOH195" s="8"/>
      <c r="AOI195" s="8"/>
      <c r="AOJ195" s="8"/>
      <c r="AOK195" s="8"/>
      <c r="AOL195" s="8"/>
      <c r="AOM195" s="8"/>
      <c r="AON195" s="8"/>
      <c r="AOO195" s="8"/>
      <c r="AOP195" s="8"/>
      <c r="AOQ195" s="8"/>
      <c r="AOR195" s="8"/>
      <c r="AOS195" s="8"/>
      <c r="AOT195" s="8"/>
      <c r="AOU195" s="8"/>
      <c r="AOV195" s="8"/>
      <c r="AOW195" s="8"/>
      <c r="AOX195" s="8"/>
      <c r="AOY195" s="8"/>
      <c r="AOZ195" s="8"/>
      <c r="APA195" s="8"/>
      <c r="APB195" s="8"/>
      <c r="APC195" s="8"/>
      <c r="APD195" s="8"/>
      <c r="APE195" s="8"/>
      <c r="APF195" s="8"/>
      <c r="APG195" s="8"/>
      <c r="APH195" s="8"/>
      <c r="API195" s="8"/>
      <c r="APJ195" s="8"/>
      <c r="APK195" s="8"/>
      <c r="APL195" s="8"/>
      <c r="APM195" s="8"/>
      <c r="APN195" s="8"/>
      <c r="APO195" s="8"/>
      <c r="APP195" s="8"/>
      <c r="APQ195" s="8"/>
      <c r="APR195" s="8"/>
      <c r="APS195" s="8"/>
      <c r="APT195" s="8"/>
      <c r="APU195" s="8"/>
      <c r="APV195" s="8"/>
      <c r="APW195" s="8"/>
      <c r="APX195" s="8"/>
      <c r="APY195" s="8"/>
      <c r="APZ195" s="8"/>
      <c r="AQA195" s="8"/>
      <c r="AQB195" s="8"/>
      <c r="AQC195" s="8"/>
      <c r="AQD195" s="8"/>
      <c r="AQE195" s="8"/>
      <c r="AQF195" s="8"/>
      <c r="AQG195" s="8"/>
      <c r="AQH195" s="8"/>
      <c r="AQI195" s="8"/>
      <c r="AQJ195" s="8"/>
      <c r="AQK195" s="8"/>
      <c r="AQL195" s="8"/>
      <c r="AQM195" s="8"/>
      <c r="AQN195" s="8"/>
      <c r="AQO195" s="8"/>
      <c r="AQP195" s="8"/>
      <c r="AQQ195" s="8"/>
      <c r="AQR195" s="8"/>
      <c r="AQS195" s="8"/>
      <c r="AQT195" s="8"/>
      <c r="AQU195" s="8"/>
      <c r="AQV195" s="8"/>
      <c r="AQW195" s="8"/>
      <c r="AQX195" s="8"/>
      <c r="AQY195" s="8"/>
      <c r="AQZ195" s="8"/>
      <c r="ARA195" s="8"/>
      <c r="ARB195" s="8"/>
      <c r="ARC195" s="8"/>
      <c r="ARD195" s="8"/>
      <c r="ARE195" s="8"/>
      <c r="ARF195" s="8"/>
      <c r="ARG195" s="8"/>
      <c r="ARH195" s="8"/>
      <c r="ARI195" s="8"/>
      <c r="ARJ195" s="8"/>
      <c r="ARK195" s="8"/>
      <c r="ARL195" s="8"/>
      <c r="ARM195" s="8"/>
      <c r="ARN195" s="8"/>
      <c r="ARO195" s="8"/>
      <c r="ARP195" s="8"/>
      <c r="ARQ195" s="8"/>
      <c r="ARR195" s="8"/>
      <c r="ARS195" s="8"/>
      <c r="ART195" s="8"/>
      <c r="ARU195" s="8"/>
      <c r="ARV195" s="8"/>
      <c r="ARW195" s="8"/>
      <c r="ARX195" s="8"/>
      <c r="ARY195" s="8"/>
      <c r="ARZ195" s="8"/>
      <c r="ASA195" s="8"/>
      <c r="ASB195" s="8"/>
      <c r="ASC195" s="8"/>
      <c r="ASD195" s="8"/>
      <c r="ASE195" s="8"/>
      <c r="ASF195" s="8"/>
      <c r="ASG195" s="8"/>
      <c r="ASH195" s="8"/>
      <c r="ASI195" s="8"/>
      <c r="ASJ195" s="8"/>
      <c r="ASK195" s="8"/>
      <c r="ASL195" s="8"/>
      <c r="ASM195" s="8"/>
      <c r="ASN195" s="8"/>
      <c r="ASO195" s="8"/>
      <c r="ASP195" s="8"/>
      <c r="ASQ195" s="8"/>
      <c r="ASR195" s="8"/>
      <c r="ASS195" s="8"/>
      <c r="AST195" s="8"/>
      <c r="ASU195" s="8"/>
      <c r="ASV195" s="8"/>
      <c r="ASW195" s="8"/>
      <c r="ASX195" s="8"/>
      <c r="ASY195" s="8"/>
      <c r="ASZ195" s="8"/>
      <c r="ATA195" s="8"/>
      <c r="ATB195" s="8"/>
      <c r="ATC195" s="8"/>
      <c r="ATD195" s="8"/>
      <c r="ATE195" s="8"/>
      <c r="ATF195" s="8"/>
      <c r="ATG195" s="8"/>
      <c r="ATH195" s="8"/>
      <c r="ATI195" s="8"/>
      <c r="ATJ195" s="8"/>
      <c r="ATK195" s="8"/>
      <c r="ATL195" s="8"/>
      <c r="ATM195" s="8"/>
      <c r="ATN195" s="8"/>
      <c r="ATO195" s="8"/>
      <c r="ATP195" s="8"/>
      <c r="ATQ195" s="8"/>
      <c r="ATR195" s="8"/>
      <c r="ATS195" s="8"/>
      <c r="ATT195" s="8"/>
      <c r="ATU195" s="8"/>
      <c r="ATV195" s="8"/>
      <c r="ATW195" s="8"/>
      <c r="ATX195" s="8"/>
      <c r="ATY195" s="8"/>
      <c r="ATZ195" s="8"/>
      <c r="AUA195" s="8"/>
      <c r="AUB195" s="8"/>
      <c r="AUC195" s="8"/>
      <c r="AUD195" s="8"/>
      <c r="AUE195" s="8"/>
      <c r="AUF195" s="8"/>
      <c r="AUG195" s="8"/>
      <c r="AUH195" s="8"/>
      <c r="AUI195" s="8"/>
      <c r="AUJ195" s="8"/>
      <c r="AUK195" s="8"/>
      <c r="AUL195" s="8"/>
      <c r="AUM195" s="8"/>
      <c r="AUN195" s="8"/>
      <c r="AUO195" s="8"/>
      <c r="AUP195" s="8"/>
      <c r="AUQ195" s="8"/>
      <c r="AUR195" s="8"/>
      <c r="AUS195" s="8"/>
      <c r="AUT195" s="8"/>
      <c r="AUU195" s="8"/>
      <c r="AUV195" s="8"/>
      <c r="AUW195" s="8"/>
      <c r="AUX195" s="8"/>
      <c r="AUY195" s="8"/>
      <c r="AUZ195" s="8"/>
      <c r="AVA195" s="8"/>
      <c r="AVB195" s="8"/>
      <c r="AVC195" s="8"/>
      <c r="AVD195" s="8"/>
      <c r="AVE195" s="8"/>
      <c r="AVF195" s="8"/>
      <c r="AVG195" s="8"/>
      <c r="AVH195" s="8"/>
      <c r="AVI195" s="8"/>
      <c r="AVJ195" s="8"/>
      <c r="AVK195" s="8"/>
      <c r="AVL195" s="8"/>
      <c r="AVM195" s="8"/>
      <c r="AVN195" s="8"/>
      <c r="AVO195" s="8"/>
      <c r="AVP195" s="8"/>
      <c r="AVQ195" s="8"/>
      <c r="AVR195" s="8"/>
      <c r="AVS195" s="8"/>
      <c r="AVT195" s="8"/>
      <c r="AVU195" s="8"/>
      <c r="AVV195" s="8"/>
      <c r="AVW195" s="8"/>
      <c r="AVX195" s="8"/>
      <c r="AVY195" s="8"/>
      <c r="AVZ195" s="8"/>
      <c r="AWA195" s="8"/>
      <c r="AWB195" s="8"/>
      <c r="AWC195" s="8"/>
      <c r="AWD195" s="8"/>
      <c r="AWE195" s="8"/>
      <c r="AWF195" s="8"/>
      <c r="AWG195" s="8"/>
      <c r="AWH195" s="8"/>
      <c r="AWI195" s="8"/>
      <c r="AWJ195" s="8"/>
      <c r="AWK195" s="8"/>
      <c r="AWL195" s="8"/>
      <c r="AWM195" s="8"/>
      <c r="AWN195" s="8"/>
      <c r="AWO195" s="8"/>
      <c r="AWP195" s="8"/>
      <c r="AWQ195" s="8"/>
      <c r="AWR195" s="8"/>
      <c r="AWS195" s="8"/>
      <c r="AWT195" s="8"/>
      <c r="AWU195" s="8"/>
      <c r="AWV195" s="8"/>
      <c r="AWW195" s="8"/>
      <c r="AWX195" s="8"/>
      <c r="AWY195" s="8"/>
      <c r="AWZ195" s="8"/>
      <c r="AXA195" s="8"/>
      <c r="AXB195" s="8"/>
      <c r="AXC195" s="8"/>
      <c r="AXD195" s="8"/>
      <c r="AXE195" s="8"/>
      <c r="AXF195" s="8"/>
      <c r="AXG195" s="8"/>
      <c r="AXH195" s="8"/>
      <c r="AXI195" s="8"/>
      <c r="AXJ195" s="8"/>
      <c r="AXK195" s="8"/>
      <c r="AXL195" s="8"/>
      <c r="AXM195" s="8"/>
      <c r="AXN195" s="8"/>
      <c r="AXO195" s="8"/>
      <c r="AXP195" s="8"/>
      <c r="AXQ195" s="8"/>
      <c r="AXR195" s="8"/>
      <c r="AXS195" s="8"/>
      <c r="AXT195" s="8"/>
      <c r="AXU195" s="8"/>
      <c r="AXV195" s="8"/>
      <c r="AXW195" s="8"/>
      <c r="AXX195" s="8"/>
      <c r="AXY195" s="8"/>
      <c r="AXZ195" s="8"/>
      <c r="AYA195" s="8"/>
      <c r="AYB195" s="8"/>
      <c r="AYC195" s="8"/>
      <c r="AYD195" s="8"/>
      <c r="AYE195" s="8"/>
      <c r="AYF195" s="8"/>
      <c r="AYG195" s="8"/>
      <c r="AYH195" s="8"/>
      <c r="AYI195" s="8"/>
      <c r="AYJ195" s="8"/>
      <c r="AYK195" s="8"/>
      <c r="AYL195" s="8"/>
      <c r="AYM195" s="8"/>
      <c r="AYN195" s="8"/>
      <c r="AYO195" s="8"/>
      <c r="AYP195" s="8"/>
      <c r="AYQ195" s="8"/>
      <c r="AYR195" s="8"/>
      <c r="AYS195" s="8"/>
      <c r="AYT195" s="8"/>
      <c r="AYU195" s="8"/>
      <c r="AYV195" s="8"/>
      <c r="AYW195" s="8"/>
      <c r="AYX195" s="8"/>
      <c r="AYY195" s="8"/>
      <c r="AYZ195" s="8"/>
      <c r="AZA195" s="8"/>
      <c r="AZB195" s="8"/>
      <c r="AZC195" s="8"/>
      <c r="AZD195" s="8"/>
      <c r="AZE195" s="8"/>
      <c r="AZF195" s="8"/>
      <c r="AZG195" s="8"/>
      <c r="AZH195" s="8"/>
      <c r="AZI195" s="8"/>
      <c r="AZJ195" s="8"/>
      <c r="AZK195" s="8"/>
      <c r="AZL195" s="8"/>
      <c r="AZM195" s="8"/>
      <c r="AZN195" s="8"/>
      <c r="AZO195" s="8"/>
      <c r="AZP195" s="8"/>
      <c r="AZQ195" s="8"/>
      <c r="AZR195" s="8"/>
      <c r="AZS195" s="8"/>
      <c r="AZT195" s="8"/>
      <c r="AZU195" s="8"/>
      <c r="AZV195" s="8"/>
      <c r="AZW195" s="8"/>
      <c r="AZX195" s="8"/>
      <c r="AZY195" s="8"/>
      <c r="AZZ195" s="8"/>
      <c r="BAA195" s="8"/>
      <c r="BAB195" s="8"/>
      <c r="BAC195" s="8"/>
      <c r="BAD195" s="8"/>
      <c r="BAE195" s="8"/>
      <c r="BAF195" s="8"/>
      <c r="BAG195" s="8"/>
      <c r="BAH195" s="8"/>
      <c r="BAI195" s="8"/>
      <c r="BAJ195" s="8"/>
      <c r="BAK195" s="8"/>
      <c r="BAL195" s="8"/>
      <c r="BAM195" s="8"/>
      <c r="BAN195" s="8"/>
      <c r="BAO195" s="8"/>
      <c r="BAP195" s="8"/>
      <c r="BAQ195" s="8"/>
      <c r="BAR195" s="8"/>
      <c r="BAS195" s="8"/>
      <c r="BAT195" s="8"/>
      <c r="BAU195" s="8"/>
      <c r="BAV195" s="8"/>
      <c r="BAW195" s="8"/>
      <c r="BAX195" s="8"/>
      <c r="BAY195" s="8"/>
      <c r="BAZ195" s="8"/>
      <c r="BBA195" s="8"/>
      <c r="BBB195" s="8"/>
      <c r="BBC195" s="8"/>
      <c r="BBD195" s="8"/>
      <c r="BBE195" s="8"/>
      <c r="BBF195" s="8"/>
      <c r="BBG195" s="8"/>
      <c r="BBH195" s="8"/>
      <c r="BBI195" s="8"/>
      <c r="BBJ195" s="8"/>
      <c r="BBK195" s="8"/>
      <c r="BBL195" s="8"/>
      <c r="BBM195" s="8"/>
      <c r="BBN195" s="8"/>
      <c r="BBO195" s="8"/>
      <c r="BBP195" s="8"/>
      <c r="BBQ195" s="8"/>
      <c r="BBR195" s="8"/>
      <c r="BBS195" s="8"/>
      <c r="BBT195" s="8"/>
      <c r="BBU195" s="8"/>
      <c r="BBV195" s="8"/>
      <c r="BBW195" s="8"/>
      <c r="BBX195" s="8"/>
      <c r="BBY195" s="8"/>
      <c r="BBZ195" s="8"/>
      <c r="BCA195" s="8"/>
      <c r="BCB195" s="8"/>
      <c r="BCC195" s="8"/>
      <c r="BCD195" s="8"/>
      <c r="BCE195" s="8"/>
      <c r="BCF195" s="8"/>
      <c r="BCG195" s="8"/>
      <c r="BCH195" s="8"/>
      <c r="BCI195" s="8"/>
      <c r="BCJ195" s="8"/>
      <c r="BCK195" s="8"/>
      <c r="BCL195" s="8"/>
      <c r="BCM195" s="8"/>
      <c r="BCN195" s="8"/>
      <c r="BCO195" s="8"/>
      <c r="BCP195" s="8"/>
      <c r="BCQ195" s="8"/>
      <c r="BCR195" s="8"/>
      <c r="BCS195" s="8"/>
      <c r="BCT195" s="8"/>
      <c r="BCU195" s="8"/>
      <c r="BCV195" s="8"/>
      <c r="BCW195" s="8"/>
      <c r="BCX195" s="8"/>
      <c r="BCY195" s="8"/>
      <c r="BCZ195" s="8"/>
      <c r="BDA195" s="8"/>
      <c r="BDB195" s="8"/>
      <c r="BDC195" s="8"/>
      <c r="BDD195" s="8"/>
      <c r="BDE195" s="8"/>
      <c r="BDF195" s="8"/>
      <c r="BDG195" s="8"/>
      <c r="BDH195" s="8"/>
      <c r="BDI195" s="8"/>
      <c r="BDJ195" s="8"/>
      <c r="BDK195" s="8"/>
      <c r="BDL195" s="8"/>
      <c r="BDM195" s="8"/>
      <c r="BDN195" s="8"/>
      <c r="BDO195" s="8"/>
      <c r="BDP195" s="8"/>
      <c r="BDQ195" s="8"/>
      <c r="BDR195" s="8"/>
      <c r="BDS195" s="8"/>
      <c r="BDT195" s="8"/>
      <c r="BDU195" s="8"/>
      <c r="BDV195" s="8"/>
      <c r="BDW195" s="8"/>
      <c r="BDX195" s="8"/>
      <c r="BDY195" s="8"/>
      <c r="BDZ195" s="8"/>
      <c r="BEA195" s="8"/>
      <c r="BEB195" s="8"/>
      <c r="BEC195" s="8"/>
      <c r="BED195" s="8"/>
      <c r="BEE195" s="8"/>
      <c r="BEF195" s="8"/>
      <c r="BEG195" s="8"/>
      <c r="BEH195" s="8"/>
      <c r="BEI195" s="8"/>
      <c r="BEJ195" s="8"/>
      <c r="BEK195" s="8"/>
      <c r="BEL195" s="8"/>
      <c r="BEM195" s="8"/>
      <c r="BEN195" s="8"/>
      <c r="BEO195" s="8"/>
      <c r="BEP195" s="8"/>
      <c r="BEQ195" s="8"/>
      <c r="BER195" s="8"/>
      <c r="BES195" s="8"/>
      <c r="BET195" s="8"/>
      <c r="BEU195" s="8"/>
      <c r="BEV195" s="8"/>
      <c r="BEW195" s="8"/>
      <c r="BEX195" s="8"/>
      <c r="BEY195" s="8"/>
      <c r="BEZ195" s="8"/>
      <c r="BFA195" s="8"/>
      <c r="BFB195" s="8"/>
      <c r="BFC195" s="8"/>
      <c r="BFD195" s="8"/>
      <c r="BFE195" s="8"/>
      <c r="BFF195" s="8"/>
      <c r="BFG195" s="8"/>
      <c r="BFH195" s="8"/>
      <c r="BFI195" s="8"/>
      <c r="BFJ195" s="8"/>
      <c r="BFK195" s="8"/>
      <c r="BFL195" s="8"/>
      <c r="BFM195" s="8"/>
      <c r="BFN195" s="8"/>
      <c r="BFO195" s="8"/>
      <c r="BFP195" s="8"/>
      <c r="BFQ195" s="8"/>
      <c r="BFR195" s="8"/>
      <c r="BFS195" s="8"/>
      <c r="BFT195" s="8"/>
      <c r="BFU195" s="8"/>
      <c r="BFV195" s="8"/>
      <c r="BFW195" s="8"/>
      <c r="BFX195" s="8"/>
      <c r="BFY195" s="8"/>
      <c r="BFZ195" s="8"/>
      <c r="BGA195" s="8"/>
      <c r="BGB195" s="8"/>
      <c r="BGC195" s="8"/>
      <c r="BGD195" s="8"/>
      <c r="BGE195" s="8"/>
      <c r="BGF195" s="8"/>
      <c r="BGG195" s="8"/>
      <c r="BGH195" s="8"/>
      <c r="BGI195" s="8"/>
      <c r="BGJ195" s="8"/>
      <c r="BGK195" s="8"/>
      <c r="BGL195" s="8"/>
      <c r="BGM195" s="8"/>
      <c r="BGN195" s="8"/>
      <c r="BGO195" s="8"/>
      <c r="BGP195" s="8"/>
      <c r="BGQ195" s="8"/>
      <c r="BGR195" s="8"/>
      <c r="BGS195" s="8"/>
      <c r="BGT195" s="8"/>
      <c r="BGU195" s="8"/>
      <c r="BGV195" s="8"/>
      <c r="BGW195" s="8"/>
      <c r="BGX195" s="8"/>
      <c r="BGY195" s="8"/>
      <c r="BGZ195" s="8"/>
    </row>
    <row r="196" spans="1:1560" s="5" customFormat="1" ht="12.75" customHeight="1" x14ac:dyDescent="0.2">
      <c r="A196" s="170">
        <v>3</v>
      </c>
      <c r="B196" s="154" t="s">
        <v>177</v>
      </c>
      <c r="C196" s="153">
        <v>1</v>
      </c>
      <c r="D196" s="150" t="s">
        <v>14</v>
      </c>
      <c r="E196" s="100"/>
      <c r="F196" s="237">
        <f t="shared" si="14"/>
        <v>0</v>
      </c>
      <c r="G196" s="92"/>
      <c r="H196" s="57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  <c r="IW196" s="8"/>
      <c r="IX196" s="8"/>
      <c r="IY196" s="8"/>
      <c r="IZ196" s="8"/>
      <c r="JA196" s="8"/>
      <c r="JB196" s="8"/>
      <c r="JC196" s="8"/>
      <c r="JD196" s="8"/>
      <c r="JE196" s="8"/>
      <c r="JF196" s="8"/>
      <c r="JG196" s="8"/>
      <c r="JH196" s="8"/>
      <c r="JI196" s="8"/>
      <c r="JJ196" s="8"/>
      <c r="JK196" s="8"/>
      <c r="JL196" s="8"/>
      <c r="JM196" s="8"/>
      <c r="JN196" s="8"/>
      <c r="JO196" s="8"/>
      <c r="JP196" s="8"/>
      <c r="JQ196" s="8"/>
      <c r="JR196" s="8"/>
      <c r="JS196" s="8"/>
      <c r="JT196" s="8"/>
      <c r="JU196" s="8"/>
      <c r="JV196" s="8"/>
      <c r="JW196" s="8"/>
      <c r="JX196" s="8"/>
      <c r="JY196" s="8"/>
      <c r="JZ196" s="8"/>
      <c r="KA196" s="8"/>
      <c r="KB196" s="8"/>
      <c r="KC196" s="8"/>
      <c r="KD196" s="8"/>
      <c r="KE196" s="8"/>
      <c r="KF196" s="8"/>
      <c r="KG196" s="8"/>
      <c r="KH196" s="8"/>
      <c r="KI196" s="8"/>
      <c r="KJ196" s="8"/>
      <c r="KK196" s="8"/>
      <c r="KL196" s="8"/>
      <c r="KM196" s="8"/>
      <c r="KN196" s="8"/>
      <c r="KO196" s="8"/>
      <c r="KP196" s="8"/>
      <c r="KQ196" s="8"/>
      <c r="KR196" s="8"/>
      <c r="KS196" s="8"/>
      <c r="KT196" s="8"/>
      <c r="KU196" s="8"/>
      <c r="KV196" s="8"/>
      <c r="KW196" s="8"/>
      <c r="KX196" s="8"/>
      <c r="KY196" s="8"/>
      <c r="KZ196" s="8"/>
      <c r="LA196" s="8"/>
      <c r="LB196" s="8"/>
      <c r="LC196" s="8"/>
      <c r="LD196" s="8"/>
      <c r="LE196" s="8"/>
      <c r="LF196" s="8"/>
      <c r="LG196" s="8"/>
      <c r="LH196" s="8"/>
      <c r="LI196" s="8"/>
      <c r="LJ196" s="8"/>
      <c r="LK196" s="8"/>
      <c r="LL196" s="8"/>
      <c r="LM196" s="8"/>
      <c r="LN196" s="8"/>
      <c r="LO196" s="8"/>
      <c r="LP196" s="8"/>
      <c r="LQ196" s="8"/>
      <c r="LR196" s="8"/>
      <c r="LS196" s="8"/>
      <c r="LT196" s="8"/>
      <c r="LU196" s="8"/>
      <c r="LV196" s="8"/>
      <c r="LW196" s="8"/>
      <c r="LX196" s="8"/>
      <c r="LY196" s="8"/>
      <c r="LZ196" s="8"/>
      <c r="MA196" s="8"/>
      <c r="MB196" s="8"/>
      <c r="MC196" s="8"/>
      <c r="MD196" s="8"/>
      <c r="ME196" s="8"/>
      <c r="MF196" s="8"/>
      <c r="MG196" s="8"/>
      <c r="MH196" s="8"/>
      <c r="MI196" s="8"/>
      <c r="MJ196" s="8"/>
      <c r="MK196" s="8"/>
      <c r="ML196" s="8"/>
      <c r="MM196" s="8"/>
      <c r="MN196" s="8"/>
      <c r="MO196" s="8"/>
      <c r="MP196" s="8"/>
      <c r="MQ196" s="8"/>
      <c r="MR196" s="8"/>
      <c r="MS196" s="8"/>
      <c r="MT196" s="8"/>
      <c r="MU196" s="8"/>
      <c r="MV196" s="8"/>
      <c r="MW196" s="8"/>
      <c r="MX196" s="8"/>
      <c r="MY196" s="8"/>
      <c r="MZ196" s="8"/>
      <c r="NA196" s="8"/>
      <c r="NB196" s="8"/>
      <c r="NC196" s="8"/>
      <c r="ND196" s="8"/>
      <c r="NE196" s="8"/>
      <c r="NF196" s="8"/>
      <c r="NG196" s="8"/>
      <c r="NH196" s="8"/>
      <c r="NI196" s="8"/>
      <c r="NJ196" s="8"/>
      <c r="NK196" s="8"/>
      <c r="NL196" s="8"/>
      <c r="NM196" s="8"/>
      <c r="NN196" s="8"/>
      <c r="NO196" s="8"/>
      <c r="NP196" s="8"/>
      <c r="NQ196" s="8"/>
      <c r="NR196" s="8"/>
      <c r="NS196" s="8"/>
      <c r="NT196" s="8"/>
      <c r="NU196" s="8"/>
      <c r="NV196" s="8"/>
      <c r="NW196" s="8"/>
      <c r="NX196" s="8"/>
      <c r="NY196" s="8"/>
      <c r="NZ196" s="8"/>
      <c r="OA196" s="8"/>
      <c r="OB196" s="8"/>
      <c r="OC196" s="8"/>
      <c r="OD196" s="8"/>
      <c r="OE196" s="8"/>
      <c r="OF196" s="8"/>
      <c r="OG196" s="8"/>
      <c r="OH196" s="8"/>
      <c r="OI196" s="8"/>
      <c r="OJ196" s="8"/>
      <c r="OK196" s="8"/>
      <c r="OL196" s="8"/>
      <c r="OM196" s="8"/>
      <c r="ON196" s="8"/>
      <c r="OO196" s="8"/>
      <c r="OP196" s="8"/>
      <c r="OQ196" s="8"/>
      <c r="OR196" s="8"/>
      <c r="OS196" s="8"/>
      <c r="OT196" s="8"/>
      <c r="OU196" s="8"/>
      <c r="OV196" s="8"/>
      <c r="OW196" s="8"/>
      <c r="OX196" s="8"/>
      <c r="OY196" s="8"/>
      <c r="OZ196" s="8"/>
      <c r="PA196" s="8"/>
      <c r="PB196" s="8"/>
      <c r="PC196" s="8"/>
      <c r="PD196" s="8"/>
      <c r="PE196" s="8"/>
      <c r="PF196" s="8"/>
      <c r="PG196" s="8"/>
      <c r="PH196" s="8"/>
      <c r="PI196" s="8"/>
      <c r="PJ196" s="8"/>
      <c r="PK196" s="8"/>
      <c r="PL196" s="8"/>
      <c r="PM196" s="8"/>
      <c r="PN196" s="8"/>
      <c r="PO196" s="8"/>
      <c r="PP196" s="8"/>
      <c r="PQ196" s="8"/>
      <c r="PR196" s="8"/>
      <c r="PS196" s="8"/>
      <c r="PT196" s="8"/>
      <c r="PU196" s="8"/>
      <c r="PV196" s="8"/>
      <c r="PW196" s="8"/>
      <c r="PX196" s="8"/>
      <c r="PY196" s="8"/>
      <c r="PZ196" s="8"/>
      <c r="QA196" s="8"/>
      <c r="QB196" s="8"/>
      <c r="QC196" s="8"/>
      <c r="QD196" s="8"/>
      <c r="QE196" s="8"/>
      <c r="QF196" s="8"/>
      <c r="QG196" s="8"/>
      <c r="QH196" s="8"/>
      <c r="QI196" s="8"/>
      <c r="QJ196" s="8"/>
      <c r="QK196" s="8"/>
      <c r="QL196" s="8"/>
      <c r="QM196" s="8"/>
      <c r="QN196" s="8"/>
      <c r="QO196" s="8"/>
      <c r="QP196" s="8"/>
      <c r="QQ196" s="8"/>
      <c r="QR196" s="8"/>
      <c r="QS196" s="8"/>
      <c r="QT196" s="8"/>
      <c r="QU196" s="8"/>
      <c r="QV196" s="8"/>
      <c r="QW196" s="8"/>
      <c r="QX196" s="8"/>
      <c r="QY196" s="8"/>
      <c r="QZ196" s="8"/>
      <c r="RA196" s="8"/>
      <c r="RB196" s="8"/>
      <c r="RC196" s="8"/>
      <c r="RD196" s="8"/>
      <c r="RE196" s="8"/>
      <c r="RF196" s="8"/>
      <c r="RG196" s="8"/>
      <c r="RH196" s="8"/>
      <c r="RI196" s="8"/>
      <c r="RJ196" s="8"/>
      <c r="RK196" s="8"/>
      <c r="RL196" s="8"/>
      <c r="RM196" s="8"/>
      <c r="RN196" s="8"/>
      <c r="RO196" s="8"/>
      <c r="RP196" s="8"/>
      <c r="RQ196" s="8"/>
      <c r="RR196" s="8"/>
      <c r="RS196" s="8"/>
      <c r="RT196" s="8"/>
      <c r="RU196" s="8"/>
      <c r="RV196" s="8"/>
      <c r="RW196" s="8"/>
      <c r="RX196" s="8"/>
      <c r="RY196" s="8"/>
      <c r="RZ196" s="8"/>
      <c r="SA196" s="8"/>
      <c r="SB196" s="8"/>
      <c r="SC196" s="8"/>
      <c r="SD196" s="8"/>
      <c r="SE196" s="8"/>
      <c r="SF196" s="8"/>
      <c r="SG196" s="8"/>
      <c r="SH196" s="8"/>
      <c r="SI196" s="8"/>
      <c r="SJ196" s="8"/>
      <c r="SK196" s="8"/>
      <c r="SL196" s="8"/>
      <c r="SM196" s="8"/>
      <c r="SN196" s="8"/>
      <c r="SO196" s="8"/>
      <c r="SP196" s="8"/>
      <c r="SQ196" s="8"/>
      <c r="SR196" s="8"/>
      <c r="SS196" s="8"/>
      <c r="ST196" s="8"/>
      <c r="SU196" s="8"/>
      <c r="SV196" s="8"/>
      <c r="SW196" s="8"/>
      <c r="SX196" s="8"/>
      <c r="SY196" s="8"/>
      <c r="SZ196" s="8"/>
      <c r="TA196" s="8"/>
      <c r="TB196" s="8"/>
      <c r="TC196" s="8"/>
      <c r="TD196" s="8"/>
      <c r="TE196" s="8"/>
      <c r="TF196" s="8"/>
      <c r="TG196" s="8"/>
      <c r="TH196" s="8"/>
      <c r="TI196" s="8"/>
      <c r="TJ196" s="8"/>
      <c r="TK196" s="8"/>
      <c r="TL196" s="8"/>
      <c r="TM196" s="8"/>
      <c r="TN196" s="8"/>
      <c r="TO196" s="8"/>
      <c r="TP196" s="8"/>
      <c r="TQ196" s="8"/>
      <c r="TR196" s="8"/>
      <c r="TS196" s="8"/>
      <c r="TT196" s="8"/>
      <c r="TU196" s="8"/>
      <c r="TV196" s="8"/>
      <c r="TW196" s="8"/>
      <c r="TX196" s="8"/>
      <c r="TY196" s="8"/>
      <c r="TZ196" s="8"/>
      <c r="UA196" s="8"/>
      <c r="UB196" s="8"/>
      <c r="UC196" s="8"/>
      <c r="UD196" s="8"/>
      <c r="UE196" s="8"/>
      <c r="UF196" s="8"/>
      <c r="UG196" s="8"/>
      <c r="UH196" s="8"/>
      <c r="UI196" s="8"/>
      <c r="UJ196" s="8"/>
      <c r="UK196" s="8"/>
      <c r="UL196" s="8"/>
      <c r="UM196" s="8"/>
      <c r="UN196" s="8"/>
      <c r="UO196" s="8"/>
      <c r="UP196" s="8"/>
      <c r="UQ196" s="8"/>
      <c r="UR196" s="8"/>
      <c r="US196" s="8"/>
      <c r="UT196" s="8"/>
      <c r="UU196" s="8"/>
      <c r="UV196" s="8"/>
      <c r="UW196" s="8"/>
      <c r="UX196" s="8"/>
      <c r="UY196" s="8"/>
      <c r="UZ196" s="8"/>
      <c r="VA196" s="8"/>
      <c r="VB196" s="8"/>
      <c r="VC196" s="8"/>
      <c r="VD196" s="8"/>
      <c r="VE196" s="8"/>
      <c r="VF196" s="8"/>
      <c r="VG196" s="8"/>
      <c r="VH196" s="8"/>
      <c r="VI196" s="8"/>
      <c r="VJ196" s="8"/>
      <c r="VK196" s="8"/>
      <c r="VL196" s="8"/>
      <c r="VM196" s="8"/>
      <c r="VN196" s="8"/>
      <c r="VO196" s="8"/>
      <c r="VP196" s="8"/>
      <c r="VQ196" s="8"/>
      <c r="VR196" s="8"/>
      <c r="VS196" s="8"/>
      <c r="VT196" s="8"/>
      <c r="VU196" s="8"/>
      <c r="VV196" s="8"/>
      <c r="VW196" s="8"/>
      <c r="VX196" s="8"/>
      <c r="VY196" s="8"/>
      <c r="VZ196" s="8"/>
      <c r="WA196" s="8"/>
      <c r="WB196" s="8"/>
      <c r="WC196" s="8"/>
      <c r="WD196" s="8"/>
      <c r="WE196" s="8"/>
      <c r="WF196" s="8"/>
      <c r="WG196" s="8"/>
      <c r="WH196" s="8"/>
      <c r="WI196" s="8"/>
      <c r="WJ196" s="8"/>
      <c r="WK196" s="8"/>
      <c r="WL196" s="8"/>
      <c r="WM196" s="8"/>
      <c r="WN196" s="8"/>
      <c r="WO196" s="8"/>
      <c r="WP196" s="8"/>
      <c r="WQ196" s="8"/>
      <c r="WR196" s="8"/>
      <c r="WS196" s="8"/>
      <c r="WT196" s="8"/>
      <c r="WU196" s="8"/>
      <c r="WV196" s="8"/>
      <c r="WW196" s="8"/>
      <c r="WX196" s="8"/>
      <c r="WY196" s="8"/>
      <c r="WZ196" s="8"/>
      <c r="XA196" s="8"/>
      <c r="XB196" s="8"/>
      <c r="XC196" s="8"/>
      <c r="XD196" s="8"/>
      <c r="XE196" s="8"/>
      <c r="XF196" s="8"/>
      <c r="XG196" s="8"/>
      <c r="XH196" s="8"/>
      <c r="XI196" s="8"/>
      <c r="XJ196" s="8"/>
      <c r="XK196" s="8"/>
      <c r="XL196" s="8"/>
      <c r="XM196" s="8"/>
      <c r="XN196" s="8"/>
      <c r="XO196" s="8"/>
      <c r="XP196" s="8"/>
      <c r="XQ196" s="8"/>
      <c r="XR196" s="8"/>
      <c r="XS196" s="8"/>
      <c r="XT196" s="8"/>
      <c r="XU196" s="8"/>
      <c r="XV196" s="8"/>
      <c r="XW196" s="8"/>
      <c r="XX196" s="8"/>
      <c r="XY196" s="8"/>
      <c r="XZ196" s="8"/>
      <c r="YA196" s="8"/>
      <c r="YB196" s="8"/>
      <c r="YC196" s="8"/>
      <c r="YD196" s="8"/>
      <c r="YE196" s="8"/>
      <c r="YF196" s="8"/>
      <c r="YG196" s="8"/>
      <c r="YH196" s="8"/>
      <c r="YI196" s="8"/>
      <c r="YJ196" s="8"/>
      <c r="YK196" s="8"/>
      <c r="YL196" s="8"/>
      <c r="YM196" s="8"/>
      <c r="YN196" s="8"/>
      <c r="YO196" s="8"/>
      <c r="YP196" s="8"/>
      <c r="YQ196" s="8"/>
      <c r="YR196" s="8"/>
      <c r="YS196" s="8"/>
      <c r="YT196" s="8"/>
      <c r="YU196" s="8"/>
      <c r="YV196" s="8"/>
      <c r="YW196" s="8"/>
      <c r="YX196" s="8"/>
      <c r="YY196" s="8"/>
      <c r="YZ196" s="8"/>
      <c r="ZA196" s="8"/>
      <c r="ZB196" s="8"/>
      <c r="ZC196" s="8"/>
      <c r="ZD196" s="8"/>
      <c r="ZE196" s="8"/>
      <c r="ZF196" s="8"/>
      <c r="ZG196" s="8"/>
      <c r="ZH196" s="8"/>
      <c r="ZI196" s="8"/>
      <c r="ZJ196" s="8"/>
      <c r="ZK196" s="8"/>
      <c r="ZL196" s="8"/>
      <c r="ZM196" s="8"/>
      <c r="ZN196" s="8"/>
      <c r="ZO196" s="8"/>
      <c r="ZP196" s="8"/>
      <c r="ZQ196" s="8"/>
      <c r="ZR196" s="8"/>
      <c r="ZS196" s="8"/>
      <c r="ZT196" s="8"/>
      <c r="ZU196" s="8"/>
      <c r="ZV196" s="8"/>
      <c r="ZW196" s="8"/>
      <c r="ZX196" s="8"/>
      <c r="ZY196" s="8"/>
      <c r="ZZ196" s="8"/>
      <c r="AAA196" s="8"/>
      <c r="AAB196" s="8"/>
      <c r="AAC196" s="8"/>
      <c r="AAD196" s="8"/>
      <c r="AAE196" s="8"/>
      <c r="AAF196" s="8"/>
      <c r="AAG196" s="8"/>
      <c r="AAH196" s="8"/>
      <c r="AAI196" s="8"/>
      <c r="AAJ196" s="8"/>
      <c r="AAK196" s="8"/>
      <c r="AAL196" s="8"/>
      <c r="AAM196" s="8"/>
      <c r="AAN196" s="8"/>
      <c r="AAO196" s="8"/>
      <c r="AAP196" s="8"/>
      <c r="AAQ196" s="8"/>
      <c r="AAR196" s="8"/>
      <c r="AAS196" s="8"/>
      <c r="AAT196" s="8"/>
      <c r="AAU196" s="8"/>
      <c r="AAV196" s="8"/>
      <c r="AAW196" s="8"/>
      <c r="AAX196" s="8"/>
      <c r="AAY196" s="8"/>
      <c r="AAZ196" s="8"/>
      <c r="ABA196" s="8"/>
      <c r="ABB196" s="8"/>
      <c r="ABC196" s="8"/>
      <c r="ABD196" s="8"/>
      <c r="ABE196" s="8"/>
      <c r="ABF196" s="8"/>
      <c r="ABG196" s="8"/>
      <c r="ABH196" s="8"/>
      <c r="ABI196" s="8"/>
      <c r="ABJ196" s="8"/>
      <c r="ABK196" s="8"/>
      <c r="ABL196" s="8"/>
      <c r="ABM196" s="8"/>
      <c r="ABN196" s="8"/>
      <c r="ABO196" s="8"/>
      <c r="ABP196" s="8"/>
      <c r="ABQ196" s="8"/>
      <c r="ABR196" s="8"/>
      <c r="ABS196" s="8"/>
      <c r="ABT196" s="8"/>
      <c r="ABU196" s="8"/>
      <c r="ABV196" s="8"/>
      <c r="ABW196" s="8"/>
      <c r="ABX196" s="8"/>
      <c r="ABY196" s="8"/>
      <c r="ABZ196" s="8"/>
      <c r="ACA196" s="8"/>
      <c r="ACB196" s="8"/>
      <c r="ACC196" s="8"/>
      <c r="ACD196" s="8"/>
      <c r="ACE196" s="8"/>
      <c r="ACF196" s="8"/>
      <c r="ACG196" s="8"/>
      <c r="ACH196" s="8"/>
      <c r="ACI196" s="8"/>
      <c r="ACJ196" s="8"/>
      <c r="ACK196" s="8"/>
      <c r="ACL196" s="8"/>
      <c r="ACM196" s="8"/>
      <c r="ACN196" s="8"/>
      <c r="ACO196" s="8"/>
      <c r="ACP196" s="8"/>
      <c r="ACQ196" s="8"/>
      <c r="ACR196" s="8"/>
      <c r="ACS196" s="8"/>
      <c r="ACT196" s="8"/>
      <c r="ACU196" s="8"/>
      <c r="ACV196" s="8"/>
      <c r="ACW196" s="8"/>
      <c r="ACX196" s="8"/>
      <c r="ACY196" s="8"/>
      <c r="ACZ196" s="8"/>
      <c r="ADA196" s="8"/>
      <c r="ADB196" s="8"/>
      <c r="ADC196" s="8"/>
      <c r="ADD196" s="8"/>
      <c r="ADE196" s="8"/>
      <c r="ADF196" s="8"/>
      <c r="ADG196" s="8"/>
      <c r="ADH196" s="8"/>
      <c r="ADI196" s="8"/>
      <c r="ADJ196" s="8"/>
      <c r="ADK196" s="8"/>
      <c r="ADL196" s="8"/>
      <c r="ADM196" s="8"/>
      <c r="ADN196" s="8"/>
      <c r="ADO196" s="8"/>
      <c r="ADP196" s="8"/>
      <c r="ADQ196" s="8"/>
      <c r="ADR196" s="8"/>
      <c r="ADS196" s="8"/>
      <c r="ADT196" s="8"/>
      <c r="ADU196" s="8"/>
      <c r="ADV196" s="8"/>
      <c r="ADW196" s="8"/>
      <c r="ADX196" s="8"/>
      <c r="ADY196" s="8"/>
      <c r="ADZ196" s="8"/>
      <c r="AEA196" s="8"/>
      <c r="AEB196" s="8"/>
      <c r="AEC196" s="8"/>
      <c r="AED196" s="8"/>
      <c r="AEE196" s="8"/>
      <c r="AEF196" s="8"/>
      <c r="AEG196" s="8"/>
      <c r="AEH196" s="8"/>
      <c r="AEI196" s="8"/>
      <c r="AEJ196" s="8"/>
      <c r="AEK196" s="8"/>
      <c r="AEL196" s="8"/>
      <c r="AEM196" s="8"/>
      <c r="AEN196" s="8"/>
      <c r="AEO196" s="8"/>
      <c r="AEP196" s="8"/>
      <c r="AEQ196" s="8"/>
      <c r="AER196" s="8"/>
      <c r="AES196" s="8"/>
      <c r="AET196" s="8"/>
      <c r="AEU196" s="8"/>
      <c r="AEV196" s="8"/>
      <c r="AEW196" s="8"/>
      <c r="AEX196" s="8"/>
      <c r="AEY196" s="8"/>
      <c r="AEZ196" s="8"/>
      <c r="AFA196" s="8"/>
      <c r="AFB196" s="8"/>
      <c r="AFC196" s="8"/>
      <c r="AFD196" s="8"/>
      <c r="AFE196" s="8"/>
      <c r="AFF196" s="8"/>
      <c r="AFG196" s="8"/>
      <c r="AFH196" s="8"/>
      <c r="AFI196" s="8"/>
      <c r="AFJ196" s="8"/>
      <c r="AFK196" s="8"/>
      <c r="AFL196" s="8"/>
      <c r="AFM196" s="8"/>
      <c r="AFN196" s="8"/>
      <c r="AFO196" s="8"/>
      <c r="AFP196" s="8"/>
      <c r="AFQ196" s="8"/>
      <c r="AFR196" s="8"/>
      <c r="AFS196" s="8"/>
      <c r="AFT196" s="8"/>
      <c r="AFU196" s="8"/>
      <c r="AFV196" s="8"/>
      <c r="AFW196" s="8"/>
      <c r="AFX196" s="8"/>
      <c r="AFY196" s="8"/>
      <c r="AFZ196" s="8"/>
      <c r="AGA196" s="8"/>
      <c r="AGB196" s="8"/>
      <c r="AGC196" s="8"/>
      <c r="AGD196" s="8"/>
      <c r="AGE196" s="8"/>
      <c r="AGF196" s="8"/>
      <c r="AGG196" s="8"/>
      <c r="AGH196" s="8"/>
      <c r="AGI196" s="8"/>
      <c r="AGJ196" s="8"/>
      <c r="AGK196" s="8"/>
      <c r="AGL196" s="8"/>
      <c r="AGM196" s="8"/>
      <c r="AGN196" s="8"/>
      <c r="AGO196" s="8"/>
      <c r="AGP196" s="8"/>
      <c r="AGQ196" s="8"/>
      <c r="AGR196" s="8"/>
      <c r="AGS196" s="8"/>
      <c r="AGT196" s="8"/>
      <c r="AGU196" s="8"/>
      <c r="AGV196" s="8"/>
      <c r="AGW196" s="8"/>
      <c r="AGX196" s="8"/>
      <c r="AGY196" s="8"/>
      <c r="AGZ196" s="8"/>
      <c r="AHA196" s="8"/>
      <c r="AHB196" s="8"/>
      <c r="AHC196" s="8"/>
      <c r="AHD196" s="8"/>
      <c r="AHE196" s="8"/>
      <c r="AHF196" s="8"/>
      <c r="AHG196" s="8"/>
      <c r="AHH196" s="8"/>
      <c r="AHI196" s="8"/>
      <c r="AHJ196" s="8"/>
      <c r="AHK196" s="8"/>
      <c r="AHL196" s="8"/>
      <c r="AHM196" s="8"/>
      <c r="AHN196" s="8"/>
      <c r="AHO196" s="8"/>
      <c r="AHP196" s="8"/>
      <c r="AHQ196" s="8"/>
      <c r="AHR196" s="8"/>
      <c r="AHS196" s="8"/>
      <c r="AHT196" s="8"/>
      <c r="AHU196" s="8"/>
      <c r="AHV196" s="8"/>
      <c r="AHW196" s="8"/>
      <c r="AHX196" s="8"/>
      <c r="AHY196" s="8"/>
      <c r="AHZ196" s="8"/>
      <c r="AIA196" s="8"/>
      <c r="AIB196" s="8"/>
      <c r="AIC196" s="8"/>
      <c r="AID196" s="8"/>
      <c r="AIE196" s="8"/>
      <c r="AIF196" s="8"/>
      <c r="AIG196" s="8"/>
      <c r="AIH196" s="8"/>
      <c r="AII196" s="8"/>
      <c r="AIJ196" s="8"/>
      <c r="AIK196" s="8"/>
      <c r="AIL196" s="8"/>
      <c r="AIM196" s="8"/>
      <c r="AIN196" s="8"/>
      <c r="AIO196" s="8"/>
      <c r="AIP196" s="8"/>
      <c r="AIQ196" s="8"/>
      <c r="AIR196" s="8"/>
      <c r="AIS196" s="8"/>
      <c r="AIT196" s="8"/>
      <c r="AIU196" s="8"/>
      <c r="AIV196" s="8"/>
      <c r="AIW196" s="8"/>
      <c r="AIX196" s="8"/>
      <c r="AIY196" s="8"/>
      <c r="AIZ196" s="8"/>
      <c r="AJA196" s="8"/>
      <c r="AJB196" s="8"/>
      <c r="AJC196" s="8"/>
      <c r="AJD196" s="8"/>
      <c r="AJE196" s="8"/>
      <c r="AJF196" s="8"/>
      <c r="AJG196" s="8"/>
      <c r="AJH196" s="8"/>
      <c r="AJI196" s="8"/>
      <c r="AJJ196" s="8"/>
      <c r="AJK196" s="8"/>
      <c r="AJL196" s="8"/>
      <c r="AJM196" s="8"/>
      <c r="AJN196" s="8"/>
      <c r="AJO196" s="8"/>
      <c r="AJP196" s="8"/>
      <c r="AJQ196" s="8"/>
      <c r="AJR196" s="8"/>
      <c r="AJS196" s="8"/>
      <c r="AJT196" s="8"/>
      <c r="AJU196" s="8"/>
      <c r="AJV196" s="8"/>
      <c r="AJW196" s="8"/>
      <c r="AJX196" s="8"/>
      <c r="AJY196" s="8"/>
      <c r="AJZ196" s="8"/>
      <c r="AKA196" s="8"/>
      <c r="AKB196" s="8"/>
      <c r="AKC196" s="8"/>
      <c r="AKD196" s="8"/>
      <c r="AKE196" s="8"/>
      <c r="AKF196" s="8"/>
      <c r="AKG196" s="8"/>
      <c r="AKH196" s="8"/>
      <c r="AKI196" s="8"/>
      <c r="AKJ196" s="8"/>
      <c r="AKK196" s="8"/>
      <c r="AKL196" s="8"/>
      <c r="AKM196" s="8"/>
      <c r="AKN196" s="8"/>
      <c r="AKO196" s="8"/>
      <c r="AKP196" s="8"/>
      <c r="AKQ196" s="8"/>
      <c r="AKR196" s="8"/>
      <c r="AKS196" s="8"/>
      <c r="AKT196" s="8"/>
      <c r="AKU196" s="8"/>
      <c r="AKV196" s="8"/>
      <c r="AKW196" s="8"/>
      <c r="AKX196" s="8"/>
      <c r="AKY196" s="8"/>
      <c r="AKZ196" s="8"/>
      <c r="ALA196" s="8"/>
      <c r="ALB196" s="8"/>
      <c r="ALC196" s="8"/>
      <c r="ALD196" s="8"/>
      <c r="ALE196" s="8"/>
      <c r="ALF196" s="8"/>
      <c r="ALG196" s="8"/>
      <c r="ALH196" s="8"/>
      <c r="ALI196" s="8"/>
      <c r="ALJ196" s="8"/>
      <c r="ALK196" s="8"/>
      <c r="ALL196" s="8"/>
      <c r="ALM196" s="8"/>
      <c r="ALN196" s="8"/>
      <c r="ALO196" s="8"/>
      <c r="ALP196" s="8"/>
      <c r="ALQ196" s="8"/>
      <c r="ALR196" s="8"/>
      <c r="ALS196" s="8"/>
      <c r="ALT196" s="8"/>
      <c r="ALU196" s="8"/>
      <c r="ALV196" s="8"/>
      <c r="ALW196" s="8"/>
      <c r="ALX196" s="8"/>
      <c r="ALY196" s="8"/>
      <c r="ALZ196" s="8"/>
      <c r="AMA196" s="8"/>
      <c r="AMB196" s="8"/>
      <c r="AMC196" s="8"/>
      <c r="AMD196" s="8"/>
      <c r="AME196" s="8"/>
      <c r="AMF196" s="8"/>
      <c r="AMG196" s="8"/>
      <c r="AMH196" s="8"/>
      <c r="AMI196" s="8"/>
      <c r="AMJ196" s="8"/>
      <c r="AMK196" s="8"/>
      <c r="AML196" s="8"/>
      <c r="AMM196" s="8"/>
      <c r="AMN196" s="8"/>
      <c r="AMO196" s="8"/>
      <c r="AMP196" s="8"/>
      <c r="AMQ196" s="8"/>
      <c r="AMR196" s="8"/>
      <c r="AMS196" s="8"/>
      <c r="AMT196" s="8"/>
      <c r="AMU196" s="8"/>
      <c r="AMV196" s="8"/>
      <c r="AMW196" s="8"/>
      <c r="AMX196" s="8"/>
      <c r="AMY196" s="8"/>
      <c r="AMZ196" s="8"/>
      <c r="ANA196" s="8"/>
      <c r="ANB196" s="8"/>
      <c r="ANC196" s="8"/>
      <c r="AND196" s="8"/>
      <c r="ANE196" s="8"/>
      <c r="ANF196" s="8"/>
      <c r="ANG196" s="8"/>
      <c r="ANH196" s="8"/>
      <c r="ANI196" s="8"/>
      <c r="ANJ196" s="8"/>
      <c r="ANK196" s="8"/>
      <c r="ANL196" s="8"/>
      <c r="ANM196" s="8"/>
      <c r="ANN196" s="8"/>
      <c r="ANO196" s="8"/>
      <c r="ANP196" s="8"/>
      <c r="ANQ196" s="8"/>
      <c r="ANR196" s="8"/>
      <c r="ANS196" s="8"/>
      <c r="ANT196" s="8"/>
      <c r="ANU196" s="8"/>
      <c r="ANV196" s="8"/>
      <c r="ANW196" s="8"/>
      <c r="ANX196" s="8"/>
      <c r="ANY196" s="8"/>
      <c r="ANZ196" s="8"/>
      <c r="AOA196" s="8"/>
      <c r="AOB196" s="8"/>
      <c r="AOC196" s="8"/>
      <c r="AOD196" s="8"/>
      <c r="AOE196" s="8"/>
      <c r="AOF196" s="8"/>
      <c r="AOG196" s="8"/>
      <c r="AOH196" s="8"/>
      <c r="AOI196" s="8"/>
      <c r="AOJ196" s="8"/>
      <c r="AOK196" s="8"/>
      <c r="AOL196" s="8"/>
      <c r="AOM196" s="8"/>
      <c r="AON196" s="8"/>
      <c r="AOO196" s="8"/>
      <c r="AOP196" s="8"/>
      <c r="AOQ196" s="8"/>
      <c r="AOR196" s="8"/>
      <c r="AOS196" s="8"/>
      <c r="AOT196" s="8"/>
      <c r="AOU196" s="8"/>
      <c r="AOV196" s="8"/>
      <c r="AOW196" s="8"/>
      <c r="AOX196" s="8"/>
      <c r="AOY196" s="8"/>
      <c r="AOZ196" s="8"/>
      <c r="APA196" s="8"/>
      <c r="APB196" s="8"/>
      <c r="APC196" s="8"/>
      <c r="APD196" s="8"/>
      <c r="APE196" s="8"/>
      <c r="APF196" s="8"/>
      <c r="APG196" s="8"/>
      <c r="APH196" s="8"/>
      <c r="API196" s="8"/>
      <c r="APJ196" s="8"/>
      <c r="APK196" s="8"/>
      <c r="APL196" s="8"/>
      <c r="APM196" s="8"/>
      <c r="APN196" s="8"/>
      <c r="APO196" s="8"/>
      <c r="APP196" s="8"/>
      <c r="APQ196" s="8"/>
      <c r="APR196" s="8"/>
      <c r="APS196" s="8"/>
      <c r="APT196" s="8"/>
      <c r="APU196" s="8"/>
      <c r="APV196" s="8"/>
      <c r="APW196" s="8"/>
      <c r="APX196" s="8"/>
      <c r="APY196" s="8"/>
      <c r="APZ196" s="8"/>
      <c r="AQA196" s="8"/>
      <c r="AQB196" s="8"/>
      <c r="AQC196" s="8"/>
      <c r="AQD196" s="8"/>
      <c r="AQE196" s="8"/>
      <c r="AQF196" s="8"/>
      <c r="AQG196" s="8"/>
      <c r="AQH196" s="8"/>
      <c r="AQI196" s="8"/>
      <c r="AQJ196" s="8"/>
      <c r="AQK196" s="8"/>
      <c r="AQL196" s="8"/>
      <c r="AQM196" s="8"/>
      <c r="AQN196" s="8"/>
      <c r="AQO196" s="8"/>
      <c r="AQP196" s="8"/>
      <c r="AQQ196" s="8"/>
      <c r="AQR196" s="8"/>
      <c r="AQS196" s="8"/>
      <c r="AQT196" s="8"/>
      <c r="AQU196" s="8"/>
      <c r="AQV196" s="8"/>
      <c r="AQW196" s="8"/>
      <c r="AQX196" s="8"/>
      <c r="AQY196" s="8"/>
      <c r="AQZ196" s="8"/>
      <c r="ARA196" s="8"/>
      <c r="ARB196" s="8"/>
      <c r="ARC196" s="8"/>
      <c r="ARD196" s="8"/>
      <c r="ARE196" s="8"/>
      <c r="ARF196" s="8"/>
      <c r="ARG196" s="8"/>
      <c r="ARH196" s="8"/>
      <c r="ARI196" s="8"/>
      <c r="ARJ196" s="8"/>
      <c r="ARK196" s="8"/>
      <c r="ARL196" s="8"/>
      <c r="ARM196" s="8"/>
      <c r="ARN196" s="8"/>
      <c r="ARO196" s="8"/>
      <c r="ARP196" s="8"/>
      <c r="ARQ196" s="8"/>
      <c r="ARR196" s="8"/>
      <c r="ARS196" s="8"/>
      <c r="ART196" s="8"/>
      <c r="ARU196" s="8"/>
      <c r="ARV196" s="8"/>
      <c r="ARW196" s="8"/>
      <c r="ARX196" s="8"/>
      <c r="ARY196" s="8"/>
      <c r="ARZ196" s="8"/>
      <c r="ASA196" s="8"/>
      <c r="ASB196" s="8"/>
      <c r="ASC196" s="8"/>
      <c r="ASD196" s="8"/>
      <c r="ASE196" s="8"/>
      <c r="ASF196" s="8"/>
      <c r="ASG196" s="8"/>
      <c r="ASH196" s="8"/>
      <c r="ASI196" s="8"/>
      <c r="ASJ196" s="8"/>
      <c r="ASK196" s="8"/>
      <c r="ASL196" s="8"/>
      <c r="ASM196" s="8"/>
      <c r="ASN196" s="8"/>
      <c r="ASO196" s="8"/>
      <c r="ASP196" s="8"/>
      <c r="ASQ196" s="8"/>
      <c r="ASR196" s="8"/>
      <c r="ASS196" s="8"/>
      <c r="AST196" s="8"/>
      <c r="ASU196" s="8"/>
      <c r="ASV196" s="8"/>
      <c r="ASW196" s="8"/>
      <c r="ASX196" s="8"/>
      <c r="ASY196" s="8"/>
      <c r="ASZ196" s="8"/>
      <c r="ATA196" s="8"/>
      <c r="ATB196" s="8"/>
      <c r="ATC196" s="8"/>
      <c r="ATD196" s="8"/>
      <c r="ATE196" s="8"/>
      <c r="ATF196" s="8"/>
      <c r="ATG196" s="8"/>
      <c r="ATH196" s="8"/>
      <c r="ATI196" s="8"/>
      <c r="ATJ196" s="8"/>
      <c r="ATK196" s="8"/>
      <c r="ATL196" s="8"/>
      <c r="ATM196" s="8"/>
      <c r="ATN196" s="8"/>
      <c r="ATO196" s="8"/>
      <c r="ATP196" s="8"/>
      <c r="ATQ196" s="8"/>
      <c r="ATR196" s="8"/>
      <c r="ATS196" s="8"/>
      <c r="ATT196" s="8"/>
      <c r="ATU196" s="8"/>
      <c r="ATV196" s="8"/>
      <c r="ATW196" s="8"/>
      <c r="ATX196" s="8"/>
      <c r="ATY196" s="8"/>
      <c r="ATZ196" s="8"/>
      <c r="AUA196" s="8"/>
      <c r="AUB196" s="8"/>
      <c r="AUC196" s="8"/>
      <c r="AUD196" s="8"/>
      <c r="AUE196" s="8"/>
      <c r="AUF196" s="8"/>
      <c r="AUG196" s="8"/>
      <c r="AUH196" s="8"/>
      <c r="AUI196" s="8"/>
      <c r="AUJ196" s="8"/>
      <c r="AUK196" s="8"/>
      <c r="AUL196" s="8"/>
      <c r="AUM196" s="8"/>
      <c r="AUN196" s="8"/>
      <c r="AUO196" s="8"/>
      <c r="AUP196" s="8"/>
      <c r="AUQ196" s="8"/>
      <c r="AUR196" s="8"/>
      <c r="AUS196" s="8"/>
      <c r="AUT196" s="8"/>
      <c r="AUU196" s="8"/>
      <c r="AUV196" s="8"/>
      <c r="AUW196" s="8"/>
      <c r="AUX196" s="8"/>
      <c r="AUY196" s="8"/>
      <c r="AUZ196" s="8"/>
      <c r="AVA196" s="8"/>
      <c r="AVB196" s="8"/>
      <c r="AVC196" s="8"/>
      <c r="AVD196" s="8"/>
      <c r="AVE196" s="8"/>
      <c r="AVF196" s="8"/>
      <c r="AVG196" s="8"/>
      <c r="AVH196" s="8"/>
      <c r="AVI196" s="8"/>
      <c r="AVJ196" s="8"/>
      <c r="AVK196" s="8"/>
      <c r="AVL196" s="8"/>
      <c r="AVM196" s="8"/>
      <c r="AVN196" s="8"/>
      <c r="AVO196" s="8"/>
      <c r="AVP196" s="8"/>
      <c r="AVQ196" s="8"/>
      <c r="AVR196" s="8"/>
      <c r="AVS196" s="8"/>
      <c r="AVT196" s="8"/>
      <c r="AVU196" s="8"/>
      <c r="AVV196" s="8"/>
      <c r="AVW196" s="8"/>
      <c r="AVX196" s="8"/>
      <c r="AVY196" s="8"/>
      <c r="AVZ196" s="8"/>
      <c r="AWA196" s="8"/>
      <c r="AWB196" s="8"/>
      <c r="AWC196" s="8"/>
      <c r="AWD196" s="8"/>
      <c r="AWE196" s="8"/>
      <c r="AWF196" s="8"/>
      <c r="AWG196" s="8"/>
      <c r="AWH196" s="8"/>
      <c r="AWI196" s="8"/>
      <c r="AWJ196" s="8"/>
      <c r="AWK196" s="8"/>
      <c r="AWL196" s="8"/>
      <c r="AWM196" s="8"/>
      <c r="AWN196" s="8"/>
      <c r="AWO196" s="8"/>
      <c r="AWP196" s="8"/>
      <c r="AWQ196" s="8"/>
      <c r="AWR196" s="8"/>
      <c r="AWS196" s="8"/>
      <c r="AWT196" s="8"/>
      <c r="AWU196" s="8"/>
      <c r="AWV196" s="8"/>
      <c r="AWW196" s="8"/>
      <c r="AWX196" s="8"/>
      <c r="AWY196" s="8"/>
      <c r="AWZ196" s="8"/>
      <c r="AXA196" s="8"/>
      <c r="AXB196" s="8"/>
      <c r="AXC196" s="8"/>
      <c r="AXD196" s="8"/>
      <c r="AXE196" s="8"/>
      <c r="AXF196" s="8"/>
      <c r="AXG196" s="8"/>
      <c r="AXH196" s="8"/>
      <c r="AXI196" s="8"/>
      <c r="AXJ196" s="8"/>
      <c r="AXK196" s="8"/>
      <c r="AXL196" s="8"/>
      <c r="AXM196" s="8"/>
      <c r="AXN196" s="8"/>
      <c r="AXO196" s="8"/>
      <c r="AXP196" s="8"/>
      <c r="AXQ196" s="8"/>
      <c r="AXR196" s="8"/>
      <c r="AXS196" s="8"/>
      <c r="AXT196" s="8"/>
      <c r="AXU196" s="8"/>
      <c r="AXV196" s="8"/>
      <c r="AXW196" s="8"/>
      <c r="AXX196" s="8"/>
      <c r="AXY196" s="8"/>
      <c r="AXZ196" s="8"/>
      <c r="AYA196" s="8"/>
      <c r="AYB196" s="8"/>
      <c r="AYC196" s="8"/>
      <c r="AYD196" s="8"/>
      <c r="AYE196" s="8"/>
      <c r="AYF196" s="8"/>
      <c r="AYG196" s="8"/>
      <c r="AYH196" s="8"/>
      <c r="AYI196" s="8"/>
      <c r="AYJ196" s="8"/>
      <c r="AYK196" s="8"/>
      <c r="AYL196" s="8"/>
      <c r="AYM196" s="8"/>
      <c r="AYN196" s="8"/>
      <c r="AYO196" s="8"/>
      <c r="AYP196" s="8"/>
      <c r="AYQ196" s="8"/>
      <c r="AYR196" s="8"/>
      <c r="AYS196" s="8"/>
      <c r="AYT196" s="8"/>
      <c r="AYU196" s="8"/>
      <c r="AYV196" s="8"/>
      <c r="AYW196" s="8"/>
      <c r="AYX196" s="8"/>
      <c r="AYY196" s="8"/>
      <c r="AYZ196" s="8"/>
      <c r="AZA196" s="8"/>
      <c r="AZB196" s="8"/>
      <c r="AZC196" s="8"/>
      <c r="AZD196" s="8"/>
      <c r="AZE196" s="8"/>
      <c r="AZF196" s="8"/>
      <c r="AZG196" s="8"/>
      <c r="AZH196" s="8"/>
      <c r="AZI196" s="8"/>
      <c r="AZJ196" s="8"/>
      <c r="AZK196" s="8"/>
      <c r="AZL196" s="8"/>
      <c r="AZM196" s="8"/>
      <c r="AZN196" s="8"/>
      <c r="AZO196" s="8"/>
      <c r="AZP196" s="8"/>
      <c r="AZQ196" s="8"/>
      <c r="AZR196" s="8"/>
      <c r="AZS196" s="8"/>
      <c r="AZT196" s="8"/>
      <c r="AZU196" s="8"/>
      <c r="AZV196" s="8"/>
      <c r="AZW196" s="8"/>
      <c r="AZX196" s="8"/>
      <c r="AZY196" s="8"/>
      <c r="AZZ196" s="8"/>
      <c r="BAA196" s="8"/>
      <c r="BAB196" s="8"/>
      <c r="BAC196" s="8"/>
      <c r="BAD196" s="8"/>
      <c r="BAE196" s="8"/>
      <c r="BAF196" s="8"/>
      <c r="BAG196" s="8"/>
      <c r="BAH196" s="8"/>
      <c r="BAI196" s="8"/>
      <c r="BAJ196" s="8"/>
      <c r="BAK196" s="8"/>
      <c r="BAL196" s="8"/>
      <c r="BAM196" s="8"/>
      <c r="BAN196" s="8"/>
      <c r="BAO196" s="8"/>
      <c r="BAP196" s="8"/>
      <c r="BAQ196" s="8"/>
      <c r="BAR196" s="8"/>
      <c r="BAS196" s="8"/>
      <c r="BAT196" s="8"/>
      <c r="BAU196" s="8"/>
      <c r="BAV196" s="8"/>
      <c r="BAW196" s="8"/>
      <c r="BAX196" s="8"/>
      <c r="BAY196" s="8"/>
      <c r="BAZ196" s="8"/>
      <c r="BBA196" s="8"/>
      <c r="BBB196" s="8"/>
      <c r="BBC196" s="8"/>
      <c r="BBD196" s="8"/>
      <c r="BBE196" s="8"/>
      <c r="BBF196" s="8"/>
      <c r="BBG196" s="8"/>
      <c r="BBH196" s="8"/>
      <c r="BBI196" s="8"/>
      <c r="BBJ196" s="8"/>
      <c r="BBK196" s="8"/>
      <c r="BBL196" s="8"/>
      <c r="BBM196" s="8"/>
      <c r="BBN196" s="8"/>
      <c r="BBO196" s="8"/>
      <c r="BBP196" s="8"/>
      <c r="BBQ196" s="8"/>
      <c r="BBR196" s="8"/>
      <c r="BBS196" s="8"/>
      <c r="BBT196" s="8"/>
      <c r="BBU196" s="8"/>
      <c r="BBV196" s="8"/>
      <c r="BBW196" s="8"/>
      <c r="BBX196" s="8"/>
      <c r="BBY196" s="8"/>
      <c r="BBZ196" s="8"/>
      <c r="BCA196" s="8"/>
      <c r="BCB196" s="8"/>
      <c r="BCC196" s="8"/>
      <c r="BCD196" s="8"/>
      <c r="BCE196" s="8"/>
      <c r="BCF196" s="8"/>
      <c r="BCG196" s="8"/>
      <c r="BCH196" s="8"/>
      <c r="BCI196" s="8"/>
      <c r="BCJ196" s="8"/>
      <c r="BCK196" s="8"/>
      <c r="BCL196" s="8"/>
      <c r="BCM196" s="8"/>
      <c r="BCN196" s="8"/>
      <c r="BCO196" s="8"/>
      <c r="BCP196" s="8"/>
      <c r="BCQ196" s="8"/>
      <c r="BCR196" s="8"/>
      <c r="BCS196" s="8"/>
      <c r="BCT196" s="8"/>
      <c r="BCU196" s="8"/>
      <c r="BCV196" s="8"/>
      <c r="BCW196" s="8"/>
      <c r="BCX196" s="8"/>
      <c r="BCY196" s="8"/>
      <c r="BCZ196" s="8"/>
      <c r="BDA196" s="8"/>
      <c r="BDB196" s="8"/>
      <c r="BDC196" s="8"/>
      <c r="BDD196" s="8"/>
      <c r="BDE196" s="8"/>
      <c r="BDF196" s="8"/>
      <c r="BDG196" s="8"/>
      <c r="BDH196" s="8"/>
      <c r="BDI196" s="8"/>
      <c r="BDJ196" s="8"/>
      <c r="BDK196" s="8"/>
      <c r="BDL196" s="8"/>
      <c r="BDM196" s="8"/>
      <c r="BDN196" s="8"/>
      <c r="BDO196" s="8"/>
      <c r="BDP196" s="8"/>
      <c r="BDQ196" s="8"/>
      <c r="BDR196" s="8"/>
      <c r="BDS196" s="8"/>
      <c r="BDT196" s="8"/>
      <c r="BDU196" s="8"/>
      <c r="BDV196" s="8"/>
      <c r="BDW196" s="8"/>
      <c r="BDX196" s="8"/>
      <c r="BDY196" s="8"/>
      <c r="BDZ196" s="8"/>
      <c r="BEA196" s="8"/>
      <c r="BEB196" s="8"/>
      <c r="BEC196" s="8"/>
      <c r="BED196" s="8"/>
      <c r="BEE196" s="8"/>
      <c r="BEF196" s="8"/>
      <c r="BEG196" s="8"/>
      <c r="BEH196" s="8"/>
      <c r="BEI196" s="8"/>
      <c r="BEJ196" s="8"/>
      <c r="BEK196" s="8"/>
      <c r="BEL196" s="8"/>
      <c r="BEM196" s="8"/>
      <c r="BEN196" s="8"/>
      <c r="BEO196" s="8"/>
      <c r="BEP196" s="8"/>
      <c r="BEQ196" s="8"/>
      <c r="BER196" s="8"/>
      <c r="BES196" s="8"/>
      <c r="BET196" s="8"/>
      <c r="BEU196" s="8"/>
      <c r="BEV196" s="8"/>
      <c r="BEW196" s="8"/>
      <c r="BEX196" s="8"/>
      <c r="BEY196" s="8"/>
      <c r="BEZ196" s="8"/>
      <c r="BFA196" s="8"/>
      <c r="BFB196" s="8"/>
      <c r="BFC196" s="8"/>
      <c r="BFD196" s="8"/>
      <c r="BFE196" s="8"/>
      <c r="BFF196" s="8"/>
      <c r="BFG196" s="8"/>
      <c r="BFH196" s="8"/>
      <c r="BFI196" s="8"/>
      <c r="BFJ196" s="8"/>
      <c r="BFK196" s="8"/>
      <c r="BFL196" s="8"/>
      <c r="BFM196" s="8"/>
      <c r="BFN196" s="8"/>
      <c r="BFO196" s="8"/>
      <c r="BFP196" s="8"/>
      <c r="BFQ196" s="8"/>
      <c r="BFR196" s="8"/>
      <c r="BFS196" s="8"/>
      <c r="BFT196" s="8"/>
      <c r="BFU196" s="8"/>
      <c r="BFV196" s="8"/>
      <c r="BFW196" s="8"/>
      <c r="BFX196" s="8"/>
      <c r="BFY196" s="8"/>
      <c r="BFZ196" s="8"/>
      <c r="BGA196" s="8"/>
      <c r="BGB196" s="8"/>
      <c r="BGC196" s="8"/>
      <c r="BGD196" s="8"/>
      <c r="BGE196" s="8"/>
      <c r="BGF196" s="8"/>
      <c r="BGG196" s="8"/>
      <c r="BGH196" s="8"/>
      <c r="BGI196" s="8"/>
      <c r="BGJ196" s="8"/>
      <c r="BGK196" s="8"/>
      <c r="BGL196" s="8"/>
      <c r="BGM196" s="8"/>
      <c r="BGN196" s="8"/>
      <c r="BGO196" s="8"/>
      <c r="BGP196" s="8"/>
      <c r="BGQ196" s="8"/>
      <c r="BGR196" s="8"/>
      <c r="BGS196" s="8"/>
      <c r="BGT196" s="8"/>
      <c r="BGU196" s="8"/>
      <c r="BGV196" s="8"/>
      <c r="BGW196" s="8"/>
      <c r="BGX196" s="8"/>
      <c r="BGY196" s="8"/>
      <c r="BGZ196" s="8"/>
    </row>
    <row r="197" spans="1:1560" s="21" customFormat="1" ht="12.75" customHeight="1" x14ac:dyDescent="0.2">
      <c r="A197" s="159"/>
      <c r="B197" s="158" t="s">
        <v>214</v>
      </c>
      <c r="C197" s="159"/>
      <c r="D197" s="160"/>
      <c r="E197" s="233"/>
      <c r="F197" s="234">
        <f>+SUM(F194:F196)</f>
        <v>0</v>
      </c>
      <c r="G197" s="59"/>
      <c r="H197" s="65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  <c r="GP197" s="24"/>
      <c r="GQ197" s="24"/>
      <c r="GR197" s="24"/>
      <c r="GS197" s="24"/>
      <c r="GT197" s="24"/>
      <c r="GU197" s="24"/>
      <c r="GV197" s="24"/>
      <c r="GW197" s="24"/>
      <c r="GX197" s="24"/>
      <c r="GY197" s="24"/>
      <c r="GZ197" s="24"/>
      <c r="HA197" s="24"/>
      <c r="HB197" s="24"/>
      <c r="HC197" s="24"/>
      <c r="HD197" s="24"/>
      <c r="HE197" s="24"/>
      <c r="HF197" s="24"/>
      <c r="HG197" s="24"/>
      <c r="HH197" s="24"/>
      <c r="HI197" s="24"/>
      <c r="HJ197" s="24"/>
      <c r="HK197" s="24"/>
      <c r="HL197" s="24"/>
      <c r="HM197" s="24"/>
      <c r="HN197" s="24"/>
      <c r="HO197" s="24"/>
      <c r="HP197" s="24"/>
      <c r="HQ197" s="24"/>
      <c r="HR197" s="24"/>
      <c r="HS197" s="24"/>
      <c r="HT197" s="24"/>
      <c r="HU197" s="24"/>
      <c r="HV197" s="24"/>
      <c r="HW197" s="24"/>
      <c r="HX197" s="24"/>
      <c r="HY197" s="24"/>
      <c r="HZ197" s="24"/>
      <c r="IA197" s="24"/>
      <c r="IB197" s="24"/>
      <c r="IC197" s="24"/>
      <c r="ID197" s="24"/>
      <c r="IE197" s="24"/>
      <c r="IF197" s="24"/>
      <c r="IG197" s="24"/>
      <c r="IH197" s="24"/>
      <c r="II197" s="24"/>
      <c r="IJ197" s="24"/>
      <c r="IK197" s="24"/>
      <c r="IL197" s="24"/>
      <c r="IM197" s="24"/>
      <c r="IN197" s="24"/>
      <c r="IO197" s="24"/>
      <c r="IP197" s="24"/>
      <c r="IQ197" s="24"/>
      <c r="IR197" s="24"/>
      <c r="IS197" s="24"/>
      <c r="IT197" s="24"/>
      <c r="IU197" s="24"/>
      <c r="IV197" s="24"/>
      <c r="IW197" s="24"/>
      <c r="IX197" s="24"/>
      <c r="IY197" s="24"/>
      <c r="IZ197" s="24"/>
      <c r="JA197" s="24"/>
      <c r="JB197" s="24"/>
      <c r="JC197" s="24"/>
      <c r="JD197" s="24"/>
      <c r="JE197" s="24"/>
      <c r="JF197" s="24"/>
      <c r="JG197" s="24"/>
      <c r="JH197" s="24"/>
      <c r="JI197" s="24"/>
      <c r="JJ197" s="24"/>
      <c r="JK197" s="24"/>
      <c r="JL197" s="24"/>
      <c r="JM197" s="24"/>
      <c r="JN197" s="24"/>
      <c r="JO197" s="24"/>
      <c r="JP197" s="24"/>
      <c r="JQ197" s="24"/>
      <c r="JR197" s="24"/>
      <c r="JS197" s="24"/>
      <c r="JT197" s="24"/>
      <c r="JU197" s="24"/>
      <c r="JV197" s="24"/>
      <c r="JW197" s="24"/>
      <c r="JX197" s="24"/>
      <c r="JY197" s="24"/>
      <c r="JZ197" s="24"/>
      <c r="KA197" s="24"/>
      <c r="KB197" s="24"/>
      <c r="KC197" s="24"/>
      <c r="KD197" s="24"/>
      <c r="KE197" s="24"/>
      <c r="KF197" s="24"/>
      <c r="KG197" s="24"/>
      <c r="KH197" s="24"/>
      <c r="KI197" s="24"/>
      <c r="KJ197" s="24"/>
      <c r="KK197" s="24"/>
      <c r="KL197" s="24"/>
      <c r="KM197" s="24"/>
      <c r="KN197" s="24"/>
      <c r="KO197" s="24"/>
      <c r="KP197" s="24"/>
      <c r="KQ197" s="24"/>
      <c r="KR197" s="24"/>
      <c r="KS197" s="24"/>
      <c r="KT197" s="24"/>
      <c r="KU197" s="24"/>
      <c r="KV197" s="24"/>
      <c r="KW197" s="24"/>
      <c r="KX197" s="24"/>
      <c r="KY197" s="24"/>
      <c r="KZ197" s="24"/>
      <c r="LA197" s="24"/>
      <c r="LB197" s="24"/>
      <c r="LC197" s="24"/>
      <c r="LD197" s="24"/>
      <c r="LE197" s="24"/>
      <c r="LF197" s="24"/>
      <c r="LG197" s="24"/>
      <c r="LH197" s="24"/>
      <c r="LI197" s="24"/>
      <c r="LJ197" s="24"/>
      <c r="LK197" s="24"/>
      <c r="LL197" s="24"/>
      <c r="LM197" s="24"/>
      <c r="LN197" s="24"/>
      <c r="LO197" s="24"/>
      <c r="LP197" s="24"/>
      <c r="LQ197" s="24"/>
      <c r="LR197" s="24"/>
      <c r="LS197" s="24"/>
      <c r="LT197" s="24"/>
      <c r="LU197" s="24"/>
      <c r="LV197" s="24"/>
      <c r="LW197" s="24"/>
      <c r="LX197" s="24"/>
      <c r="LY197" s="24"/>
      <c r="LZ197" s="24"/>
      <c r="MA197" s="24"/>
      <c r="MB197" s="24"/>
      <c r="MC197" s="24"/>
      <c r="MD197" s="24"/>
      <c r="ME197" s="24"/>
      <c r="MF197" s="24"/>
      <c r="MG197" s="24"/>
      <c r="MH197" s="24"/>
      <c r="MI197" s="24"/>
      <c r="MJ197" s="24"/>
      <c r="MK197" s="24"/>
      <c r="ML197" s="24"/>
      <c r="MM197" s="24"/>
      <c r="MN197" s="24"/>
      <c r="MO197" s="24"/>
      <c r="MP197" s="24"/>
      <c r="MQ197" s="24"/>
      <c r="MR197" s="24"/>
      <c r="MS197" s="24"/>
      <c r="MT197" s="24"/>
      <c r="MU197" s="24"/>
      <c r="MV197" s="24"/>
      <c r="MW197" s="24"/>
      <c r="MX197" s="24"/>
      <c r="MY197" s="24"/>
      <c r="MZ197" s="24"/>
      <c r="NA197" s="24"/>
      <c r="NB197" s="24"/>
      <c r="NC197" s="24"/>
      <c r="ND197" s="24"/>
      <c r="NE197" s="24"/>
      <c r="NF197" s="24"/>
      <c r="NG197" s="24"/>
      <c r="NH197" s="24"/>
      <c r="NI197" s="24"/>
      <c r="NJ197" s="24"/>
      <c r="NK197" s="24"/>
      <c r="NL197" s="24"/>
      <c r="NM197" s="24"/>
      <c r="NN197" s="24"/>
      <c r="NO197" s="24"/>
      <c r="NP197" s="24"/>
      <c r="NQ197" s="24"/>
      <c r="NR197" s="24"/>
      <c r="NS197" s="24"/>
      <c r="NT197" s="24"/>
      <c r="NU197" s="24"/>
      <c r="NV197" s="24"/>
      <c r="NW197" s="24"/>
      <c r="NX197" s="24"/>
      <c r="NY197" s="24"/>
      <c r="NZ197" s="24"/>
      <c r="OA197" s="24"/>
      <c r="OB197" s="24"/>
      <c r="OC197" s="24"/>
      <c r="OD197" s="24"/>
      <c r="OE197" s="24"/>
      <c r="OF197" s="24"/>
      <c r="OG197" s="24"/>
      <c r="OH197" s="24"/>
      <c r="OI197" s="24"/>
      <c r="OJ197" s="24"/>
      <c r="OK197" s="24"/>
      <c r="OL197" s="24"/>
      <c r="OM197" s="24"/>
      <c r="ON197" s="24"/>
      <c r="OO197" s="24"/>
      <c r="OP197" s="24"/>
      <c r="OQ197" s="24"/>
      <c r="OR197" s="24"/>
      <c r="OS197" s="24"/>
      <c r="OT197" s="24"/>
      <c r="OU197" s="24"/>
      <c r="OV197" s="24"/>
      <c r="OW197" s="24"/>
      <c r="OX197" s="24"/>
      <c r="OY197" s="24"/>
      <c r="OZ197" s="24"/>
      <c r="PA197" s="24"/>
      <c r="PB197" s="24"/>
      <c r="PC197" s="24"/>
      <c r="PD197" s="24"/>
      <c r="PE197" s="24"/>
      <c r="PF197" s="24"/>
      <c r="PG197" s="24"/>
      <c r="PH197" s="24"/>
      <c r="PI197" s="24"/>
      <c r="PJ197" s="24"/>
      <c r="PK197" s="24"/>
      <c r="PL197" s="24"/>
      <c r="PM197" s="24"/>
      <c r="PN197" s="24"/>
      <c r="PO197" s="24"/>
      <c r="PP197" s="24"/>
      <c r="PQ197" s="24"/>
      <c r="PR197" s="24"/>
      <c r="PS197" s="24"/>
      <c r="PT197" s="24"/>
      <c r="PU197" s="24"/>
      <c r="PV197" s="24"/>
      <c r="PW197" s="24"/>
      <c r="PX197" s="24"/>
      <c r="PY197" s="24"/>
      <c r="PZ197" s="24"/>
      <c r="QA197" s="24"/>
      <c r="QB197" s="24"/>
      <c r="QC197" s="24"/>
      <c r="QD197" s="24"/>
      <c r="QE197" s="24"/>
      <c r="QF197" s="24"/>
      <c r="QG197" s="24"/>
      <c r="QH197" s="24"/>
      <c r="QI197" s="24"/>
      <c r="QJ197" s="24"/>
      <c r="QK197" s="24"/>
      <c r="QL197" s="24"/>
      <c r="QM197" s="24"/>
      <c r="QN197" s="24"/>
      <c r="QO197" s="24"/>
      <c r="QP197" s="24"/>
      <c r="QQ197" s="24"/>
      <c r="QR197" s="24"/>
      <c r="QS197" s="24"/>
      <c r="QT197" s="24"/>
      <c r="QU197" s="24"/>
      <c r="QV197" s="24"/>
      <c r="QW197" s="24"/>
      <c r="QX197" s="24"/>
      <c r="QY197" s="24"/>
      <c r="QZ197" s="24"/>
      <c r="RA197" s="24"/>
      <c r="RB197" s="24"/>
      <c r="RC197" s="24"/>
      <c r="RD197" s="24"/>
      <c r="RE197" s="24"/>
      <c r="RF197" s="24"/>
      <c r="RG197" s="24"/>
      <c r="RH197" s="24"/>
      <c r="RI197" s="24"/>
      <c r="RJ197" s="24"/>
      <c r="RK197" s="24"/>
      <c r="RL197" s="24"/>
      <c r="RM197" s="24"/>
      <c r="RN197" s="24"/>
      <c r="RO197" s="24"/>
      <c r="RP197" s="24"/>
      <c r="RQ197" s="24"/>
      <c r="RR197" s="24"/>
      <c r="RS197" s="24"/>
      <c r="RT197" s="24"/>
      <c r="RU197" s="24"/>
      <c r="RV197" s="24"/>
      <c r="RW197" s="24"/>
      <c r="RX197" s="24"/>
      <c r="RY197" s="24"/>
      <c r="RZ197" s="24"/>
      <c r="SA197" s="24"/>
      <c r="SB197" s="24"/>
      <c r="SC197" s="24"/>
      <c r="SD197" s="24"/>
      <c r="SE197" s="24"/>
      <c r="SF197" s="24"/>
      <c r="SG197" s="24"/>
      <c r="SH197" s="24"/>
      <c r="SI197" s="24"/>
      <c r="SJ197" s="24"/>
      <c r="SK197" s="24"/>
      <c r="SL197" s="24"/>
      <c r="SM197" s="24"/>
      <c r="SN197" s="24"/>
      <c r="SO197" s="24"/>
      <c r="SP197" s="24"/>
      <c r="SQ197" s="24"/>
      <c r="SR197" s="24"/>
      <c r="SS197" s="24"/>
      <c r="ST197" s="24"/>
      <c r="SU197" s="24"/>
      <c r="SV197" s="24"/>
      <c r="SW197" s="24"/>
      <c r="SX197" s="24"/>
      <c r="SY197" s="24"/>
      <c r="SZ197" s="24"/>
      <c r="TA197" s="24"/>
      <c r="TB197" s="24"/>
      <c r="TC197" s="24"/>
      <c r="TD197" s="24"/>
      <c r="TE197" s="24"/>
      <c r="TF197" s="24"/>
      <c r="TG197" s="24"/>
      <c r="TH197" s="24"/>
      <c r="TI197" s="24"/>
      <c r="TJ197" s="24"/>
      <c r="TK197" s="24"/>
      <c r="TL197" s="24"/>
      <c r="TM197" s="24"/>
      <c r="TN197" s="24"/>
      <c r="TO197" s="24"/>
      <c r="TP197" s="24"/>
      <c r="TQ197" s="24"/>
      <c r="TR197" s="24"/>
      <c r="TS197" s="24"/>
      <c r="TT197" s="24"/>
      <c r="TU197" s="24"/>
      <c r="TV197" s="24"/>
      <c r="TW197" s="24"/>
      <c r="TX197" s="24"/>
      <c r="TY197" s="24"/>
      <c r="TZ197" s="24"/>
      <c r="UA197" s="24"/>
      <c r="UB197" s="24"/>
      <c r="UC197" s="24"/>
      <c r="UD197" s="24"/>
      <c r="UE197" s="24"/>
      <c r="UF197" s="24"/>
      <c r="UG197" s="24"/>
      <c r="UH197" s="24"/>
      <c r="UI197" s="24"/>
      <c r="UJ197" s="24"/>
      <c r="UK197" s="24"/>
      <c r="UL197" s="24"/>
      <c r="UM197" s="24"/>
      <c r="UN197" s="24"/>
      <c r="UO197" s="24"/>
      <c r="UP197" s="24"/>
      <c r="UQ197" s="24"/>
      <c r="UR197" s="24"/>
      <c r="US197" s="24"/>
      <c r="UT197" s="24"/>
      <c r="UU197" s="24"/>
      <c r="UV197" s="24"/>
      <c r="UW197" s="24"/>
      <c r="UX197" s="24"/>
      <c r="UY197" s="24"/>
      <c r="UZ197" s="24"/>
      <c r="VA197" s="24"/>
      <c r="VB197" s="24"/>
      <c r="VC197" s="24"/>
      <c r="VD197" s="24"/>
      <c r="VE197" s="24"/>
      <c r="VF197" s="24"/>
      <c r="VG197" s="24"/>
      <c r="VH197" s="24"/>
      <c r="VI197" s="24"/>
      <c r="VJ197" s="24"/>
      <c r="VK197" s="24"/>
      <c r="VL197" s="24"/>
      <c r="VM197" s="24"/>
      <c r="VN197" s="24"/>
      <c r="VO197" s="24"/>
      <c r="VP197" s="24"/>
      <c r="VQ197" s="24"/>
      <c r="VR197" s="24"/>
      <c r="VS197" s="24"/>
      <c r="VT197" s="24"/>
      <c r="VU197" s="24"/>
      <c r="VV197" s="24"/>
      <c r="VW197" s="24"/>
      <c r="VX197" s="24"/>
      <c r="VY197" s="24"/>
      <c r="VZ197" s="24"/>
      <c r="WA197" s="24"/>
      <c r="WB197" s="24"/>
      <c r="WC197" s="24"/>
      <c r="WD197" s="24"/>
      <c r="WE197" s="24"/>
      <c r="WF197" s="24"/>
      <c r="WG197" s="24"/>
      <c r="WH197" s="24"/>
      <c r="WI197" s="24"/>
      <c r="WJ197" s="24"/>
      <c r="WK197" s="24"/>
      <c r="WL197" s="24"/>
      <c r="WM197" s="24"/>
      <c r="WN197" s="24"/>
      <c r="WO197" s="24"/>
      <c r="WP197" s="24"/>
      <c r="WQ197" s="24"/>
      <c r="WR197" s="24"/>
      <c r="WS197" s="24"/>
      <c r="WT197" s="24"/>
      <c r="WU197" s="24"/>
      <c r="WV197" s="24"/>
      <c r="WW197" s="24"/>
      <c r="WX197" s="24"/>
      <c r="WY197" s="24"/>
      <c r="WZ197" s="24"/>
      <c r="XA197" s="24"/>
      <c r="XB197" s="24"/>
      <c r="XC197" s="24"/>
      <c r="XD197" s="24"/>
      <c r="XE197" s="24"/>
      <c r="XF197" s="24"/>
      <c r="XG197" s="24"/>
      <c r="XH197" s="24"/>
      <c r="XI197" s="24"/>
      <c r="XJ197" s="24"/>
      <c r="XK197" s="24"/>
      <c r="XL197" s="24"/>
      <c r="XM197" s="24"/>
      <c r="XN197" s="24"/>
      <c r="XO197" s="24"/>
      <c r="XP197" s="24"/>
      <c r="XQ197" s="24"/>
      <c r="XR197" s="24"/>
      <c r="XS197" s="24"/>
      <c r="XT197" s="24"/>
      <c r="XU197" s="24"/>
      <c r="XV197" s="24"/>
      <c r="XW197" s="24"/>
      <c r="XX197" s="24"/>
      <c r="XY197" s="24"/>
      <c r="XZ197" s="24"/>
      <c r="YA197" s="24"/>
      <c r="YB197" s="24"/>
      <c r="YC197" s="24"/>
      <c r="YD197" s="24"/>
      <c r="YE197" s="24"/>
      <c r="YF197" s="24"/>
      <c r="YG197" s="24"/>
      <c r="YH197" s="24"/>
      <c r="YI197" s="24"/>
      <c r="YJ197" s="24"/>
      <c r="YK197" s="24"/>
      <c r="YL197" s="24"/>
      <c r="YM197" s="24"/>
      <c r="YN197" s="24"/>
      <c r="YO197" s="24"/>
      <c r="YP197" s="24"/>
      <c r="YQ197" s="24"/>
      <c r="YR197" s="24"/>
      <c r="YS197" s="24"/>
      <c r="YT197" s="24"/>
      <c r="YU197" s="24"/>
      <c r="YV197" s="24"/>
      <c r="YW197" s="24"/>
      <c r="YX197" s="24"/>
      <c r="YY197" s="24"/>
      <c r="YZ197" s="24"/>
      <c r="ZA197" s="24"/>
      <c r="ZB197" s="24"/>
      <c r="ZC197" s="24"/>
      <c r="ZD197" s="24"/>
      <c r="ZE197" s="24"/>
      <c r="ZF197" s="24"/>
      <c r="ZG197" s="24"/>
      <c r="ZH197" s="24"/>
      <c r="ZI197" s="24"/>
      <c r="ZJ197" s="24"/>
      <c r="ZK197" s="24"/>
      <c r="ZL197" s="24"/>
      <c r="ZM197" s="24"/>
      <c r="ZN197" s="24"/>
      <c r="ZO197" s="24"/>
      <c r="ZP197" s="24"/>
      <c r="ZQ197" s="24"/>
      <c r="ZR197" s="24"/>
      <c r="ZS197" s="24"/>
      <c r="ZT197" s="24"/>
      <c r="ZU197" s="24"/>
      <c r="ZV197" s="24"/>
      <c r="ZW197" s="24"/>
      <c r="ZX197" s="24"/>
      <c r="ZY197" s="24"/>
      <c r="ZZ197" s="24"/>
      <c r="AAA197" s="24"/>
      <c r="AAB197" s="24"/>
      <c r="AAC197" s="24"/>
      <c r="AAD197" s="24"/>
      <c r="AAE197" s="24"/>
      <c r="AAF197" s="24"/>
      <c r="AAG197" s="24"/>
      <c r="AAH197" s="24"/>
      <c r="AAI197" s="24"/>
      <c r="AAJ197" s="24"/>
      <c r="AAK197" s="24"/>
      <c r="AAL197" s="24"/>
      <c r="AAM197" s="24"/>
      <c r="AAN197" s="24"/>
      <c r="AAO197" s="24"/>
      <c r="AAP197" s="24"/>
      <c r="AAQ197" s="24"/>
      <c r="AAR197" s="24"/>
      <c r="AAS197" s="24"/>
      <c r="AAT197" s="24"/>
      <c r="AAU197" s="24"/>
      <c r="AAV197" s="24"/>
      <c r="AAW197" s="24"/>
      <c r="AAX197" s="24"/>
      <c r="AAY197" s="24"/>
      <c r="AAZ197" s="24"/>
      <c r="ABA197" s="24"/>
      <c r="ABB197" s="24"/>
      <c r="ABC197" s="24"/>
      <c r="ABD197" s="24"/>
      <c r="ABE197" s="24"/>
      <c r="ABF197" s="24"/>
      <c r="ABG197" s="24"/>
      <c r="ABH197" s="24"/>
      <c r="ABI197" s="24"/>
      <c r="ABJ197" s="24"/>
      <c r="ABK197" s="24"/>
      <c r="ABL197" s="24"/>
      <c r="ABM197" s="24"/>
      <c r="ABN197" s="24"/>
      <c r="ABO197" s="24"/>
      <c r="ABP197" s="24"/>
      <c r="ABQ197" s="24"/>
      <c r="ABR197" s="24"/>
      <c r="ABS197" s="24"/>
      <c r="ABT197" s="24"/>
      <c r="ABU197" s="24"/>
      <c r="ABV197" s="24"/>
      <c r="ABW197" s="24"/>
      <c r="ABX197" s="24"/>
      <c r="ABY197" s="24"/>
      <c r="ABZ197" s="24"/>
      <c r="ACA197" s="24"/>
      <c r="ACB197" s="24"/>
      <c r="ACC197" s="24"/>
      <c r="ACD197" s="24"/>
      <c r="ACE197" s="24"/>
      <c r="ACF197" s="24"/>
      <c r="ACG197" s="24"/>
      <c r="ACH197" s="24"/>
      <c r="ACI197" s="24"/>
      <c r="ACJ197" s="24"/>
      <c r="ACK197" s="24"/>
      <c r="ACL197" s="24"/>
      <c r="ACM197" s="24"/>
      <c r="ACN197" s="24"/>
      <c r="ACO197" s="24"/>
      <c r="ACP197" s="24"/>
      <c r="ACQ197" s="24"/>
      <c r="ACR197" s="24"/>
      <c r="ACS197" s="24"/>
      <c r="ACT197" s="24"/>
      <c r="ACU197" s="24"/>
      <c r="ACV197" s="24"/>
      <c r="ACW197" s="24"/>
      <c r="ACX197" s="24"/>
      <c r="ACY197" s="24"/>
      <c r="ACZ197" s="24"/>
      <c r="ADA197" s="24"/>
      <c r="ADB197" s="24"/>
      <c r="ADC197" s="24"/>
      <c r="ADD197" s="24"/>
      <c r="ADE197" s="24"/>
      <c r="ADF197" s="24"/>
      <c r="ADG197" s="24"/>
      <c r="ADH197" s="24"/>
      <c r="ADI197" s="24"/>
      <c r="ADJ197" s="24"/>
      <c r="ADK197" s="24"/>
      <c r="ADL197" s="24"/>
      <c r="ADM197" s="24"/>
      <c r="ADN197" s="24"/>
      <c r="ADO197" s="24"/>
      <c r="ADP197" s="24"/>
      <c r="ADQ197" s="24"/>
      <c r="ADR197" s="24"/>
      <c r="ADS197" s="24"/>
      <c r="ADT197" s="24"/>
      <c r="ADU197" s="24"/>
      <c r="ADV197" s="24"/>
      <c r="ADW197" s="24"/>
      <c r="ADX197" s="24"/>
      <c r="ADY197" s="24"/>
      <c r="ADZ197" s="24"/>
      <c r="AEA197" s="24"/>
      <c r="AEB197" s="24"/>
      <c r="AEC197" s="24"/>
      <c r="AED197" s="24"/>
      <c r="AEE197" s="24"/>
      <c r="AEF197" s="24"/>
      <c r="AEG197" s="24"/>
      <c r="AEH197" s="24"/>
      <c r="AEI197" s="24"/>
      <c r="AEJ197" s="24"/>
      <c r="AEK197" s="24"/>
      <c r="AEL197" s="24"/>
      <c r="AEM197" s="24"/>
      <c r="AEN197" s="24"/>
      <c r="AEO197" s="24"/>
      <c r="AEP197" s="24"/>
      <c r="AEQ197" s="24"/>
      <c r="AER197" s="24"/>
      <c r="AES197" s="24"/>
      <c r="AET197" s="24"/>
      <c r="AEU197" s="24"/>
      <c r="AEV197" s="24"/>
      <c r="AEW197" s="24"/>
      <c r="AEX197" s="24"/>
      <c r="AEY197" s="24"/>
      <c r="AEZ197" s="24"/>
      <c r="AFA197" s="24"/>
      <c r="AFB197" s="24"/>
      <c r="AFC197" s="24"/>
      <c r="AFD197" s="24"/>
      <c r="AFE197" s="24"/>
      <c r="AFF197" s="24"/>
      <c r="AFG197" s="24"/>
      <c r="AFH197" s="24"/>
      <c r="AFI197" s="24"/>
      <c r="AFJ197" s="24"/>
      <c r="AFK197" s="24"/>
      <c r="AFL197" s="24"/>
      <c r="AFM197" s="24"/>
      <c r="AFN197" s="24"/>
      <c r="AFO197" s="24"/>
      <c r="AFP197" s="24"/>
      <c r="AFQ197" s="24"/>
      <c r="AFR197" s="24"/>
      <c r="AFS197" s="24"/>
      <c r="AFT197" s="24"/>
      <c r="AFU197" s="24"/>
      <c r="AFV197" s="24"/>
      <c r="AFW197" s="24"/>
      <c r="AFX197" s="24"/>
      <c r="AFY197" s="24"/>
      <c r="AFZ197" s="24"/>
      <c r="AGA197" s="24"/>
      <c r="AGB197" s="24"/>
      <c r="AGC197" s="24"/>
      <c r="AGD197" s="24"/>
      <c r="AGE197" s="24"/>
      <c r="AGF197" s="24"/>
      <c r="AGG197" s="24"/>
      <c r="AGH197" s="24"/>
      <c r="AGI197" s="24"/>
      <c r="AGJ197" s="24"/>
      <c r="AGK197" s="24"/>
      <c r="AGL197" s="24"/>
      <c r="AGM197" s="24"/>
      <c r="AGN197" s="24"/>
      <c r="AGO197" s="24"/>
      <c r="AGP197" s="24"/>
      <c r="AGQ197" s="24"/>
      <c r="AGR197" s="24"/>
      <c r="AGS197" s="24"/>
      <c r="AGT197" s="24"/>
      <c r="AGU197" s="24"/>
      <c r="AGV197" s="24"/>
      <c r="AGW197" s="24"/>
      <c r="AGX197" s="24"/>
      <c r="AGY197" s="24"/>
      <c r="AGZ197" s="24"/>
      <c r="AHA197" s="24"/>
      <c r="AHB197" s="24"/>
      <c r="AHC197" s="24"/>
      <c r="AHD197" s="24"/>
      <c r="AHE197" s="24"/>
      <c r="AHF197" s="24"/>
      <c r="AHG197" s="24"/>
      <c r="AHH197" s="24"/>
      <c r="AHI197" s="24"/>
      <c r="AHJ197" s="24"/>
      <c r="AHK197" s="24"/>
      <c r="AHL197" s="24"/>
      <c r="AHM197" s="24"/>
      <c r="AHN197" s="24"/>
      <c r="AHO197" s="24"/>
      <c r="AHP197" s="24"/>
      <c r="AHQ197" s="24"/>
      <c r="AHR197" s="24"/>
      <c r="AHS197" s="24"/>
      <c r="AHT197" s="24"/>
      <c r="AHU197" s="24"/>
      <c r="AHV197" s="24"/>
      <c r="AHW197" s="24"/>
      <c r="AHX197" s="24"/>
      <c r="AHY197" s="24"/>
      <c r="AHZ197" s="24"/>
      <c r="AIA197" s="24"/>
      <c r="AIB197" s="24"/>
      <c r="AIC197" s="24"/>
      <c r="AID197" s="24"/>
      <c r="AIE197" s="24"/>
      <c r="AIF197" s="24"/>
      <c r="AIG197" s="24"/>
      <c r="AIH197" s="24"/>
      <c r="AII197" s="24"/>
      <c r="AIJ197" s="24"/>
      <c r="AIK197" s="24"/>
      <c r="AIL197" s="24"/>
      <c r="AIM197" s="24"/>
      <c r="AIN197" s="24"/>
      <c r="AIO197" s="24"/>
      <c r="AIP197" s="24"/>
      <c r="AIQ197" s="24"/>
      <c r="AIR197" s="24"/>
      <c r="AIS197" s="24"/>
      <c r="AIT197" s="24"/>
      <c r="AIU197" s="24"/>
      <c r="AIV197" s="24"/>
      <c r="AIW197" s="24"/>
      <c r="AIX197" s="24"/>
      <c r="AIY197" s="24"/>
      <c r="AIZ197" s="24"/>
      <c r="AJA197" s="24"/>
      <c r="AJB197" s="24"/>
      <c r="AJC197" s="24"/>
      <c r="AJD197" s="24"/>
      <c r="AJE197" s="24"/>
      <c r="AJF197" s="24"/>
      <c r="AJG197" s="24"/>
      <c r="AJH197" s="24"/>
      <c r="AJI197" s="24"/>
      <c r="AJJ197" s="24"/>
      <c r="AJK197" s="24"/>
      <c r="AJL197" s="24"/>
      <c r="AJM197" s="24"/>
      <c r="AJN197" s="24"/>
      <c r="AJO197" s="24"/>
      <c r="AJP197" s="24"/>
      <c r="AJQ197" s="24"/>
      <c r="AJR197" s="24"/>
      <c r="AJS197" s="24"/>
      <c r="AJT197" s="24"/>
      <c r="AJU197" s="24"/>
      <c r="AJV197" s="24"/>
      <c r="AJW197" s="24"/>
      <c r="AJX197" s="24"/>
      <c r="AJY197" s="24"/>
      <c r="AJZ197" s="24"/>
      <c r="AKA197" s="24"/>
      <c r="AKB197" s="24"/>
      <c r="AKC197" s="24"/>
      <c r="AKD197" s="24"/>
      <c r="AKE197" s="24"/>
      <c r="AKF197" s="24"/>
      <c r="AKG197" s="24"/>
      <c r="AKH197" s="24"/>
      <c r="AKI197" s="24"/>
      <c r="AKJ197" s="24"/>
      <c r="AKK197" s="24"/>
      <c r="AKL197" s="24"/>
      <c r="AKM197" s="24"/>
      <c r="AKN197" s="24"/>
      <c r="AKO197" s="24"/>
      <c r="AKP197" s="24"/>
      <c r="AKQ197" s="24"/>
      <c r="AKR197" s="24"/>
      <c r="AKS197" s="24"/>
      <c r="AKT197" s="24"/>
      <c r="AKU197" s="24"/>
      <c r="AKV197" s="24"/>
      <c r="AKW197" s="24"/>
      <c r="AKX197" s="24"/>
      <c r="AKY197" s="24"/>
      <c r="AKZ197" s="24"/>
      <c r="ALA197" s="24"/>
      <c r="ALB197" s="24"/>
      <c r="ALC197" s="24"/>
      <c r="ALD197" s="24"/>
      <c r="ALE197" s="24"/>
      <c r="ALF197" s="24"/>
      <c r="ALG197" s="24"/>
      <c r="ALH197" s="24"/>
      <c r="ALI197" s="24"/>
      <c r="ALJ197" s="24"/>
      <c r="ALK197" s="24"/>
      <c r="ALL197" s="24"/>
      <c r="ALM197" s="24"/>
      <c r="ALN197" s="24"/>
      <c r="ALO197" s="24"/>
      <c r="ALP197" s="24"/>
      <c r="ALQ197" s="24"/>
      <c r="ALR197" s="24"/>
      <c r="ALS197" s="24"/>
      <c r="ALT197" s="24"/>
      <c r="ALU197" s="24"/>
      <c r="ALV197" s="24"/>
      <c r="ALW197" s="24"/>
      <c r="ALX197" s="24"/>
      <c r="ALY197" s="24"/>
      <c r="ALZ197" s="24"/>
      <c r="AMA197" s="24"/>
      <c r="AMB197" s="24"/>
      <c r="AMC197" s="24"/>
      <c r="AMD197" s="24"/>
      <c r="AME197" s="24"/>
      <c r="AMF197" s="24"/>
      <c r="AMG197" s="24"/>
      <c r="AMH197" s="24"/>
      <c r="AMI197" s="24"/>
      <c r="AMJ197" s="24"/>
      <c r="AMK197" s="24"/>
      <c r="AML197" s="24"/>
      <c r="AMM197" s="24"/>
      <c r="AMN197" s="24"/>
      <c r="AMO197" s="24"/>
      <c r="AMP197" s="24"/>
      <c r="AMQ197" s="24"/>
      <c r="AMR197" s="24"/>
      <c r="AMS197" s="24"/>
      <c r="AMT197" s="24"/>
      <c r="AMU197" s="24"/>
      <c r="AMV197" s="24"/>
      <c r="AMW197" s="24"/>
      <c r="AMX197" s="24"/>
      <c r="AMY197" s="24"/>
      <c r="AMZ197" s="24"/>
      <c r="ANA197" s="24"/>
      <c r="ANB197" s="24"/>
      <c r="ANC197" s="24"/>
      <c r="AND197" s="24"/>
      <c r="ANE197" s="24"/>
      <c r="ANF197" s="24"/>
      <c r="ANG197" s="24"/>
      <c r="ANH197" s="24"/>
      <c r="ANI197" s="24"/>
      <c r="ANJ197" s="24"/>
      <c r="ANK197" s="24"/>
      <c r="ANL197" s="24"/>
      <c r="ANM197" s="24"/>
      <c r="ANN197" s="24"/>
      <c r="ANO197" s="24"/>
      <c r="ANP197" s="24"/>
      <c r="ANQ197" s="24"/>
      <c r="ANR197" s="24"/>
      <c r="ANS197" s="24"/>
      <c r="ANT197" s="24"/>
      <c r="ANU197" s="24"/>
      <c r="ANV197" s="24"/>
      <c r="ANW197" s="24"/>
      <c r="ANX197" s="24"/>
      <c r="ANY197" s="24"/>
      <c r="ANZ197" s="24"/>
      <c r="AOA197" s="24"/>
      <c r="AOB197" s="24"/>
      <c r="AOC197" s="24"/>
      <c r="AOD197" s="24"/>
      <c r="AOE197" s="24"/>
      <c r="AOF197" s="24"/>
      <c r="AOG197" s="24"/>
      <c r="AOH197" s="24"/>
      <c r="AOI197" s="24"/>
      <c r="AOJ197" s="24"/>
      <c r="AOK197" s="24"/>
      <c r="AOL197" s="24"/>
      <c r="AOM197" s="24"/>
      <c r="AON197" s="24"/>
      <c r="AOO197" s="24"/>
      <c r="AOP197" s="24"/>
      <c r="AOQ197" s="24"/>
      <c r="AOR197" s="24"/>
      <c r="AOS197" s="24"/>
      <c r="AOT197" s="24"/>
      <c r="AOU197" s="24"/>
      <c r="AOV197" s="24"/>
      <c r="AOW197" s="24"/>
      <c r="AOX197" s="24"/>
      <c r="AOY197" s="24"/>
      <c r="AOZ197" s="24"/>
      <c r="APA197" s="24"/>
      <c r="APB197" s="24"/>
      <c r="APC197" s="24"/>
      <c r="APD197" s="24"/>
      <c r="APE197" s="24"/>
      <c r="APF197" s="24"/>
      <c r="APG197" s="24"/>
      <c r="APH197" s="24"/>
      <c r="API197" s="24"/>
      <c r="APJ197" s="24"/>
      <c r="APK197" s="24"/>
      <c r="APL197" s="24"/>
      <c r="APM197" s="24"/>
      <c r="APN197" s="24"/>
      <c r="APO197" s="24"/>
      <c r="APP197" s="24"/>
      <c r="APQ197" s="24"/>
      <c r="APR197" s="24"/>
      <c r="APS197" s="24"/>
      <c r="APT197" s="24"/>
      <c r="APU197" s="24"/>
      <c r="APV197" s="24"/>
      <c r="APW197" s="24"/>
      <c r="APX197" s="24"/>
      <c r="APY197" s="24"/>
      <c r="APZ197" s="24"/>
      <c r="AQA197" s="24"/>
      <c r="AQB197" s="24"/>
      <c r="AQC197" s="24"/>
      <c r="AQD197" s="24"/>
      <c r="AQE197" s="24"/>
      <c r="AQF197" s="24"/>
      <c r="AQG197" s="24"/>
      <c r="AQH197" s="24"/>
      <c r="AQI197" s="24"/>
      <c r="AQJ197" s="24"/>
      <c r="AQK197" s="24"/>
      <c r="AQL197" s="24"/>
      <c r="AQM197" s="24"/>
      <c r="AQN197" s="24"/>
      <c r="AQO197" s="24"/>
      <c r="AQP197" s="24"/>
      <c r="AQQ197" s="24"/>
      <c r="AQR197" s="24"/>
      <c r="AQS197" s="24"/>
      <c r="AQT197" s="24"/>
      <c r="AQU197" s="24"/>
      <c r="AQV197" s="24"/>
      <c r="AQW197" s="24"/>
      <c r="AQX197" s="24"/>
      <c r="AQY197" s="24"/>
      <c r="AQZ197" s="24"/>
      <c r="ARA197" s="24"/>
      <c r="ARB197" s="24"/>
      <c r="ARC197" s="24"/>
      <c r="ARD197" s="24"/>
      <c r="ARE197" s="24"/>
      <c r="ARF197" s="24"/>
      <c r="ARG197" s="24"/>
      <c r="ARH197" s="24"/>
      <c r="ARI197" s="24"/>
      <c r="ARJ197" s="24"/>
      <c r="ARK197" s="24"/>
      <c r="ARL197" s="24"/>
      <c r="ARM197" s="24"/>
      <c r="ARN197" s="24"/>
      <c r="ARO197" s="24"/>
      <c r="ARP197" s="24"/>
      <c r="ARQ197" s="24"/>
      <c r="ARR197" s="24"/>
      <c r="ARS197" s="24"/>
      <c r="ART197" s="24"/>
      <c r="ARU197" s="24"/>
      <c r="ARV197" s="24"/>
      <c r="ARW197" s="24"/>
      <c r="ARX197" s="24"/>
      <c r="ARY197" s="24"/>
      <c r="ARZ197" s="24"/>
      <c r="ASA197" s="24"/>
      <c r="ASB197" s="24"/>
      <c r="ASC197" s="24"/>
      <c r="ASD197" s="24"/>
      <c r="ASE197" s="24"/>
      <c r="ASF197" s="24"/>
      <c r="ASG197" s="24"/>
      <c r="ASH197" s="24"/>
      <c r="ASI197" s="24"/>
      <c r="ASJ197" s="24"/>
      <c r="ASK197" s="24"/>
      <c r="ASL197" s="24"/>
      <c r="ASM197" s="24"/>
      <c r="ASN197" s="24"/>
      <c r="ASO197" s="24"/>
      <c r="ASP197" s="24"/>
      <c r="ASQ197" s="24"/>
      <c r="ASR197" s="24"/>
      <c r="ASS197" s="24"/>
      <c r="AST197" s="24"/>
      <c r="ASU197" s="24"/>
      <c r="ASV197" s="24"/>
      <c r="ASW197" s="24"/>
      <c r="ASX197" s="24"/>
      <c r="ASY197" s="24"/>
      <c r="ASZ197" s="24"/>
      <c r="ATA197" s="24"/>
      <c r="ATB197" s="24"/>
      <c r="ATC197" s="24"/>
      <c r="ATD197" s="24"/>
      <c r="ATE197" s="24"/>
      <c r="ATF197" s="24"/>
      <c r="ATG197" s="24"/>
      <c r="ATH197" s="24"/>
      <c r="ATI197" s="24"/>
      <c r="ATJ197" s="24"/>
      <c r="ATK197" s="24"/>
      <c r="ATL197" s="24"/>
      <c r="ATM197" s="24"/>
      <c r="ATN197" s="24"/>
      <c r="ATO197" s="24"/>
      <c r="ATP197" s="24"/>
      <c r="ATQ197" s="24"/>
      <c r="ATR197" s="24"/>
      <c r="ATS197" s="24"/>
      <c r="ATT197" s="24"/>
      <c r="ATU197" s="24"/>
      <c r="ATV197" s="24"/>
      <c r="ATW197" s="24"/>
      <c r="ATX197" s="24"/>
      <c r="ATY197" s="24"/>
      <c r="ATZ197" s="24"/>
      <c r="AUA197" s="24"/>
      <c r="AUB197" s="24"/>
      <c r="AUC197" s="24"/>
      <c r="AUD197" s="24"/>
      <c r="AUE197" s="24"/>
      <c r="AUF197" s="24"/>
      <c r="AUG197" s="24"/>
      <c r="AUH197" s="24"/>
      <c r="AUI197" s="24"/>
      <c r="AUJ197" s="24"/>
      <c r="AUK197" s="24"/>
      <c r="AUL197" s="24"/>
      <c r="AUM197" s="24"/>
      <c r="AUN197" s="24"/>
      <c r="AUO197" s="24"/>
      <c r="AUP197" s="24"/>
      <c r="AUQ197" s="24"/>
      <c r="AUR197" s="24"/>
      <c r="AUS197" s="24"/>
      <c r="AUT197" s="24"/>
      <c r="AUU197" s="24"/>
      <c r="AUV197" s="24"/>
      <c r="AUW197" s="24"/>
      <c r="AUX197" s="24"/>
      <c r="AUY197" s="24"/>
      <c r="AUZ197" s="24"/>
      <c r="AVA197" s="24"/>
      <c r="AVB197" s="24"/>
      <c r="AVC197" s="24"/>
      <c r="AVD197" s="24"/>
      <c r="AVE197" s="24"/>
      <c r="AVF197" s="24"/>
      <c r="AVG197" s="24"/>
      <c r="AVH197" s="24"/>
      <c r="AVI197" s="24"/>
      <c r="AVJ197" s="24"/>
      <c r="AVK197" s="24"/>
      <c r="AVL197" s="24"/>
      <c r="AVM197" s="24"/>
      <c r="AVN197" s="24"/>
      <c r="AVO197" s="24"/>
      <c r="AVP197" s="24"/>
      <c r="AVQ197" s="24"/>
      <c r="AVR197" s="24"/>
      <c r="AVS197" s="24"/>
      <c r="AVT197" s="24"/>
      <c r="AVU197" s="24"/>
      <c r="AVV197" s="24"/>
      <c r="AVW197" s="24"/>
      <c r="AVX197" s="24"/>
      <c r="AVY197" s="24"/>
      <c r="AVZ197" s="24"/>
      <c r="AWA197" s="24"/>
      <c r="AWB197" s="24"/>
      <c r="AWC197" s="24"/>
      <c r="AWD197" s="24"/>
      <c r="AWE197" s="24"/>
      <c r="AWF197" s="24"/>
      <c r="AWG197" s="24"/>
      <c r="AWH197" s="24"/>
      <c r="AWI197" s="24"/>
      <c r="AWJ197" s="24"/>
      <c r="AWK197" s="24"/>
      <c r="AWL197" s="24"/>
      <c r="AWM197" s="24"/>
      <c r="AWN197" s="24"/>
      <c r="AWO197" s="24"/>
      <c r="AWP197" s="24"/>
      <c r="AWQ197" s="24"/>
      <c r="AWR197" s="24"/>
      <c r="AWS197" s="24"/>
      <c r="AWT197" s="24"/>
      <c r="AWU197" s="24"/>
      <c r="AWV197" s="24"/>
      <c r="AWW197" s="24"/>
      <c r="AWX197" s="24"/>
      <c r="AWY197" s="24"/>
      <c r="AWZ197" s="24"/>
      <c r="AXA197" s="24"/>
      <c r="AXB197" s="24"/>
      <c r="AXC197" s="24"/>
      <c r="AXD197" s="24"/>
      <c r="AXE197" s="24"/>
      <c r="AXF197" s="24"/>
      <c r="AXG197" s="24"/>
      <c r="AXH197" s="24"/>
      <c r="AXI197" s="24"/>
      <c r="AXJ197" s="24"/>
      <c r="AXK197" s="24"/>
      <c r="AXL197" s="24"/>
      <c r="AXM197" s="24"/>
      <c r="AXN197" s="24"/>
      <c r="AXO197" s="24"/>
      <c r="AXP197" s="24"/>
      <c r="AXQ197" s="24"/>
      <c r="AXR197" s="24"/>
      <c r="AXS197" s="24"/>
      <c r="AXT197" s="24"/>
      <c r="AXU197" s="24"/>
      <c r="AXV197" s="24"/>
      <c r="AXW197" s="24"/>
      <c r="AXX197" s="24"/>
      <c r="AXY197" s="24"/>
      <c r="AXZ197" s="24"/>
      <c r="AYA197" s="24"/>
      <c r="AYB197" s="24"/>
      <c r="AYC197" s="24"/>
      <c r="AYD197" s="24"/>
      <c r="AYE197" s="24"/>
      <c r="AYF197" s="24"/>
      <c r="AYG197" s="24"/>
      <c r="AYH197" s="24"/>
      <c r="AYI197" s="24"/>
      <c r="AYJ197" s="24"/>
      <c r="AYK197" s="24"/>
      <c r="AYL197" s="24"/>
      <c r="AYM197" s="24"/>
      <c r="AYN197" s="24"/>
      <c r="AYO197" s="24"/>
      <c r="AYP197" s="24"/>
      <c r="AYQ197" s="24"/>
      <c r="AYR197" s="24"/>
      <c r="AYS197" s="24"/>
      <c r="AYT197" s="24"/>
      <c r="AYU197" s="24"/>
      <c r="AYV197" s="24"/>
      <c r="AYW197" s="24"/>
      <c r="AYX197" s="24"/>
      <c r="AYY197" s="24"/>
      <c r="AYZ197" s="24"/>
      <c r="AZA197" s="24"/>
      <c r="AZB197" s="24"/>
      <c r="AZC197" s="24"/>
      <c r="AZD197" s="24"/>
      <c r="AZE197" s="24"/>
      <c r="AZF197" s="24"/>
      <c r="AZG197" s="24"/>
      <c r="AZH197" s="24"/>
      <c r="AZI197" s="24"/>
      <c r="AZJ197" s="24"/>
      <c r="AZK197" s="24"/>
      <c r="AZL197" s="24"/>
      <c r="AZM197" s="24"/>
      <c r="AZN197" s="24"/>
      <c r="AZO197" s="24"/>
      <c r="AZP197" s="24"/>
      <c r="AZQ197" s="24"/>
      <c r="AZR197" s="24"/>
      <c r="AZS197" s="24"/>
      <c r="AZT197" s="24"/>
      <c r="AZU197" s="24"/>
      <c r="AZV197" s="24"/>
      <c r="AZW197" s="24"/>
      <c r="AZX197" s="24"/>
      <c r="AZY197" s="24"/>
      <c r="AZZ197" s="24"/>
      <c r="BAA197" s="24"/>
      <c r="BAB197" s="24"/>
      <c r="BAC197" s="24"/>
      <c r="BAD197" s="24"/>
      <c r="BAE197" s="24"/>
      <c r="BAF197" s="24"/>
      <c r="BAG197" s="24"/>
      <c r="BAH197" s="24"/>
      <c r="BAI197" s="24"/>
      <c r="BAJ197" s="24"/>
      <c r="BAK197" s="24"/>
      <c r="BAL197" s="24"/>
      <c r="BAM197" s="24"/>
      <c r="BAN197" s="24"/>
      <c r="BAO197" s="24"/>
      <c r="BAP197" s="24"/>
      <c r="BAQ197" s="24"/>
      <c r="BAR197" s="24"/>
      <c r="BAS197" s="24"/>
      <c r="BAT197" s="24"/>
      <c r="BAU197" s="24"/>
      <c r="BAV197" s="24"/>
      <c r="BAW197" s="24"/>
      <c r="BAX197" s="24"/>
      <c r="BAY197" s="24"/>
      <c r="BAZ197" s="24"/>
      <c r="BBA197" s="24"/>
      <c r="BBB197" s="24"/>
      <c r="BBC197" s="24"/>
      <c r="BBD197" s="24"/>
      <c r="BBE197" s="24"/>
      <c r="BBF197" s="24"/>
      <c r="BBG197" s="24"/>
      <c r="BBH197" s="24"/>
      <c r="BBI197" s="24"/>
      <c r="BBJ197" s="24"/>
      <c r="BBK197" s="24"/>
      <c r="BBL197" s="24"/>
      <c r="BBM197" s="24"/>
      <c r="BBN197" s="24"/>
      <c r="BBO197" s="24"/>
      <c r="BBP197" s="24"/>
      <c r="BBQ197" s="24"/>
      <c r="BBR197" s="24"/>
      <c r="BBS197" s="24"/>
      <c r="BBT197" s="24"/>
      <c r="BBU197" s="24"/>
      <c r="BBV197" s="24"/>
      <c r="BBW197" s="24"/>
      <c r="BBX197" s="24"/>
      <c r="BBY197" s="24"/>
      <c r="BBZ197" s="24"/>
      <c r="BCA197" s="24"/>
      <c r="BCB197" s="24"/>
      <c r="BCC197" s="24"/>
      <c r="BCD197" s="24"/>
      <c r="BCE197" s="24"/>
      <c r="BCF197" s="24"/>
      <c r="BCG197" s="24"/>
      <c r="BCH197" s="24"/>
      <c r="BCI197" s="24"/>
      <c r="BCJ197" s="24"/>
      <c r="BCK197" s="24"/>
      <c r="BCL197" s="24"/>
      <c r="BCM197" s="24"/>
      <c r="BCN197" s="24"/>
      <c r="BCO197" s="24"/>
      <c r="BCP197" s="24"/>
      <c r="BCQ197" s="24"/>
      <c r="BCR197" s="24"/>
      <c r="BCS197" s="24"/>
      <c r="BCT197" s="24"/>
      <c r="BCU197" s="24"/>
      <c r="BCV197" s="24"/>
      <c r="BCW197" s="24"/>
      <c r="BCX197" s="24"/>
      <c r="BCY197" s="24"/>
      <c r="BCZ197" s="24"/>
      <c r="BDA197" s="24"/>
      <c r="BDB197" s="24"/>
      <c r="BDC197" s="24"/>
      <c r="BDD197" s="24"/>
      <c r="BDE197" s="24"/>
      <c r="BDF197" s="24"/>
      <c r="BDG197" s="24"/>
      <c r="BDH197" s="24"/>
      <c r="BDI197" s="24"/>
      <c r="BDJ197" s="24"/>
      <c r="BDK197" s="24"/>
      <c r="BDL197" s="24"/>
      <c r="BDM197" s="24"/>
      <c r="BDN197" s="24"/>
      <c r="BDO197" s="24"/>
      <c r="BDP197" s="24"/>
      <c r="BDQ197" s="24"/>
      <c r="BDR197" s="24"/>
      <c r="BDS197" s="24"/>
      <c r="BDT197" s="24"/>
      <c r="BDU197" s="24"/>
      <c r="BDV197" s="24"/>
      <c r="BDW197" s="24"/>
      <c r="BDX197" s="24"/>
      <c r="BDY197" s="24"/>
      <c r="BDZ197" s="24"/>
      <c r="BEA197" s="24"/>
      <c r="BEB197" s="24"/>
      <c r="BEC197" s="24"/>
      <c r="BED197" s="24"/>
      <c r="BEE197" s="24"/>
      <c r="BEF197" s="24"/>
      <c r="BEG197" s="24"/>
      <c r="BEH197" s="24"/>
      <c r="BEI197" s="24"/>
      <c r="BEJ197" s="24"/>
      <c r="BEK197" s="24"/>
      <c r="BEL197" s="24"/>
      <c r="BEM197" s="24"/>
      <c r="BEN197" s="24"/>
      <c r="BEO197" s="24"/>
      <c r="BEP197" s="24"/>
      <c r="BEQ197" s="24"/>
      <c r="BER197" s="24"/>
      <c r="BES197" s="24"/>
      <c r="BET197" s="24"/>
      <c r="BEU197" s="24"/>
      <c r="BEV197" s="24"/>
      <c r="BEW197" s="24"/>
      <c r="BEX197" s="24"/>
      <c r="BEY197" s="24"/>
      <c r="BEZ197" s="24"/>
      <c r="BFA197" s="24"/>
      <c r="BFB197" s="24"/>
      <c r="BFC197" s="24"/>
      <c r="BFD197" s="24"/>
      <c r="BFE197" s="24"/>
      <c r="BFF197" s="24"/>
      <c r="BFG197" s="24"/>
      <c r="BFH197" s="24"/>
      <c r="BFI197" s="24"/>
      <c r="BFJ197" s="24"/>
      <c r="BFK197" s="24"/>
      <c r="BFL197" s="24"/>
      <c r="BFM197" s="24"/>
      <c r="BFN197" s="24"/>
      <c r="BFO197" s="24"/>
      <c r="BFP197" s="24"/>
      <c r="BFQ197" s="24"/>
      <c r="BFR197" s="24"/>
      <c r="BFS197" s="24"/>
      <c r="BFT197" s="24"/>
      <c r="BFU197" s="24"/>
      <c r="BFV197" s="24"/>
      <c r="BFW197" s="24"/>
      <c r="BFX197" s="24"/>
      <c r="BFY197" s="24"/>
      <c r="BFZ197" s="24"/>
      <c r="BGA197" s="24"/>
      <c r="BGB197" s="24"/>
      <c r="BGC197" s="24"/>
      <c r="BGD197" s="24"/>
      <c r="BGE197" s="24"/>
      <c r="BGF197" s="24"/>
      <c r="BGG197" s="24"/>
      <c r="BGH197" s="24"/>
      <c r="BGI197" s="24"/>
      <c r="BGJ197" s="24"/>
      <c r="BGK197" s="24"/>
      <c r="BGL197" s="24"/>
      <c r="BGM197" s="24"/>
      <c r="BGN197" s="24"/>
      <c r="BGO197" s="24"/>
      <c r="BGP197" s="24"/>
      <c r="BGQ197" s="24"/>
      <c r="BGR197" s="24"/>
      <c r="BGS197" s="24"/>
      <c r="BGT197" s="24"/>
      <c r="BGU197" s="24"/>
      <c r="BGV197" s="24"/>
      <c r="BGW197" s="24"/>
      <c r="BGX197" s="24"/>
      <c r="BGY197" s="24"/>
      <c r="BGZ197" s="24"/>
    </row>
    <row r="198" spans="1:1560" s="5" customFormat="1" ht="12.75" customHeight="1" x14ac:dyDescent="0.2">
      <c r="A198" s="170"/>
      <c r="B198" s="162"/>
      <c r="C198" s="144"/>
      <c r="D198" s="145"/>
      <c r="E198" s="231"/>
      <c r="F198" s="235"/>
      <c r="G198" s="59"/>
      <c r="H198" s="65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  <c r="KB198" s="8"/>
      <c r="KC198" s="8"/>
      <c r="KD198" s="8"/>
      <c r="KE198" s="8"/>
      <c r="KF198" s="8"/>
      <c r="KG198" s="8"/>
      <c r="KH198" s="8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/>
      <c r="KU198" s="8"/>
      <c r="KV198" s="8"/>
      <c r="KW198" s="8"/>
      <c r="KX198" s="8"/>
      <c r="KY198" s="8"/>
      <c r="KZ198" s="8"/>
      <c r="LA198" s="8"/>
      <c r="LB198" s="8"/>
      <c r="LC198" s="8"/>
      <c r="LD198" s="8"/>
      <c r="LE198" s="8"/>
      <c r="LF198" s="8"/>
      <c r="LG198" s="8"/>
      <c r="LH198" s="8"/>
      <c r="LI198" s="8"/>
      <c r="LJ198" s="8"/>
      <c r="LK198" s="8"/>
      <c r="LL198" s="8"/>
      <c r="LM198" s="8"/>
      <c r="LN198" s="8"/>
      <c r="LO198" s="8"/>
      <c r="LP198" s="8"/>
      <c r="LQ198" s="8"/>
      <c r="LR198" s="8"/>
      <c r="LS198" s="8"/>
      <c r="LT198" s="8"/>
      <c r="LU198" s="8"/>
      <c r="LV198" s="8"/>
      <c r="LW198" s="8"/>
      <c r="LX198" s="8"/>
      <c r="LY198" s="8"/>
      <c r="LZ198" s="8"/>
      <c r="MA198" s="8"/>
      <c r="MB198" s="8"/>
      <c r="MC198" s="8"/>
      <c r="MD198" s="8"/>
      <c r="ME198" s="8"/>
      <c r="MF198" s="8"/>
      <c r="MG198" s="8"/>
      <c r="MH198" s="8"/>
      <c r="MI198" s="8"/>
      <c r="MJ198" s="8"/>
      <c r="MK198" s="8"/>
      <c r="ML198" s="8"/>
      <c r="MM198" s="8"/>
      <c r="MN198" s="8"/>
      <c r="MO198" s="8"/>
      <c r="MP198" s="8"/>
      <c r="MQ198" s="8"/>
      <c r="MR198" s="8"/>
      <c r="MS198" s="8"/>
      <c r="MT198" s="8"/>
      <c r="MU198" s="8"/>
      <c r="MV198" s="8"/>
      <c r="MW198" s="8"/>
      <c r="MX198" s="8"/>
      <c r="MY198" s="8"/>
      <c r="MZ198" s="8"/>
      <c r="NA198" s="8"/>
      <c r="NB198" s="8"/>
      <c r="NC198" s="8"/>
      <c r="ND198" s="8"/>
      <c r="NE198" s="8"/>
      <c r="NF198" s="8"/>
      <c r="NG198" s="8"/>
      <c r="NH198" s="8"/>
      <c r="NI198" s="8"/>
      <c r="NJ198" s="8"/>
      <c r="NK198" s="8"/>
      <c r="NL198" s="8"/>
      <c r="NM198" s="8"/>
      <c r="NN198" s="8"/>
      <c r="NO198" s="8"/>
      <c r="NP198" s="8"/>
      <c r="NQ198" s="8"/>
      <c r="NR198" s="8"/>
      <c r="NS198" s="8"/>
      <c r="NT198" s="8"/>
      <c r="NU198" s="8"/>
      <c r="NV198" s="8"/>
      <c r="NW198" s="8"/>
      <c r="NX198" s="8"/>
      <c r="NY198" s="8"/>
      <c r="NZ198" s="8"/>
      <c r="OA198" s="8"/>
      <c r="OB198" s="8"/>
      <c r="OC198" s="8"/>
      <c r="OD198" s="8"/>
      <c r="OE198" s="8"/>
      <c r="OF198" s="8"/>
      <c r="OG198" s="8"/>
      <c r="OH198" s="8"/>
      <c r="OI198" s="8"/>
      <c r="OJ198" s="8"/>
      <c r="OK198" s="8"/>
      <c r="OL198" s="8"/>
      <c r="OM198" s="8"/>
      <c r="ON198" s="8"/>
      <c r="OO198" s="8"/>
      <c r="OP198" s="8"/>
      <c r="OQ198" s="8"/>
      <c r="OR198" s="8"/>
      <c r="OS198" s="8"/>
      <c r="OT198" s="8"/>
      <c r="OU198" s="8"/>
      <c r="OV198" s="8"/>
      <c r="OW198" s="8"/>
      <c r="OX198" s="8"/>
      <c r="OY198" s="8"/>
      <c r="OZ198" s="8"/>
      <c r="PA198" s="8"/>
      <c r="PB198" s="8"/>
      <c r="PC198" s="8"/>
      <c r="PD198" s="8"/>
      <c r="PE198" s="8"/>
      <c r="PF198" s="8"/>
      <c r="PG198" s="8"/>
      <c r="PH198" s="8"/>
      <c r="PI198" s="8"/>
      <c r="PJ198" s="8"/>
      <c r="PK198" s="8"/>
      <c r="PL198" s="8"/>
      <c r="PM198" s="8"/>
      <c r="PN198" s="8"/>
      <c r="PO198" s="8"/>
      <c r="PP198" s="8"/>
      <c r="PQ198" s="8"/>
      <c r="PR198" s="8"/>
      <c r="PS198" s="8"/>
      <c r="PT198" s="8"/>
      <c r="PU198" s="8"/>
      <c r="PV198" s="8"/>
      <c r="PW198" s="8"/>
      <c r="PX198" s="8"/>
      <c r="PY198" s="8"/>
      <c r="PZ198" s="8"/>
      <c r="QA198" s="8"/>
      <c r="QB198" s="8"/>
      <c r="QC198" s="8"/>
      <c r="QD198" s="8"/>
      <c r="QE198" s="8"/>
      <c r="QF198" s="8"/>
      <c r="QG198" s="8"/>
      <c r="QH198" s="8"/>
      <c r="QI198" s="8"/>
      <c r="QJ198" s="8"/>
      <c r="QK198" s="8"/>
      <c r="QL198" s="8"/>
      <c r="QM198" s="8"/>
      <c r="QN198" s="8"/>
      <c r="QO198" s="8"/>
      <c r="QP198" s="8"/>
      <c r="QQ198" s="8"/>
      <c r="QR198" s="8"/>
      <c r="QS198" s="8"/>
      <c r="QT198" s="8"/>
      <c r="QU198" s="8"/>
      <c r="QV198" s="8"/>
      <c r="QW198" s="8"/>
      <c r="QX198" s="8"/>
      <c r="QY198" s="8"/>
      <c r="QZ198" s="8"/>
      <c r="RA198" s="8"/>
      <c r="RB198" s="8"/>
      <c r="RC198" s="8"/>
      <c r="RD198" s="8"/>
      <c r="RE198" s="8"/>
      <c r="RF198" s="8"/>
      <c r="RG198" s="8"/>
      <c r="RH198" s="8"/>
      <c r="RI198" s="8"/>
      <c r="RJ198" s="8"/>
      <c r="RK198" s="8"/>
      <c r="RL198" s="8"/>
      <c r="RM198" s="8"/>
      <c r="RN198" s="8"/>
      <c r="RO198" s="8"/>
      <c r="RP198" s="8"/>
      <c r="RQ198" s="8"/>
      <c r="RR198" s="8"/>
      <c r="RS198" s="8"/>
      <c r="RT198" s="8"/>
      <c r="RU198" s="8"/>
      <c r="RV198" s="8"/>
      <c r="RW198" s="8"/>
      <c r="RX198" s="8"/>
      <c r="RY198" s="8"/>
      <c r="RZ198" s="8"/>
      <c r="SA198" s="8"/>
      <c r="SB198" s="8"/>
      <c r="SC198" s="8"/>
      <c r="SD198" s="8"/>
      <c r="SE198" s="8"/>
      <c r="SF198" s="8"/>
      <c r="SG198" s="8"/>
      <c r="SH198" s="8"/>
      <c r="SI198" s="8"/>
      <c r="SJ198" s="8"/>
      <c r="SK198" s="8"/>
      <c r="SL198" s="8"/>
      <c r="SM198" s="8"/>
      <c r="SN198" s="8"/>
      <c r="SO198" s="8"/>
      <c r="SP198" s="8"/>
      <c r="SQ198" s="8"/>
      <c r="SR198" s="8"/>
      <c r="SS198" s="8"/>
      <c r="ST198" s="8"/>
      <c r="SU198" s="8"/>
      <c r="SV198" s="8"/>
      <c r="SW198" s="8"/>
      <c r="SX198" s="8"/>
      <c r="SY198" s="8"/>
      <c r="SZ198" s="8"/>
      <c r="TA198" s="8"/>
      <c r="TB198" s="8"/>
      <c r="TC198" s="8"/>
      <c r="TD198" s="8"/>
      <c r="TE198" s="8"/>
      <c r="TF198" s="8"/>
      <c r="TG198" s="8"/>
      <c r="TH198" s="8"/>
      <c r="TI198" s="8"/>
      <c r="TJ198" s="8"/>
      <c r="TK198" s="8"/>
      <c r="TL198" s="8"/>
      <c r="TM198" s="8"/>
      <c r="TN198" s="8"/>
      <c r="TO198" s="8"/>
      <c r="TP198" s="8"/>
      <c r="TQ198" s="8"/>
      <c r="TR198" s="8"/>
      <c r="TS198" s="8"/>
      <c r="TT198" s="8"/>
      <c r="TU198" s="8"/>
      <c r="TV198" s="8"/>
      <c r="TW198" s="8"/>
      <c r="TX198" s="8"/>
      <c r="TY198" s="8"/>
      <c r="TZ198" s="8"/>
      <c r="UA198" s="8"/>
      <c r="UB198" s="8"/>
      <c r="UC198" s="8"/>
      <c r="UD198" s="8"/>
      <c r="UE198" s="8"/>
      <c r="UF198" s="8"/>
      <c r="UG198" s="8"/>
      <c r="UH198" s="8"/>
      <c r="UI198" s="8"/>
      <c r="UJ198" s="8"/>
      <c r="UK198" s="8"/>
      <c r="UL198" s="8"/>
      <c r="UM198" s="8"/>
      <c r="UN198" s="8"/>
      <c r="UO198" s="8"/>
      <c r="UP198" s="8"/>
      <c r="UQ198" s="8"/>
      <c r="UR198" s="8"/>
      <c r="US198" s="8"/>
      <c r="UT198" s="8"/>
      <c r="UU198" s="8"/>
      <c r="UV198" s="8"/>
      <c r="UW198" s="8"/>
      <c r="UX198" s="8"/>
      <c r="UY198" s="8"/>
      <c r="UZ198" s="8"/>
      <c r="VA198" s="8"/>
      <c r="VB198" s="8"/>
      <c r="VC198" s="8"/>
      <c r="VD198" s="8"/>
      <c r="VE198" s="8"/>
      <c r="VF198" s="8"/>
      <c r="VG198" s="8"/>
      <c r="VH198" s="8"/>
      <c r="VI198" s="8"/>
      <c r="VJ198" s="8"/>
      <c r="VK198" s="8"/>
      <c r="VL198" s="8"/>
      <c r="VM198" s="8"/>
      <c r="VN198" s="8"/>
      <c r="VO198" s="8"/>
      <c r="VP198" s="8"/>
      <c r="VQ198" s="8"/>
      <c r="VR198" s="8"/>
      <c r="VS198" s="8"/>
      <c r="VT198" s="8"/>
      <c r="VU198" s="8"/>
      <c r="VV198" s="8"/>
      <c r="VW198" s="8"/>
      <c r="VX198" s="8"/>
      <c r="VY198" s="8"/>
      <c r="VZ198" s="8"/>
      <c r="WA198" s="8"/>
      <c r="WB198" s="8"/>
      <c r="WC198" s="8"/>
      <c r="WD198" s="8"/>
      <c r="WE198" s="8"/>
      <c r="WF198" s="8"/>
      <c r="WG198" s="8"/>
      <c r="WH198" s="8"/>
      <c r="WI198" s="8"/>
      <c r="WJ198" s="8"/>
      <c r="WK198" s="8"/>
      <c r="WL198" s="8"/>
      <c r="WM198" s="8"/>
      <c r="WN198" s="8"/>
      <c r="WO198" s="8"/>
      <c r="WP198" s="8"/>
      <c r="WQ198" s="8"/>
      <c r="WR198" s="8"/>
      <c r="WS198" s="8"/>
      <c r="WT198" s="8"/>
      <c r="WU198" s="8"/>
      <c r="WV198" s="8"/>
      <c r="WW198" s="8"/>
      <c r="WX198" s="8"/>
      <c r="WY198" s="8"/>
      <c r="WZ198" s="8"/>
      <c r="XA198" s="8"/>
      <c r="XB198" s="8"/>
      <c r="XC198" s="8"/>
      <c r="XD198" s="8"/>
      <c r="XE198" s="8"/>
      <c r="XF198" s="8"/>
      <c r="XG198" s="8"/>
      <c r="XH198" s="8"/>
      <c r="XI198" s="8"/>
      <c r="XJ198" s="8"/>
      <c r="XK198" s="8"/>
      <c r="XL198" s="8"/>
      <c r="XM198" s="8"/>
      <c r="XN198" s="8"/>
      <c r="XO198" s="8"/>
      <c r="XP198" s="8"/>
      <c r="XQ198" s="8"/>
      <c r="XR198" s="8"/>
      <c r="XS198" s="8"/>
      <c r="XT198" s="8"/>
      <c r="XU198" s="8"/>
      <c r="XV198" s="8"/>
      <c r="XW198" s="8"/>
      <c r="XX198" s="8"/>
      <c r="XY198" s="8"/>
      <c r="XZ198" s="8"/>
      <c r="YA198" s="8"/>
      <c r="YB198" s="8"/>
      <c r="YC198" s="8"/>
      <c r="YD198" s="8"/>
      <c r="YE198" s="8"/>
      <c r="YF198" s="8"/>
      <c r="YG198" s="8"/>
      <c r="YH198" s="8"/>
      <c r="YI198" s="8"/>
      <c r="YJ198" s="8"/>
      <c r="YK198" s="8"/>
      <c r="YL198" s="8"/>
      <c r="YM198" s="8"/>
      <c r="YN198" s="8"/>
      <c r="YO198" s="8"/>
      <c r="YP198" s="8"/>
      <c r="YQ198" s="8"/>
      <c r="YR198" s="8"/>
      <c r="YS198" s="8"/>
      <c r="YT198" s="8"/>
      <c r="YU198" s="8"/>
      <c r="YV198" s="8"/>
      <c r="YW198" s="8"/>
      <c r="YX198" s="8"/>
      <c r="YY198" s="8"/>
      <c r="YZ198" s="8"/>
      <c r="ZA198" s="8"/>
      <c r="ZB198" s="8"/>
      <c r="ZC198" s="8"/>
      <c r="ZD198" s="8"/>
      <c r="ZE198" s="8"/>
      <c r="ZF198" s="8"/>
      <c r="ZG198" s="8"/>
      <c r="ZH198" s="8"/>
      <c r="ZI198" s="8"/>
      <c r="ZJ198" s="8"/>
      <c r="ZK198" s="8"/>
      <c r="ZL198" s="8"/>
      <c r="ZM198" s="8"/>
      <c r="ZN198" s="8"/>
      <c r="ZO198" s="8"/>
      <c r="ZP198" s="8"/>
      <c r="ZQ198" s="8"/>
      <c r="ZR198" s="8"/>
      <c r="ZS198" s="8"/>
      <c r="ZT198" s="8"/>
      <c r="ZU198" s="8"/>
      <c r="ZV198" s="8"/>
      <c r="ZW198" s="8"/>
      <c r="ZX198" s="8"/>
      <c r="ZY198" s="8"/>
      <c r="ZZ198" s="8"/>
      <c r="AAA198" s="8"/>
      <c r="AAB198" s="8"/>
      <c r="AAC198" s="8"/>
      <c r="AAD198" s="8"/>
      <c r="AAE198" s="8"/>
      <c r="AAF198" s="8"/>
      <c r="AAG198" s="8"/>
      <c r="AAH198" s="8"/>
      <c r="AAI198" s="8"/>
      <c r="AAJ198" s="8"/>
      <c r="AAK198" s="8"/>
      <c r="AAL198" s="8"/>
      <c r="AAM198" s="8"/>
      <c r="AAN198" s="8"/>
      <c r="AAO198" s="8"/>
      <c r="AAP198" s="8"/>
      <c r="AAQ198" s="8"/>
      <c r="AAR198" s="8"/>
      <c r="AAS198" s="8"/>
      <c r="AAT198" s="8"/>
      <c r="AAU198" s="8"/>
      <c r="AAV198" s="8"/>
      <c r="AAW198" s="8"/>
      <c r="AAX198" s="8"/>
      <c r="AAY198" s="8"/>
      <c r="AAZ198" s="8"/>
      <c r="ABA198" s="8"/>
      <c r="ABB198" s="8"/>
      <c r="ABC198" s="8"/>
      <c r="ABD198" s="8"/>
      <c r="ABE198" s="8"/>
      <c r="ABF198" s="8"/>
      <c r="ABG198" s="8"/>
      <c r="ABH198" s="8"/>
      <c r="ABI198" s="8"/>
      <c r="ABJ198" s="8"/>
      <c r="ABK198" s="8"/>
      <c r="ABL198" s="8"/>
      <c r="ABM198" s="8"/>
      <c r="ABN198" s="8"/>
      <c r="ABO198" s="8"/>
      <c r="ABP198" s="8"/>
      <c r="ABQ198" s="8"/>
      <c r="ABR198" s="8"/>
      <c r="ABS198" s="8"/>
      <c r="ABT198" s="8"/>
      <c r="ABU198" s="8"/>
      <c r="ABV198" s="8"/>
      <c r="ABW198" s="8"/>
      <c r="ABX198" s="8"/>
      <c r="ABY198" s="8"/>
      <c r="ABZ198" s="8"/>
      <c r="ACA198" s="8"/>
      <c r="ACB198" s="8"/>
      <c r="ACC198" s="8"/>
      <c r="ACD198" s="8"/>
      <c r="ACE198" s="8"/>
      <c r="ACF198" s="8"/>
      <c r="ACG198" s="8"/>
      <c r="ACH198" s="8"/>
      <c r="ACI198" s="8"/>
      <c r="ACJ198" s="8"/>
      <c r="ACK198" s="8"/>
      <c r="ACL198" s="8"/>
      <c r="ACM198" s="8"/>
      <c r="ACN198" s="8"/>
      <c r="ACO198" s="8"/>
      <c r="ACP198" s="8"/>
      <c r="ACQ198" s="8"/>
      <c r="ACR198" s="8"/>
      <c r="ACS198" s="8"/>
      <c r="ACT198" s="8"/>
      <c r="ACU198" s="8"/>
      <c r="ACV198" s="8"/>
      <c r="ACW198" s="8"/>
      <c r="ACX198" s="8"/>
      <c r="ACY198" s="8"/>
      <c r="ACZ198" s="8"/>
      <c r="ADA198" s="8"/>
      <c r="ADB198" s="8"/>
      <c r="ADC198" s="8"/>
      <c r="ADD198" s="8"/>
      <c r="ADE198" s="8"/>
      <c r="ADF198" s="8"/>
      <c r="ADG198" s="8"/>
      <c r="ADH198" s="8"/>
      <c r="ADI198" s="8"/>
      <c r="ADJ198" s="8"/>
      <c r="ADK198" s="8"/>
      <c r="ADL198" s="8"/>
      <c r="ADM198" s="8"/>
      <c r="ADN198" s="8"/>
      <c r="ADO198" s="8"/>
      <c r="ADP198" s="8"/>
      <c r="ADQ198" s="8"/>
      <c r="ADR198" s="8"/>
      <c r="ADS198" s="8"/>
      <c r="ADT198" s="8"/>
      <c r="ADU198" s="8"/>
      <c r="ADV198" s="8"/>
      <c r="ADW198" s="8"/>
      <c r="ADX198" s="8"/>
      <c r="ADY198" s="8"/>
      <c r="ADZ198" s="8"/>
      <c r="AEA198" s="8"/>
      <c r="AEB198" s="8"/>
      <c r="AEC198" s="8"/>
      <c r="AED198" s="8"/>
      <c r="AEE198" s="8"/>
      <c r="AEF198" s="8"/>
      <c r="AEG198" s="8"/>
      <c r="AEH198" s="8"/>
      <c r="AEI198" s="8"/>
      <c r="AEJ198" s="8"/>
      <c r="AEK198" s="8"/>
      <c r="AEL198" s="8"/>
      <c r="AEM198" s="8"/>
      <c r="AEN198" s="8"/>
      <c r="AEO198" s="8"/>
      <c r="AEP198" s="8"/>
      <c r="AEQ198" s="8"/>
      <c r="AER198" s="8"/>
      <c r="AES198" s="8"/>
      <c r="AET198" s="8"/>
      <c r="AEU198" s="8"/>
      <c r="AEV198" s="8"/>
      <c r="AEW198" s="8"/>
      <c r="AEX198" s="8"/>
      <c r="AEY198" s="8"/>
      <c r="AEZ198" s="8"/>
      <c r="AFA198" s="8"/>
      <c r="AFB198" s="8"/>
      <c r="AFC198" s="8"/>
      <c r="AFD198" s="8"/>
      <c r="AFE198" s="8"/>
      <c r="AFF198" s="8"/>
      <c r="AFG198" s="8"/>
      <c r="AFH198" s="8"/>
      <c r="AFI198" s="8"/>
      <c r="AFJ198" s="8"/>
      <c r="AFK198" s="8"/>
      <c r="AFL198" s="8"/>
      <c r="AFM198" s="8"/>
      <c r="AFN198" s="8"/>
      <c r="AFO198" s="8"/>
      <c r="AFP198" s="8"/>
      <c r="AFQ198" s="8"/>
      <c r="AFR198" s="8"/>
      <c r="AFS198" s="8"/>
      <c r="AFT198" s="8"/>
      <c r="AFU198" s="8"/>
      <c r="AFV198" s="8"/>
      <c r="AFW198" s="8"/>
      <c r="AFX198" s="8"/>
      <c r="AFY198" s="8"/>
      <c r="AFZ198" s="8"/>
      <c r="AGA198" s="8"/>
      <c r="AGB198" s="8"/>
      <c r="AGC198" s="8"/>
      <c r="AGD198" s="8"/>
      <c r="AGE198" s="8"/>
      <c r="AGF198" s="8"/>
      <c r="AGG198" s="8"/>
      <c r="AGH198" s="8"/>
      <c r="AGI198" s="8"/>
      <c r="AGJ198" s="8"/>
      <c r="AGK198" s="8"/>
      <c r="AGL198" s="8"/>
      <c r="AGM198" s="8"/>
      <c r="AGN198" s="8"/>
      <c r="AGO198" s="8"/>
      <c r="AGP198" s="8"/>
      <c r="AGQ198" s="8"/>
      <c r="AGR198" s="8"/>
      <c r="AGS198" s="8"/>
      <c r="AGT198" s="8"/>
      <c r="AGU198" s="8"/>
      <c r="AGV198" s="8"/>
      <c r="AGW198" s="8"/>
      <c r="AGX198" s="8"/>
      <c r="AGY198" s="8"/>
      <c r="AGZ198" s="8"/>
      <c r="AHA198" s="8"/>
      <c r="AHB198" s="8"/>
      <c r="AHC198" s="8"/>
      <c r="AHD198" s="8"/>
      <c r="AHE198" s="8"/>
      <c r="AHF198" s="8"/>
      <c r="AHG198" s="8"/>
      <c r="AHH198" s="8"/>
      <c r="AHI198" s="8"/>
      <c r="AHJ198" s="8"/>
      <c r="AHK198" s="8"/>
      <c r="AHL198" s="8"/>
      <c r="AHM198" s="8"/>
      <c r="AHN198" s="8"/>
      <c r="AHO198" s="8"/>
      <c r="AHP198" s="8"/>
      <c r="AHQ198" s="8"/>
      <c r="AHR198" s="8"/>
      <c r="AHS198" s="8"/>
      <c r="AHT198" s="8"/>
      <c r="AHU198" s="8"/>
      <c r="AHV198" s="8"/>
      <c r="AHW198" s="8"/>
      <c r="AHX198" s="8"/>
      <c r="AHY198" s="8"/>
      <c r="AHZ198" s="8"/>
      <c r="AIA198" s="8"/>
      <c r="AIB198" s="8"/>
      <c r="AIC198" s="8"/>
      <c r="AID198" s="8"/>
      <c r="AIE198" s="8"/>
      <c r="AIF198" s="8"/>
      <c r="AIG198" s="8"/>
      <c r="AIH198" s="8"/>
      <c r="AII198" s="8"/>
      <c r="AIJ198" s="8"/>
      <c r="AIK198" s="8"/>
      <c r="AIL198" s="8"/>
      <c r="AIM198" s="8"/>
      <c r="AIN198" s="8"/>
      <c r="AIO198" s="8"/>
      <c r="AIP198" s="8"/>
      <c r="AIQ198" s="8"/>
      <c r="AIR198" s="8"/>
      <c r="AIS198" s="8"/>
      <c r="AIT198" s="8"/>
      <c r="AIU198" s="8"/>
      <c r="AIV198" s="8"/>
      <c r="AIW198" s="8"/>
      <c r="AIX198" s="8"/>
      <c r="AIY198" s="8"/>
      <c r="AIZ198" s="8"/>
      <c r="AJA198" s="8"/>
      <c r="AJB198" s="8"/>
      <c r="AJC198" s="8"/>
      <c r="AJD198" s="8"/>
      <c r="AJE198" s="8"/>
      <c r="AJF198" s="8"/>
      <c r="AJG198" s="8"/>
      <c r="AJH198" s="8"/>
      <c r="AJI198" s="8"/>
      <c r="AJJ198" s="8"/>
      <c r="AJK198" s="8"/>
      <c r="AJL198" s="8"/>
      <c r="AJM198" s="8"/>
      <c r="AJN198" s="8"/>
      <c r="AJO198" s="8"/>
      <c r="AJP198" s="8"/>
      <c r="AJQ198" s="8"/>
      <c r="AJR198" s="8"/>
      <c r="AJS198" s="8"/>
      <c r="AJT198" s="8"/>
      <c r="AJU198" s="8"/>
      <c r="AJV198" s="8"/>
      <c r="AJW198" s="8"/>
      <c r="AJX198" s="8"/>
      <c r="AJY198" s="8"/>
      <c r="AJZ198" s="8"/>
      <c r="AKA198" s="8"/>
      <c r="AKB198" s="8"/>
      <c r="AKC198" s="8"/>
      <c r="AKD198" s="8"/>
      <c r="AKE198" s="8"/>
      <c r="AKF198" s="8"/>
      <c r="AKG198" s="8"/>
      <c r="AKH198" s="8"/>
      <c r="AKI198" s="8"/>
      <c r="AKJ198" s="8"/>
      <c r="AKK198" s="8"/>
      <c r="AKL198" s="8"/>
      <c r="AKM198" s="8"/>
      <c r="AKN198" s="8"/>
      <c r="AKO198" s="8"/>
      <c r="AKP198" s="8"/>
      <c r="AKQ198" s="8"/>
      <c r="AKR198" s="8"/>
      <c r="AKS198" s="8"/>
      <c r="AKT198" s="8"/>
      <c r="AKU198" s="8"/>
      <c r="AKV198" s="8"/>
      <c r="AKW198" s="8"/>
      <c r="AKX198" s="8"/>
      <c r="AKY198" s="8"/>
      <c r="AKZ198" s="8"/>
      <c r="ALA198" s="8"/>
      <c r="ALB198" s="8"/>
      <c r="ALC198" s="8"/>
      <c r="ALD198" s="8"/>
      <c r="ALE198" s="8"/>
      <c r="ALF198" s="8"/>
      <c r="ALG198" s="8"/>
      <c r="ALH198" s="8"/>
      <c r="ALI198" s="8"/>
      <c r="ALJ198" s="8"/>
      <c r="ALK198" s="8"/>
      <c r="ALL198" s="8"/>
      <c r="ALM198" s="8"/>
      <c r="ALN198" s="8"/>
      <c r="ALO198" s="8"/>
      <c r="ALP198" s="8"/>
      <c r="ALQ198" s="8"/>
      <c r="ALR198" s="8"/>
      <c r="ALS198" s="8"/>
      <c r="ALT198" s="8"/>
      <c r="ALU198" s="8"/>
      <c r="ALV198" s="8"/>
      <c r="ALW198" s="8"/>
      <c r="ALX198" s="8"/>
      <c r="ALY198" s="8"/>
      <c r="ALZ198" s="8"/>
      <c r="AMA198" s="8"/>
      <c r="AMB198" s="8"/>
      <c r="AMC198" s="8"/>
      <c r="AMD198" s="8"/>
      <c r="AME198" s="8"/>
      <c r="AMF198" s="8"/>
      <c r="AMG198" s="8"/>
      <c r="AMH198" s="8"/>
      <c r="AMI198" s="8"/>
      <c r="AMJ198" s="8"/>
      <c r="AMK198" s="8"/>
      <c r="AML198" s="8"/>
      <c r="AMM198" s="8"/>
      <c r="AMN198" s="8"/>
      <c r="AMO198" s="8"/>
      <c r="AMP198" s="8"/>
      <c r="AMQ198" s="8"/>
      <c r="AMR198" s="8"/>
      <c r="AMS198" s="8"/>
      <c r="AMT198" s="8"/>
      <c r="AMU198" s="8"/>
      <c r="AMV198" s="8"/>
      <c r="AMW198" s="8"/>
      <c r="AMX198" s="8"/>
      <c r="AMY198" s="8"/>
      <c r="AMZ198" s="8"/>
      <c r="ANA198" s="8"/>
      <c r="ANB198" s="8"/>
      <c r="ANC198" s="8"/>
      <c r="AND198" s="8"/>
      <c r="ANE198" s="8"/>
      <c r="ANF198" s="8"/>
      <c r="ANG198" s="8"/>
      <c r="ANH198" s="8"/>
      <c r="ANI198" s="8"/>
      <c r="ANJ198" s="8"/>
      <c r="ANK198" s="8"/>
      <c r="ANL198" s="8"/>
      <c r="ANM198" s="8"/>
      <c r="ANN198" s="8"/>
      <c r="ANO198" s="8"/>
      <c r="ANP198" s="8"/>
      <c r="ANQ198" s="8"/>
      <c r="ANR198" s="8"/>
      <c r="ANS198" s="8"/>
      <c r="ANT198" s="8"/>
      <c r="ANU198" s="8"/>
      <c r="ANV198" s="8"/>
      <c r="ANW198" s="8"/>
      <c r="ANX198" s="8"/>
      <c r="ANY198" s="8"/>
      <c r="ANZ198" s="8"/>
      <c r="AOA198" s="8"/>
      <c r="AOB198" s="8"/>
      <c r="AOC198" s="8"/>
      <c r="AOD198" s="8"/>
      <c r="AOE198" s="8"/>
      <c r="AOF198" s="8"/>
      <c r="AOG198" s="8"/>
      <c r="AOH198" s="8"/>
      <c r="AOI198" s="8"/>
      <c r="AOJ198" s="8"/>
      <c r="AOK198" s="8"/>
      <c r="AOL198" s="8"/>
      <c r="AOM198" s="8"/>
      <c r="AON198" s="8"/>
      <c r="AOO198" s="8"/>
      <c r="AOP198" s="8"/>
      <c r="AOQ198" s="8"/>
      <c r="AOR198" s="8"/>
      <c r="AOS198" s="8"/>
      <c r="AOT198" s="8"/>
      <c r="AOU198" s="8"/>
      <c r="AOV198" s="8"/>
      <c r="AOW198" s="8"/>
      <c r="AOX198" s="8"/>
      <c r="AOY198" s="8"/>
      <c r="AOZ198" s="8"/>
      <c r="APA198" s="8"/>
      <c r="APB198" s="8"/>
      <c r="APC198" s="8"/>
      <c r="APD198" s="8"/>
      <c r="APE198" s="8"/>
      <c r="APF198" s="8"/>
      <c r="APG198" s="8"/>
      <c r="APH198" s="8"/>
      <c r="API198" s="8"/>
      <c r="APJ198" s="8"/>
      <c r="APK198" s="8"/>
      <c r="APL198" s="8"/>
      <c r="APM198" s="8"/>
      <c r="APN198" s="8"/>
      <c r="APO198" s="8"/>
      <c r="APP198" s="8"/>
      <c r="APQ198" s="8"/>
      <c r="APR198" s="8"/>
      <c r="APS198" s="8"/>
      <c r="APT198" s="8"/>
      <c r="APU198" s="8"/>
      <c r="APV198" s="8"/>
      <c r="APW198" s="8"/>
      <c r="APX198" s="8"/>
      <c r="APY198" s="8"/>
      <c r="APZ198" s="8"/>
      <c r="AQA198" s="8"/>
      <c r="AQB198" s="8"/>
      <c r="AQC198" s="8"/>
      <c r="AQD198" s="8"/>
      <c r="AQE198" s="8"/>
      <c r="AQF198" s="8"/>
      <c r="AQG198" s="8"/>
      <c r="AQH198" s="8"/>
      <c r="AQI198" s="8"/>
      <c r="AQJ198" s="8"/>
      <c r="AQK198" s="8"/>
      <c r="AQL198" s="8"/>
      <c r="AQM198" s="8"/>
      <c r="AQN198" s="8"/>
      <c r="AQO198" s="8"/>
      <c r="AQP198" s="8"/>
      <c r="AQQ198" s="8"/>
      <c r="AQR198" s="8"/>
      <c r="AQS198" s="8"/>
      <c r="AQT198" s="8"/>
      <c r="AQU198" s="8"/>
      <c r="AQV198" s="8"/>
      <c r="AQW198" s="8"/>
      <c r="AQX198" s="8"/>
      <c r="AQY198" s="8"/>
      <c r="AQZ198" s="8"/>
      <c r="ARA198" s="8"/>
      <c r="ARB198" s="8"/>
      <c r="ARC198" s="8"/>
      <c r="ARD198" s="8"/>
      <c r="ARE198" s="8"/>
      <c r="ARF198" s="8"/>
      <c r="ARG198" s="8"/>
      <c r="ARH198" s="8"/>
      <c r="ARI198" s="8"/>
      <c r="ARJ198" s="8"/>
      <c r="ARK198" s="8"/>
      <c r="ARL198" s="8"/>
      <c r="ARM198" s="8"/>
      <c r="ARN198" s="8"/>
      <c r="ARO198" s="8"/>
      <c r="ARP198" s="8"/>
      <c r="ARQ198" s="8"/>
      <c r="ARR198" s="8"/>
      <c r="ARS198" s="8"/>
      <c r="ART198" s="8"/>
      <c r="ARU198" s="8"/>
      <c r="ARV198" s="8"/>
      <c r="ARW198" s="8"/>
      <c r="ARX198" s="8"/>
      <c r="ARY198" s="8"/>
      <c r="ARZ198" s="8"/>
      <c r="ASA198" s="8"/>
      <c r="ASB198" s="8"/>
      <c r="ASC198" s="8"/>
      <c r="ASD198" s="8"/>
      <c r="ASE198" s="8"/>
      <c r="ASF198" s="8"/>
      <c r="ASG198" s="8"/>
      <c r="ASH198" s="8"/>
      <c r="ASI198" s="8"/>
      <c r="ASJ198" s="8"/>
      <c r="ASK198" s="8"/>
      <c r="ASL198" s="8"/>
      <c r="ASM198" s="8"/>
      <c r="ASN198" s="8"/>
      <c r="ASO198" s="8"/>
      <c r="ASP198" s="8"/>
      <c r="ASQ198" s="8"/>
      <c r="ASR198" s="8"/>
      <c r="ASS198" s="8"/>
      <c r="AST198" s="8"/>
      <c r="ASU198" s="8"/>
      <c r="ASV198" s="8"/>
      <c r="ASW198" s="8"/>
      <c r="ASX198" s="8"/>
      <c r="ASY198" s="8"/>
      <c r="ASZ198" s="8"/>
      <c r="ATA198" s="8"/>
      <c r="ATB198" s="8"/>
      <c r="ATC198" s="8"/>
      <c r="ATD198" s="8"/>
      <c r="ATE198" s="8"/>
      <c r="ATF198" s="8"/>
      <c r="ATG198" s="8"/>
      <c r="ATH198" s="8"/>
      <c r="ATI198" s="8"/>
      <c r="ATJ198" s="8"/>
      <c r="ATK198" s="8"/>
      <c r="ATL198" s="8"/>
      <c r="ATM198" s="8"/>
      <c r="ATN198" s="8"/>
      <c r="ATO198" s="8"/>
      <c r="ATP198" s="8"/>
      <c r="ATQ198" s="8"/>
      <c r="ATR198" s="8"/>
      <c r="ATS198" s="8"/>
      <c r="ATT198" s="8"/>
      <c r="ATU198" s="8"/>
      <c r="ATV198" s="8"/>
      <c r="ATW198" s="8"/>
      <c r="ATX198" s="8"/>
      <c r="ATY198" s="8"/>
      <c r="ATZ198" s="8"/>
      <c r="AUA198" s="8"/>
      <c r="AUB198" s="8"/>
      <c r="AUC198" s="8"/>
      <c r="AUD198" s="8"/>
      <c r="AUE198" s="8"/>
      <c r="AUF198" s="8"/>
      <c r="AUG198" s="8"/>
      <c r="AUH198" s="8"/>
      <c r="AUI198" s="8"/>
      <c r="AUJ198" s="8"/>
      <c r="AUK198" s="8"/>
      <c r="AUL198" s="8"/>
      <c r="AUM198" s="8"/>
      <c r="AUN198" s="8"/>
      <c r="AUO198" s="8"/>
      <c r="AUP198" s="8"/>
      <c r="AUQ198" s="8"/>
      <c r="AUR198" s="8"/>
      <c r="AUS198" s="8"/>
      <c r="AUT198" s="8"/>
      <c r="AUU198" s="8"/>
      <c r="AUV198" s="8"/>
      <c r="AUW198" s="8"/>
      <c r="AUX198" s="8"/>
      <c r="AUY198" s="8"/>
      <c r="AUZ198" s="8"/>
      <c r="AVA198" s="8"/>
      <c r="AVB198" s="8"/>
      <c r="AVC198" s="8"/>
      <c r="AVD198" s="8"/>
      <c r="AVE198" s="8"/>
      <c r="AVF198" s="8"/>
      <c r="AVG198" s="8"/>
      <c r="AVH198" s="8"/>
      <c r="AVI198" s="8"/>
      <c r="AVJ198" s="8"/>
      <c r="AVK198" s="8"/>
      <c r="AVL198" s="8"/>
      <c r="AVM198" s="8"/>
      <c r="AVN198" s="8"/>
      <c r="AVO198" s="8"/>
      <c r="AVP198" s="8"/>
      <c r="AVQ198" s="8"/>
      <c r="AVR198" s="8"/>
      <c r="AVS198" s="8"/>
      <c r="AVT198" s="8"/>
      <c r="AVU198" s="8"/>
      <c r="AVV198" s="8"/>
      <c r="AVW198" s="8"/>
      <c r="AVX198" s="8"/>
      <c r="AVY198" s="8"/>
      <c r="AVZ198" s="8"/>
      <c r="AWA198" s="8"/>
      <c r="AWB198" s="8"/>
      <c r="AWC198" s="8"/>
      <c r="AWD198" s="8"/>
      <c r="AWE198" s="8"/>
      <c r="AWF198" s="8"/>
      <c r="AWG198" s="8"/>
      <c r="AWH198" s="8"/>
      <c r="AWI198" s="8"/>
      <c r="AWJ198" s="8"/>
      <c r="AWK198" s="8"/>
      <c r="AWL198" s="8"/>
      <c r="AWM198" s="8"/>
      <c r="AWN198" s="8"/>
      <c r="AWO198" s="8"/>
      <c r="AWP198" s="8"/>
      <c r="AWQ198" s="8"/>
      <c r="AWR198" s="8"/>
      <c r="AWS198" s="8"/>
      <c r="AWT198" s="8"/>
      <c r="AWU198" s="8"/>
      <c r="AWV198" s="8"/>
      <c r="AWW198" s="8"/>
      <c r="AWX198" s="8"/>
      <c r="AWY198" s="8"/>
      <c r="AWZ198" s="8"/>
      <c r="AXA198" s="8"/>
      <c r="AXB198" s="8"/>
      <c r="AXC198" s="8"/>
      <c r="AXD198" s="8"/>
      <c r="AXE198" s="8"/>
      <c r="AXF198" s="8"/>
      <c r="AXG198" s="8"/>
      <c r="AXH198" s="8"/>
      <c r="AXI198" s="8"/>
      <c r="AXJ198" s="8"/>
      <c r="AXK198" s="8"/>
      <c r="AXL198" s="8"/>
      <c r="AXM198" s="8"/>
      <c r="AXN198" s="8"/>
      <c r="AXO198" s="8"/>
      <c r="AXP198" s="8"/>
      <c r="AXQ198" s="8"/>
      <c r="AXR198" s="8"/>
      <c r="AXS198" s="8"/>
      <c r="AXT198" s="8"/>
      <c r="AXU198" s="8"/>
      <c r="AXV198" s="8"/>
      <c r="AXW198" s="8"/>
      <c r="AXX198" s="8"/>
      <c r="AXY198" s="8"/>
      <c r="AXZ198" s="8"/>
      <c r="AYA198" s="8"/>
      <c r="AYB198" s="8"/>
      <c r="AYC198" s="8"/>
      <c r="AYD198" s="8"/>
      <c r="AYE198" s="8"/>
      <c r="AYF198" s="8"/>
      <c r="AYG198" s="8"/>
      <c r="AYH198" s="8"/>
      <c r="AYI198" s="8"/>
      <c r="AYJ198" s="8"/>
      <c r="AYK198" s="8"/>
      <c r="AYL198" s="8"/>
      <c r="AYM198" s="8"/>
      <c r="AYN198" s="8"/>
      <c r="AYO198" s="8"/>
      <c r="AYP198" s="8"/>
      <c r="AYQ198" s="8"/>
      <c r="AYR198" s="8"/>
      <c r="AYS198" s="8"/>
      <c r="AYT198" s="8"/>
      <c r="AYU198" s="8"/>
      <c r="AYV198" s="8"/>
      <c r="AYW198" s="8"/>
      <c r="AYX198" s="8"/>
      <c r="AYY198" s="8"/>
      <c r="AYZ198" s="8"/>
      <c r="AZA198" s="8"/>
      <c r="AZB198" s="8"/>
      <c r="AZC198" s="8"/>
      <c r="AZD198" s="8"/>
      <c r="AZE198" s="8"/>
      <c r="AZF198" s="8"/>
      <c r="AZG198" s="8"/>
      <c r="AZH198" s="8"/>
      <c r="AZI198" s="8"/>
      <c r="AZJ198" s="8"/>
      <c r="AZK198" s="8"/>
      <c r="AZL198" s="8"/>
      <c r="AZM198" s="8"/>
      <c r="AZN198" s="8"/>
      <c r="AZO198" s="8"/>
      <c r="AZP198" s="8"/>
      <c r="AZQ198" s="8"/>
      <c r="AZR198" s="8"/>
      <c r="AZS198" s="8"/>
      <c r="AZT198" s="8"/>
      <c r="AZU198" s="8"/>
      <c r="AZV198" s="8"/>
      <c r="AZW198" s="8"/>
      <c r="AZX198" s="8"/>
      <c r="AZY198" s="8"/>
      <c r="AZZ198" s="8"/>
      <c r="BAA198" s="8"/>
      <c r="BAB198" s="8"/>
      <c r="BAC198" s="8"/>
      <c r="BAD198" s="8"/>
      <c r="BAE198" s="8"/>
      <c r="BAF198" s="8"/>
      <c r="BAG198" s="8"/>
      <c r="BAH198" s="8"/>
      <c r="BAI198" s="8"/>
      <c r="BAJ198" s="8"/>
      <c r="BAK198" s="8"/>
      <c r="BAL198" s="8"/>
      <c r="BAM198" s="8"/>
      <c r="BAN198" s="8"/>
      <c r="BAO198" s="8"/>
      <c r="BAP198" s="8"/>
      <c r="BAQ198" s="8"/>
      <c r="BAR198" s="8"/>
      <c r="BAS198" s="8"/>
      <c r="BAT198" s="8"/>
      <c r="BAU198" s="8"/>
      <c r="BAV198" s="8"/>
      <c r="BAW198" s="8"/>
      <c r="BAX198" s="8"/>
      <c r="BAY198" s="8"/>
      <c r="BAZ198" s="8"/>
      <c r="BBA198" s="8"/>
      <c r="BBB198" s="8"/>
      <c r="BBC198" s="8"/>
      <c r="BBD198" s="8"/>
      <c r="BBE198" s="8"/>
      <c r="BBF198" s="8"/>
      <c r="BBG198" s="8"/>
      <c r="BBH198" s="8"/>
      <c r="BBI198" s="8"/>
      <c r="BBJ198" s="8"/>
      <c r="BBK198" s="8"/>
      <c r="BBL198" s="8"/>
      <c r="BBM198" s="8"/>
      <c r="BBN198" s="8"/>
      <c r="BBO198" s="8"/>
      <c r="BBP198" s="8"/>
      <c r="BBQ198" s="8"/>
      <c r="BBR198" s="8"/>
      <c r="BBS198" s="8"/>
      <c r="BBT198" s="8"/>
      <c r="BBU198" s="8"/>
      <c r="BBV198" s="8"/>
      <c r="BBW198" s="8"/>
      <c r="BBX198" s="8"/>
      <c r="BBY198" s="8"/>
      <c r="BBZ198" s="8"/>
      <c r="BCA198" s="8"/>
      <c r="BCB198" s="8"/>
      <c r="BCC198" s="8"/>
      <c r="BCD198" s="8"/>
      <c r="BCE198" s="8"/>
      <c r="BCF198" s="8"/>
      <c r="BCG198" s="8"/>
      <c r="BCH198" s="8"/>
      <c r="BCI198" s="8"/>
      <c r="BCJ198" s="8"/>
      <c r="BCK198" s="8"/>
      <c r="BCL198" s="8"/>
      <c r="BCM198" s="8"/>
      <c r="BCN198" s="8"/>
      <c r="BCO198" s="8"/>
      <c r="BCP198" s="8"/>
      <c r="BCQ198" s="8"/>
      <c r="BCR198" s="8"/>
      <c r="BCS198" s="8"/>
      <c r="BCT198" s="8"/>
      <c r="BCU198" s="8"/>
      <c r="BCV198" s="8"/>
      <c r="BCW198" s="8"/>
      <c r="BCX198" s="8"/>
      <c r="BCY198" s="8"/>
      <c r="BCZ198" s="8"/>
      <c r="BDA198" s="8"/>
      <c r="BDB198" s="8"/>
      <c r="BDC198" s="8"/>
      <c r="BDD198" s="8"/>
      <c r="BDE198" s="8"/>
      <c r="BDF198" s="8"/>
      <c r="BDG198" s="8"/>
      <c r="BDH198" s="8"/>
      <c r="BDI198" s="8"/>
      <c r="BDJ198" s="8"/>
      <c r="BDK198" s="8"/>
      <c r="BDL198" s="8"/>
      <c r="BDM198" s="8"/>
      <c r="BDN198" s="8"/>
      <c r="BDO198" s="8"/>
      <c r="BDP198" s="8"/>
      <c r="BDQ198" s="8"/>
      <c r="BDR198" s="8"/>
      <c r="BDS198" s="8"/>
      <c r="BDT198" s="8"/>
      <c r="BDU198" s="8"/>
      <c r="BDV198" s="8"/>
      <c r="BDW198" s="8"/>
      <c r="BDX198" s="8"/>
      <c r="BDY198" s="8"/>
      <c r="BDZ198" s="8"/>
      <c r="BEA198" s="8"/>
      <c r="BEB198" s="8"/>
      <c r="BEC198" s="8"/>
      <c r="BED198" s="8"/>
      <c r="BEE198" s="8"/>
      <c r="BEF198" s="8"/>
      <c r="BEG198" s="8"/>
      <c r="BEH198" s="8"/>
      <c r="BEI198" s="8"/>
      <c r="BEJ198" s="8"/>
      <c r="BEK198" s="8"/>
      <c r="BEL198" s="8"/>
      <c r="BEM198" s="8"/>
      <c r="BEN198" s="8"/>
      <c r="BEO198" s="8"/>
      <c r="BEP198" s="8"/>
      <c r="BEQ198" s="8"/>
      <c r="BER198" s="8"/>
      <c r="BES198" s="8"/>
      <c r="BET198" s="8"/>
      <c r="BEU198" s="8"/>
      <c r="BEV198" s="8"/>
      <c r="BEW198" s="8"/>
      <c r="BEX198" s="8"/>
      <c r="BEY198" s="8"/>
      <c r="BEZ198" s="8"/>
      <c r="BFA198" s="8"/>
      <c r="BFB198" s="8"/>
      <c r="BFC198" s="8"/>
      <c r="BFD198" s="8"/>
      <c r="BFE198" s="8"/>
      <c r="BFF198" s="8"/>
      <c r="BFG198" s="8"/>
      <c r="BFH198" s="8"/>
      <c r="BFI198" s="8"/>
      <c r="BFJ198" s="8"/>
      <c r="BFK198" s="8"/>
      <c r="BFL198" s="8"/>
      <c r="BFM198" s="8"/>
      <c r="BFN198" s="8"/>
      <c r="BFO198" s="8"/>
      <c r="BFP198" s="8"/>
      <c r="BFQ198" s="8"/>
      <c r="BFR198" s="8"/>
      <c r="BFS198" s="8"/>
      <c r="BFT198" s="8"/>
      <c r="BFU198" s="8"/>
      <c r="BFV198" s="8"/>
      <c r="BFW198" s="8"/>
      <c r="BFX198" s="8"/>
      <c r="BFY198" s="8"/>
      <c r="BFZ198" s="8"/>
      <c r="BGA198" s="8"/>
      <c r="BGB198" s="8"/>
      <c r="BGC198" s="8"/>
      <c r="BGD198" s="8"/>
      <c r="BGE198" s="8"/>
      <c r="BGF198" s="8"/>
      <c r="BGG198" s="8"/>
      <c r="BGH198" s="8"/>
      <c r="BGI198" s="8"/>
      <c r="BGJ198" s="8"/>
      <c r="BGK198" s="8"/>
      <c r="BGL198" s="8"/>
      <c r="BGM198" s="8"/>
      <c r="BGN198" s="8"/>
      <c r="BGO198" s="8"/>
      <c r="BGP198" s="8"/>
      <c r="BGQ198" s="8"/>
      <c r="BGR198" s="8"/>
      <c r="BGS198" s="8"/>
      <c r="BGT198" s="8"/>
      <c r="BGU198" s="8"/>
      <c r="BGV198" s="8"/>
      <c r="BGW198" s="8"/>
      <c r="BGX198" s="8"/>
      <c r="BGY198" s="8"/>
      <c r="BGZ198" s="8"/>
    </row>
    <row r="199" spans="1:1560" s="5" customFormat="1" ht="12" customHeight="1" x14ac:dyDescent="0.2">
      <c r="A199" s="171" t="s">
        <v>215</v>
      </c>
      <c r="B199" s="149" t="s">
        <v>178</v>
      </c>
      <c r="C199" s="164"/>
      <c r="D199" s="150"/>
      <c r="E199" s="236"/>
      <c r="F199" s="232"/>
      <c r="G199" s="92"/>
      <c r="H199" s="57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  <c r="IW199" s="8"/>
      <c r="IX199" s="8"/>
      <c r="IY199" s="8"/>
      <c r="IZ199" s="8"/>
      <c r="JA199" s="8"/>
      <c r="JB199" s="8"/>
      <c r="JC199" s="8"/>
      <c r="JD199" s="8"/>
      <c r="JE199" s="8"/>
      <c r="JF199" s="8"/>
      <c r="JG199" s="8"/>
      <c r="JH199" s="8"/>
      <c r="JI199" s="8"/>
      <c r="JJ199" s="8"/>
      <c r="JK199" s="8"/>
      <c r="JL199" s="8"/>
      <c r="JM199" s="8"/>
      <c r="JN199" s="8"/>
      <c r="JO199" s="8"/>
      <c r="JP199" s="8"/>
      <c r="JQ199" s="8"/>
      <c r="JR199" s="8"/>
      <c r="JS199" s="8"/>
      <c r="JT199" s="8"/>
      <c r="JU199" s="8"/>
      <c r="JV199" s="8"/>
      <c r="JW199" s="8"/>
      <c r="JX199" s="8"/>
      <c r="JY199" s="8"/>
      <c r="JZ199" s="8"/>
      <c r="KA199" s="8"/>
      <c r="KB199" s="8"/>
      <c r="KC199" s="8"/>
      <c r="KD199" s="8"/>
      <c r="KE199" s="8"/>
      <c r="KF199" s="8"/>
      <c r="KG199" s="8"/>
      <c r="KH199" s="8"/>
      <c r="KI199" s="8"/>
      <c r="KJ199" s="8"/>
      <c r="KK199" s="8"/>
      <c r="KL199" s="8"/>
      <c r="KM199" s="8"/>
      <c r="KN199" s="8"/>
      <c r="KO199" s="8"/>
      <c r="KP199" s="8"/>
      <c r="KQ199" s="8"/>
      <c r="KR199" s="8"/>
      <c r="KS199" s="8"/>
      <c r="KT199" s="8"/>
      <c r="KU199" s="8"/>
      <c r="KV199" s="8"/>
      <c r="KW199" s="8"/>
      <c r="KX199" s="8"/>
      <c r="KY199" s="8"/>
      <c r="KZ199" s="8"/>
      <c r="LA199" s="8"/>
      <c r="LB199" s="8"/>
      <c r="LC199" s="8"/>
      <c r="LD199" s="8"/>
      <c r="LE199" s="8"/>
      <c r="LF199" s="8"/>
      <c r="LG199" s="8"/>
      <c r="LH199" s="8"/>
      <c r="LI199" s="8"/>
      <c r="LJ199" s="8"/>
      <c r="LK199" s="8"/>
      <c r="LL199" s="8"/>
      <c r="LM199" s="8"/>
      <c r="LN199" s="8"/>
      <c r="LO199" s="8"/>
      <c r="LP199" s="8"/>
      <c r="LQ199" s="8"/>
      <c r="LR199" s="8"/>
      <c r="LS199" s="8"/>
      <c r="LT199" s="8"/>
      <c r="LU199" s="8"/>
      <c r="LV199" s="8"/>
      <c r="LW199" s="8"/>
      <c r="LX199" s="8"/>
      <c r="LY199" s="8"/>
      <c r="LZ199" s="8"/>
      <c r="MA199" s="8"/>
      <c r="MB199" s="8"/>
      <c r="MC199" s="8"/>
      <c r="MD199" s="8"/>
      <c r="ME199" s="8"/>
      <c r="MF199" s="8"/>
      <c r="MG199" s="8"/>
      <c r="MH199" s="8"/>
      <c r="MI199" s="8"/>
      <c r="MJ199" s="8"/>
      <c r="MK199" s="8"/>
      <c r="ML199" s="8"/>
      <c r="MM199" s="8"/>
      <c r="MN199" s="8"/>
      <c r="MO199" s="8"/>
      <c r="MP199" s="8"/>
      <c r="MQ199" s="8"/>
      <c r="MR199" s="8"/>
      <c r="MS199" s="8"/>
      <c r="MT199" s="8"/>
      <c r="MU199" s="8"/>
      <c r="MV199" s="8"/>
      <c r="MW199" s="8"/>
      <c r="MX199" s="8"/>
      <c r="MY199" s="8"/>
      <c r="MZ199" s="8"/>
      <c r="NA199" s="8"/>
      <c r="NB199" s="8"/>
      <c r="NC199" s="8"/>
      <c r="ND199" s="8"/>
      <c r="NE199" s="8"/>
      <c r="NF199" s="8"/>
      <c r="NG199" s="8"/>
      <c r="NH199" s="8"/>
      <c r="NI199" s="8"/>
      <c r="NJ199" s="8"/>
      <c r="NK199" s="8"/>
      <c r="NL199" s="8"/>
      <c r="NM199" s="8"/>
      <c r="NN199" s="8"/>
      <c r="NO199" s="8"/>
      <c r="NP199" s="8"/>
      <c r="NQ199" s="8"/>
      <c r="NR199" s="8"/>
      <c r="NS199" s="8"/>
      <c r="NT199" s="8"/>
      <c r="NU199" s="8"/>
      <c r="NV199" s="8"/>
      <c r="NW199" s="8"/>
      <c r="NX199" s="8"/>
      <c r="NY199" s="8"/>
      <c r="NZ199" s="8"/>
      <c r="OA199" s="8"/>
      <c r="OB199" s="8"/>
      <c r="OC199" s="8"/>
      <c r="OD199" s="8"/>
      <c r="OE199" s="8"/>
      <c r="OF199" s="8"/>
      <c r="OG199" s="8"/>
      <c r="OH199" s="8"/>
      <c r="OI199" s="8"/>
      <c r="OJ199" s="8"/>
      <c r="OK199" s="8"/>
      <c r="OL199" s="8"/>
      <c r="OM199" s="8"/>
      <c r="ON199" s="8"/>
      <c r="OO199" s="8"/>
      <c r="OP199" s="8"/>
      <c r="OQ199" s="8"/>
      <c r="OR199" s="8"/>
      <c r="OS199" s="8"/>
      <c r="OT199" s="8"/>
      <c r="OU199" s="8"/>
      <c r="OV199" s="8"/>
      <c r="OW199" s="8"/>
      <c r="OX199" s="8"/>
      <c r="OY199" s="8"/>
      <c r="OZ199" s="8"/>
      <c r="PA199" s="8"/>
      <c r="PB199" s="8"/>
      <c r="PC199" s="8"/>
      <c r="PD199" s="8"/>
      <c r="PE199" s="8"/>
      <c r="PF199" s="8"/>
      <c r="PG199" s="8"/>
      <c r="PH199" s="8"/>
      <c r="PI199" s="8"/>
      <c r="PJ199" s="8"/>
      <c r="PK199" s="8"/>
      <c r="PL199" s="8"/>
      <c r="PM199" s="8"/>
      <c r="PN199" s="8"/>
      <c r="PO199" s="8"/>
      <c r="PP199" s="8"/>
      <c r="PQ199" s="8"/>
      <c r="PR199" s="8"/>
      <c r="PS199" s="8"/>
      <c r="PT199" s="8"/>
      <c r="PU199" s="8"/>
      <c r="PV199" s="8"/>
      <c r="PW199" s="8"/>
      <c r="PX199" s="8"/>
      <c r="PY199" s="8"/>
      <c r="PZ199" s="8"/>
      <c r="QA199" s="8"/>
      <c r="QB199" s="8"/>
      <c r="QC199" s="8"/>
      <c r="QD199" s="8"/>
      <c r="QE199" s="8"/>
      <c r="QF199" s="8"/>
      <c r="QG199" s="8"/>
      <c r="QH199" s="8"/>
      <c r="QI199" s="8"/>
      <c r="QJ199" s="8"/>
      <c r="QK199" s="8"/>
      <c r="QL199" s="8"/>
      <c r="QM199" s="8"/>
      <c r="QN199" s="8"/>
      <c r="QO199" s="8"/>
      <c r="QP199" s="8"/>
      <c r="QQ199" s="8"/>
      <c r="QR199" s="8"/>
      <c r="QS199" s="8"/>
      <c r="QT199" s="8"/>
      <c r="QU199" s="8"/>
      <c r="QV199" s="8"/>
      <c r="QW199" s="8"/>
      <c r="QX199" s="8"/>
      <c r="QY199" s="8"/>
      <c r="QZ199" s="8"/>
      <c r="RA199" s="8"/>
      <c r="RB199" s="8"/>
      <c r="RC199" s="8"/>
      <c r="RD199" s="8"/>
      <c r="RE199" s="8"/>
      <c r="RF199" s="8"/>
      <c r="RG199" s="8"/>
      <c r="RH199" s="8"/>
      <c r="RI199" s="8"/>
      <c r="RJ199" s="8"/>
      <c r="RK199" s="8"/>
      <c r="RL199" s="8"/>
      <c r="RM199" s="8"/>
      <c r="RN199" s="8"/>
      <c r="RO199" s="8"/>
      <c r="RP199" s="8"/>
      <c r="RQ199" s="8"/>
      <c r="RR199" s="8"/>
      <c r="RS199" s="8"/>
      <c r="RT199" s="8"/>
      <c r="RU199" s="8"/>
      <c r="RV199" s="8"/>
      <c r="RW199" s="8"/>
      <c r="RX199" s="8"/>
      <c r="RY199" s="8"/>
      <c r="RZ199" s="8"/>
      <c r="SA199" s="8"/>
      <c r="SB199" s="8"/>
      <c r="SC199" s="8"/>
      <c r="SD199" s="8"/>
      <c r="SE199" s="8"/>
      <c r="SF199" s="8"/>
      <c r="SG199" s="8"/>
      <c r="SH199" s="8"/>
      <c r="SI199" s="8"/>
      <c r="SJ199" s="8"/>
      <c r="SK199" s="8"/>
      <c r="SL199" s="8"/>
      <c r="SM199" s="8"/>
      <c r="SN199" s="8"/>
      <c r="SO199" s="8"/>
      <c r="SP199" s="8"/>
      <c r="SQ199" s="8"/>
      <c r="SR199" s="8"/>
      <c r="SS199" s="8"/>
      <c r="ST199" s="8"/>
      <c r="SU199" s="8"/>
      <c r="SV199" s="8"/>
      <c r="SW199" s="8"/>
      <c r="SX199" s="8"/>
      <c r="SY199" s="8"/>
      <c r="SZ199" s="8"/>
      <c r="TA199" s="8"/>
      <c r="TB199" s="8"/>
      <c r="TC199" s="8"/>
      <c r="TD199" s="8"/>
      <c r="TE199" s="8"/>
      <c r="TF199" s="8"/>
      <c r="TG199" s="8"/>
      <c r="TH199" s="8"/>
      <c r="TI199" s="8"/>
      <c r="TJ199" s="8"/>
      <c r="TK199" s="8"/>
      <c r="TL199" s="8"/>
      <c r="TM199" s="8"/>
      <c r="TN199" s="8"/>
      <c r="TO199" s="8"/>
      <c r="TP199" s="8"/>
      <c r="TQ199" s="8"/>
      <c r="TR199" s="8"/>
      <c r="TS199" s="8"/>
      <c r="TT199" s="8"/>
      <c r="TU199" s="8"/>
      <c r="TV199" s="8"/>
      <c r="TW199" s="8"/>
      <c r="TX199" s="8"/>
      <c r="TY199" s="8"/>
      <c r="TZ199" s="8"/>
      <c r="UA199" s="8"/>
      <c r="UB199" s="8"/>
      <c r="UC199" s="8"/>
      <c r="UD199" s="8"/>
      <c r="UE199" s="8"/>
      <c r="UF199" s="8"/>
      <c r="UG199" s="8"/>
      <c r="UH199" s="8"/>
      <c r="UI199" s="8"/>
      <c r="UJ199" s="8"/>
      <c r="UK199" s="8"/>
      <c r="UL199" s="8"/>
      <c r="UM199" s="8"/>
      <c r="UN199" s="8"/>
      <c r="UO199" s="8"/>
      <c r="UP199" s="8"/>
      <c r="UQ199" s="8"/>
      <c r="UR199" s="8"/>
      <c r="US199" s="8"/>
      <c r="UT199" s="8"/>
      <c r="UU199" s="8"/>
      <c r="UV199" s="8"/>
      <c r="UW199" s="8"/>
      <c r="UX199" s="8"/>
      <c r="UY199" s="8"/>
      <c r="UZ199" s="8"/>
      <c r="VA199" s="8"/>
      <c r="VB199" s="8"/>
      <c r="VC199" s="8"/>
      <c r="VD199" s="8"/>
      <c r="VE199" s="8"/>
      <c r="VF199" s="8"/>
      <c r="VG199" s="8"/>
      <c r="VH199" s="8"/>
      <c r="VI199" s="8"/>
      <c r="VJ199" s="8"/>
      <c r="VK199" s="8"/>
      <c r="VL199" s="8"/>
      <c r="VM199" s="8"/>
      <c r="VN199" s="8"/>
      <c r="VO199" s="8"/>
      <c r="VP199" s="8"/>
      <c r="VQ199" s="8"/>
      <c r="VR199" s="8"/>
      <c r="VS199" s="8"/>
      <c r="VT199" s="8"/>
      <c r="VU199" s="8"/>
      <c r="VV199" s="8"/>
      <c r="VW199" s="8"/>
      <c r="VX199" s="8"/>
      <c r="VY199" s="8"/>
      <c r="VZ199" s="8"/>
      <c r="WA199" s="8"/>
      <c r="WB199" s="8"/>
      <c r="WC199" s="8"/>
      <c r="WD199" s="8"/>
      <c r="WE199" s="8"/>
      <c r="WF199" s="8"/>
      <c r="WG199" s="8"/>
      <c r="WH199" s="8"/>
      <c r="WI199" s="8"/>
      <c r="WJ199" s="8"/>
      <c r="WK199" s="8"/>
      <c r="WL199" s="8"/>
      <c r="WM199" s="8"/>
      <c r="WN199" s="8"/>
      <c r="WO199" s="8"/>
      <c r="WP199" s="8"/>
      <c r="WQ199" s="8"/>
      <c r="WR199" s="8"/>
      <c r="WS199" s="8"/>
      <c r="WT199" s="8"/>
      <c r="WU199" s="8"/>
      <c r="WV199" s="8"/>
      <c r="WW199" s="8"/>
      <c r="WX199" s="8"/>
      <c r="WY199" s="8"/>
      <c r="WZ199" s="8"/>
      <c r="XA199" s="8"/>
      <c r="XB199" s="8"/>
      <c r="XC199" s="8"/>
      <c r="XD199" s="8"/>
      <c r="XE199" s="8"/>
      <c r="XF199" s="8"/>
      <c r="XG199" s="8"/>
      <c r="XH199" s="8"/>
      <c r="XI199" s="8"/>
      <c r="XJ199" s="8"/>
      <c r="XK199" s="8"/>
      <c r="XL199" s="8"/>
      <c r="XM199" s="8"/>
      <c r="XN199" s="8"/>
      <c r="XO199" s="8"/>
      <c r="XP199" s="8"/>
      <c r="XQ199" s="8"/>
      <c r="XR199" s="8"/>
      <c r="XS199" s="8"/>
      <c r="XT199" s="8"/>
      <c r="XU199" s="8"/>
      <c r="XV199" s="8"/>
      <c r="XW199" s="8"/>
      <c r="XX199" s="8"/>
      <c r="XY199" s="8"/>
      <c r="XZ199" s="8"/>
      <c r="YA199" s="8"/>
      <c r="YB199" s="8"/>
      <c r="YC199" s="8"/>
      <c r="YD199" s="8"/>
      <c r="YE199" s="8"/>
      <c r="YF199" s="8"/>
      <c r="YG199" s="8"/>
      <c r="YH199" s="8"/>
      <c r="YI199" s="8"/>
      <c r="YJ199" s="8"/>
      <c r="YK199" s="8"/>
      <c r="YL199" s="8"/>
      <c r="YM199" s="8"/>
      <c r="YN199" s="8"/>
      <c r="YO199" s="8"/>
      <c r="YP199" s="8"/>
      <c r="YQ199" s="8"/>
      <c r="YR199" s="8"/>
      <c r="YS199" s="8"/>
      <c r="YT199" s="8"/>
      <c r="YU199" s="8"/>
      <c r="YV199" s="8"/>
      <c r="YW199" s="8"/>
      <c r="YX199" s="8"/>
      <c r="YY199" s="8"/>
      <c r="YZ199" s="8"/>
      <c r="ZA199" s="8"/>
      <c r="ZB199" s="8"/>
      <c r="ZC199" s="8"/>
      <c r="ZD199" s="8"/>
      <c r="ZE199" s="8"/>
      <c r="ZF199" s="8"/>
      <c r="ZG199" s="8"/>
      <c r="ZH199" s="8"/>
      <c r="ZI199" s="8"/>
      <c r="ZJ199" s="8"/>
      <c r="ZK199" s="8"/>
      <c r="ZL199" s="8"/>
      <c r="ZM199" s="8"/>
      <c r="ZN199" s="8"/>
      <c r="ZO199" s="8"/>
      <c r="ZP199" s="8"/>
      <c r="ZQ199" s="8"/>
      <c r="ZR199" s="8"/>
      <c r="ZS199" s="8"/>
      <c r="ZT199" s="8"/>
      <c r="ZU199" s="8"/>
      <c r="ZV199" s="8"/>
      <c r="ZW199" s="8"/>
      <c r="ZX199" s="8"/>
      <c r="ZY199" s="8"/>
      <c r="ZZ199" s="8"/>
      <c r="AAA199" s="8"/>
      <c r="AAB199" s="8"/>
      <c r="AAC199" s="8"/>
      <c r="AAD199" s="8"/>
      <c r="AAE199" s="8"/>
      <c r="AAF199" s="8"/>
      <c r="AAG199" s="8"/>
      <c r="AAH199" s="8"/>
      <c r="AAI199" s="8"/>
      <c r="AAJ199" s="8"/>
      <c r="AAK199" s="8"/>
      <c r="AAL199" s="8"/>
      <c r="AAM199" s="8"/>
      <c r="AAN199" s="8"/>
      <c r="AAO199" s="8"/>
      <c r="AAP199" s="8"/>
      <c r="AAQ199" s="8"/>
      <c r="AAR199" s="8"/>
      <c r="AAS199" s="8"/>
      <c r="AAT199" s="8"/>
      <c r="AAU199" s="8"/>
      <c r="AAV199" s="8"/>
      <c r="AAW199" s="8"/>
      <c r="AAX199" s="8"/>
      <c r="AAY199" s="8"/>
      <c r="AAZ199" s="8"/>
      <c r="ABA199" s="8"/>
      <c r="ABB199" s="8"/>
      <c r="ABC199" s="8"/>
      <c r="ABD199" s="8"/>
      <c r="ABE199" s="8"/>
      <c r="ABF199" s="8"/>
      <c r="ABG199" s="8"/>
      <c r="ABH199" s="8"/>
      <c r="ABI199" s="8"/>
      <c r="ABJ199" s="8"/>
      <c r="ABK199" s="8"/>
      <c r="ABL199" s="8"/>
      <c r="ABM199" s="8"/>
      <c r="ABN199" s="8"/>
      <c r="ABO199" s="8"/>
      <c r="ABP199" s="8"/>
      <c r="ABQ199" s="8"/>
      <c r="ABR199" s="8"/>
      <c r="ABS199" s="8"/>
      <c r="ABT199" s="8"/>
      <c r="ABU199" s="8"/>
      <c r="ABV199" s="8"/>
      <c r="ABW199" s="8"/>
      <c r="ABX199" s="8"/>
      <c r="ABY199" s="8"/>
      <c r="ABZ199" s="8"/>
      <c r="ACA199" s="8"/>
      <c r="ACB199" s="8"/>
      <c r="ACC199" s="8"/>
      <c r="ACD199" s="8"/>
      <c r="ACE199" s="8"/>
      <c r="ACF199" s="8"/>
      <c r="ACG199" s="8"/>
      <c r="ACH199" s="8"/>
      <c r="ACI199" s="8"/>
      <c r="ACJ199" s="8"/>
      <c r="ACK199" s="8"/>
      <c r="ACL199" s="8"/>
      <c r="ACM199" s="8"/>
      <c r="ACN199" s="8"/>
      <c r="ACO199" s="8"/>
      <c r="ACP199" s="8"/>
      <c r="ACQ199" s="8"/>
      <c r="ACR199" s="8"/>
      <c r="ACS199" s="8"/>
      <c r="ACT199" s="8"/>
      <c r="ACU199" s="8"/>
      <c r="ACV199" s="8"/>
      <c r="ACW199" s="8"/>
      <c r="ACX199" s="8"/>
      <c r="ACY199" s="8"/>
      <c r="ACZ199" s="8"/>
      <c r="ADA199" s="8"/>
      <c r="ADB199" s="8"/>
      <c r="ADC199" s="8"/>
      <c r="ADD199" s="8"/>
      <c r="ADE199" s="8"/>
      <c r="ADF199" s="8"/>
      <c r="ADG199" s="8"/>
      <c r="ADH199" s="8"/>
      <c r="ADI199" s="8"/>
      <c r="ADJ199" s="8"/>
      <c r="ADK199" s="8"/>
      <c r="ADL199" s="8"/>
      <c r="ADM199" s="8"/>
      <c r="ADN199" s="8"/>
      <c r="ADO199" s="8"/>
      <c r="ADP199" s="8"/>
      <c r="ADQ199" s="8"/>
      <c r="ADR199" s="8"/>
      <c r="ADS199" s="8"/>
      <c r="ADT199" s="8"/>
      <c r="ADU199" s="8"/>
      <c r="ADV199" s="8"/>
      <c r="ADW199" s="8"/>
      <c r="ADX199" s="8"/>
      <c r="ADY199" s="8"/>
      <c r="ADZ199" s="8"/>
      <c r="AEA199" s="8"/>
      <c r="AEB199" s="8"/>
      <c r="AEC199" s="8"/>
      <c r="AED199" s="8"/>
      <c r="AEE199" s="8"/>
      <c r="AEF199" s="8"/>
      <c r="AEG199" s="8"/>
      <c r="AEH199" s="8"/>
      <c r="AEI199" s="8"/>
      <c r="AEJ199" s="8"/>
      <c r="AEK199" s="8"/>
      <c r="AEL199" s="8"/>
      <c r="AEM199" s="8"/>
      <c r="AEN199" s="8"/>
      <c r="AEO199" s="8"/>
      <c r="AEP199" s="8"/>
      <c r="AEQ199" s="8"/>
      <c r="AER199" s="8"/>
      <c r="AES199" s="8"/>
      <c r="AET199" s="8"/>
      <c r="AEU199" s="8"/>
      <c r="AEV199" s="8"/>
      <c r="AEW199" s="8"/>
      <c r="AEX199" s="8"/>
      <c r="AEY199" s="8"/>
      <c r="AEZ199" s="8"/>
      <c r="AFA199" s="8"/>
      <c r="AFB199" s="8"/>
      <c r="AFC199" s="8"/>
      <c r="AFD199" s="8"/>
      <c r="AFE199" s="8"/>
      <c r="AFF199" s="8"/>
      <c r="AFG199" s="8"/>
      <c r="AFH199" s="8"/>
      <c r="AFI199" s="8"/>
      <c r="AFJ199" s="8"/>
      <c r="AFK199" s="8"/>
      <c r="AFL199" s="8"/>
      <c r="AFM199" s="8"/>
      <c r="AFN199" s="8"/>
      <c r="AFO199" s="8"/>
      <c r="AFP199" s="8"/>
      <c r="AFQ199" s="8"/>
      <c r="AFR199" s="8"/>
      <c r="AFS199" s="8"/>
      <c r="AFT199" s="8"/>
      <c r="AFU199" s="8"/>
      <c r="AFV199" s="8"/>
      <c r="AFW199" s="8"/>
      <c r="AFX199" s="8"/>
      <c r="AFY199" s="8"/>
      <c r="AFZ199" s="8"/>
      <c r="AGA199" s="8"/>
      <c r="AGB199" s="8"/>
      <c r="AGC199" s="8"/>
      <c r="AGD199" s="8"/>
      <c r="AGE199" s="8"/>
      <c r="AGF199" s="8"/>
      <c r="AGG199" s="8"/>
      <c r="AGH199" s="8"/>
      <c r="AGI199" s="8"/>
      <c r="AGJ199" s="8"/>
      <c r="AGK199" s="8"/>
      <c r="AGL199" s="8"/>
      <c r="AGM199" s="8"/>
      <c r="AGN199" s="8"/>
      <c r="AGO199" s="8"/>
      <c r="AGP199" s="8"/>
      <c r="AGQ199" s="8"/>
      <c r="AGR199" s="8"/>
      <c r="AGS199" s="8"/>
      <c r="AGT199" s="8"/>
      <c r="AGU199" s="8"/>
      <c r="AGV199" s="8"/>
      <c r="AGW199" s="8"/>
      <c r="AGX199" s="8"/>
      <c r="AGY199" s="8"/>
      <c r="AGZ199" s="8"/>
      <c r="AHA199" s="8"/>
      <c r="AHB199" s="8"/>
      <c r="AHC199" s="8"/>
      <c r="AHD199" s="8"/>
      <c r="AHE199" s="8"/>
      <c r="AHF199" s="8"/>
      <c r="AHG199" s="8"/>
      <c r="AHH199" s="8"/>
      <c r="AHI199" s="8"/>
      <c r="AHJ199" s="8"/>
      <c r="AHK199" s="8"/>
      <c r="AHL199" s="8"/>
      <c r="AHM199" s="8"/>
      <c r="AHN199" s="8"/>
      <c r="AHO199" s="8"/>
      <c r="AHP199" s="8"/>
      <c r="AHQ199" s="8"/>
      <c r="AHR199" s="8"/>
      <c r="AHS199" s="8"/>
      <c r="AHT199" s="8"/>
      <c r="AHU199" s="8"/>
      <c r="AHV199" s="8"/>
      <c r="AHW199" s="8"/>
      <c r="AHX199" s="8"/>
      <c r="AHY199" s="8"/>
      <c r="AHZ199" s="8"/>
      <c r="AIA199" s="8"/>
      <c r="AIB199" s="8"/>
      <c r="AIC199" s="8"/>
      <c r="AID199" s="8"/>
      <c r="AIE199" s="8"/>
      <c r="AIF199" s="8"/>
      <c r="AIG199" s="8"/>
      <c r="AIH199" s="8"/>
      <c r="AII199" s="8"/>
      <c r="AIJ199" s="8"/>
      <c r="AIK199" s="8"/>
      <c r="AIL199" s="8"/>
      <c r="AIM199" s="8"/>
      <c r="AIN199" s="8"/>
      <c r="AIO199" s="8"/>
      <c r="AIP199" s="8"/>
      <c r="AIQ199" s="8"/>
      <c r="AIR199" s="8"/>
      <c r="AIS199" s="8"/>
      <c r="AIT199" s="8"/>
      <c r="AIU199" s="8"/>
      <c r="AIV199" s="8"/>
      <c r="AIW199" s="8"/>
      <c r="AIX199" s="8"/>
      <c r="AIY199" s="8"/>
      <c r="AIZ199" s="8"/>
      <c r="AJA199" s="8"/>
      <c r="AJB199" s="8"/>
      <c r="AJC199" s="8"/>
      <c r="AJD199" s="8"/>
      <c r="AJE199" s="8"/>
      <c r="AJF199" s="8"/>
      <c r="AJG199" s="8"/>
      <c r="AJH199" s="8"/>
      <c r="AJI199" s="8"/>
      <c r="AJJ199" s="8"/>
      <c r="AJK199" s="8"/>
      <c r="AJL199" s="8"/>
      <c r="AJM199" s="8"/>
      <c r="AJN199" s="8"/>
      <c r="AJO199" s="8"/>
      <c r="AJP199" s="8"/>
      <c r="AJQ199" s="8"/>
      <c r="AJR199" s="8"/>
      <c r="AJS199" s="8"/>
      <c r="AJT199" s="8"/>
      <c r="AJU199" s="8"/>
      <c r="AJV199" s="8"/>
      <c r="AJW199" s="8"/>
      <c r="AJX199" s="8"/>
      <c r="AJY199" s="8"/>
      <c r="AJZ199" s="8"/>
      <c r="AKA199" s="8"/>
      <c r="AKB199" s="8"/>
      <c r="AKC199" s="8"/>
      <c r="AKD199" s="8"/>
      <c r="AKE199" s="8"/>
      <c r="AKF199" s="8"/>
      <c r="AKG199" s="8"/>
      <c r="AKH199" s="8"/>
      <c r="AKI199" s="8"/>
      <c r="AKJ199" s="8"/>
      <c r="AKK199" s="8"/>
      <c r="AKL199" s="8"/>
      <c r="AKM199" s="8"/>
      <c r="AKN199" s="8"/>
      <c r="AKO199" s="8"/>
      <c r="AKP199" s="8"/>
      <c r="AKQ199" s="8"/>
      <c r="AKR199" s="8"/>
      <c r="AKS199" s="8"/>
      <c r="AKT199" s="8"/>
      <c r="AKU199" s="8"/>
      <c r="AKV199" s="8"/>
      <c r="AKW199" s="8"/>
      <c r="AKX199" s="8"/>
      <c r="AKY199" s="8"/>
      <c r="AKZ199" s="8"/>
      <c r="ALA199" s="8"/>
      <c r="ALB199" s="8"/>
      <c r="ALC199" s="8"/>
      <c r="ALD199" s="8"/>
      <c r="ALE199" s="8"/>
      <c r="ALF199" s="8"/>
      <c r="ALG199" s="8"/>
      <c r="ALH199" s="8"/>
      <c r="ALI199" s="8"/>
      <c r="ALJ199" s="8"/>
      <c r="ALK199" s="8"/>
      <c r="ALL199" s="8"/>
      <c r="ALM199" s="8"/>
      <c r="ALN199" s="8"/>
      <c r="ALO199" s="8"/>
      <c r="ALP199" s="8"/>
      <c r="ALQ199" s="8"/>
      <c r="ALR199" s="8"/>
      <c r="ALS199" s="8"/>
      <c r="ALT199" s="8"/>
      <c r="ALU199" s="8"/>
      <c r="ALV199" s="8"/>
      <c r="ALW199" s="8"/>
      <c r="ALX199" s="8"/>
      <c r="ALY199" s="8"/>
      <c r="ALZ199" s="8"/>
      <c r="AMA199" s="8"/>
      <c r="AMB199" s="8"/>
      <c r="AMC199" s="8"/>
      <c r="AMD199" s="8"/>
      <c r="AME199" s="8"/>
      <c r="AMF199" s="8"/>
      <c r="AMG199" s="8"/>
      <c r="AMH199" s="8"/>
      <c r="AMI199" s="8"/>
      <c r="AMJ199" s="8"/>
      <c r="AMK199" s="8"/>
      <c r="AML199" s="8"/>
      <c r="AMM199" s="8"/>
      <c r="AMN199" s="8"/>
      <c r="AMO199" s="8"/>
      <c r="AMP199" s="8"/>
      <c r="AMQ199" s="8"/>
      <c r="AMR199" s="8"/>
      <c r="AMS199" s="8"/>
      <c r="AMT199" s="8"/>
      <c r="AMU199" s="8"/>
      <c r="AMV199" s="8"/>
      <c r="AMW199" s="8"/>
      <c r="AMX199" s="8"/>
      <c r="AMY199" s="8"/>
      <c r="AMZ199" s="8"/>
      <c r="ANA199" s="8"/>
      <c r="ANB199" s="8"/>
      <c r="ANC199" s="8"/>
      <c r="AND199" s="8"/>
      <c r="ANE199" s="8"/>
      <c r="ANF199" s="8"/>
      <c r="ANG199" s="8"/>
      <c r="ANH199" s="8"/>
      <c r="ANI199" s="8"/>
      <c r="ANJ199" s="8"/>
      <c r="ANK199" s="8"/>
      <c r="ANL199" s="8"/>
      <c r="ANM199" s="8"/>
      <c r="ANN199" s="8"/>
      <c r="ANO199" s="8"/>
      <c r="ANP199" s="8"/>
      <c r="ANQ199" s="8"/>
      <c r="ANR199" s="8"/>
      <c r="ANS199" s="8"/>
      <c r="ANT199" s="8"/>
      <c r="ANU199" s="8"/>
      <c r="ANV199" s="8"/>
      <c r="ANW199" s="8"/>
      <c r="ANX199" s="8"/>
      <c r="ANY199" s="8"/>
      <c r="ANZ199" s="8"/>
      <c r="AOA199" s="8"/>
      <c r="AOB199" s="8"/>
      <c r="AOC199" s="8"/>
      <c r="AOD199" s="8"/>
      <c r="AOE199" s="8"/>
      <c r="AOF199" s="8"/>
      <c r="AOG199" s="8"/>
      <c r="AOH199" s="8"/>
      <c r="AOI199" s="8"/>
      <c r="AOJ199" s="8"/>
      <c r="AOK199" s="8"/>
      <c r="AOL199" s="8"/>
      <c r="AOM199" s="8"/>
      <c r="AON199" s="8"/>
      <c r="AOO199" s="8"/>
      <c r="AOP199" s="8"/>
      <c r="AOQ199" s="8"/>
      <c r="AOR199" s="8"/>
      <c r="AOS199" s="8"/>
      <c r="AOT199" s="8"/>
      <c r="AOU199" s="8"/>
      <c r="AOV199" s="8"/>
      <c r="AOW199" s="8"/>
      <c r="AOX199" s="8"/>
      <c r="AOY199" s="8"/>
      <c r="AOZ199" s="8"/>
      <c r="APA199" s="8"/>
      <c r="APB199" s="8"/>
      <c r="APC199" s="8"/>
      <c r="APD199" s="8"/>
      <c r="APE199" s="8"/>
      <c r="APF199" s="8"/>
      <c r="APG199" s="8"/>
      <c r="APH199" s="8"/>
      <c r="API199" s="8"/>
      <c r="APJ199" s="8"/>
      <c r="APK199" s="8"/>
      <c r="APL199" s="8"/>
      <c r="APM199" s="8"/>
      <c r="APN199" s="8"/>
      <c r="APO199" s="8"/>
      <c r="APP199" s="8"/>
      <c r="APQ199" s="8"/>
      <c r="APR199" s="8"/>
      <c r="APS199" s="8"/>
      <c r="APT199" s="8"/>
      <c r="APU199" s="8"/>
      <c r="APV199" s="8"/>
      <c r="APW199" s="8"/>
      <c r="APX199" s="8"/>
      <c r="APY199" s="8"/>
      <c r="APZ199" s="8"/>
      <c r="AQA199" s="8"/>
      <c r="AQB199" s="8"/>
      <c r="AQC199" s="8"/>
      <c r="AQD199" s="8"/>
      <c r="AQE199" s="8"/>
      <c r="AQF199" s="8"/>
      <c r="AQG199" s="8"/>
      <c r="AQH199" s="8"/>
      <c r="AQI199" s="8"/>
      <c r="AQJ199" s="8"/>
      <c r="AQK199" s="8"/>
      <c r="AQL199" s="8"/>
      <c r="AQM199" s="8"/>
      <c r="AQN199" s="8"/>
      <c r="AQO199" s="8"/>
      <c r="AQP199" s="8"/>
      <c r="AQQ199" s="8"/>
      <c r="AQR199" s="8"/>
      <c r="AQS199" s="8"/>
      <c r="AQT199" s="8"/>
      <c r="AQU199" s="8"/>
      <c r="AQV199" s="8"/>
      <c r="AQW199" s="8"/>
      <c r="AQX199" s="8"/>
      <c r="AQY199" s="8"/>
      <c r="AQZ199" s="8"/>
      <c r="ARA199" s="8"/>
      <c r="ARB199" s="8"/>
      <c r="ARC199" s="8"/>
      <c r="ARD199" s="8"/>
      <c r="ARE199" s="8"/>
      <c r="ARF199" s="8"/>
      <c r="ARG199" s="8"/>
      <c r="ARH199" s="8"/>
      <c r="ARI199" s="8"/>
      <c r="ARJ199" s="8"/>
      <c r="ARK199" s="8"/>
      <c r="ARL199" s="8"/>
      <c r="ARM199" s="8"/>
      <c r="ARN199" s="8"/>
      <c r="ARO199" s="8"/>
      <c r="ARP199" s="8"/>
      <c r="ARQ199" s="8"/>
      <c r="ARR199" s="8"/>
      <c r="ARS199" s="8"/>
      <c r="ART199" s="8"/>
      <c r="ARU199" s="8"/>
      <c r="ARV199" s="8"/>
      <c r="ARW199" s="8"/>
      <c r="ARX199" s="8"/>
      <c r="ARY199" s="8"/>
      <c r="ARZ199" s="8"/>
      <c r="ASA199" s="8"/>
      <c r="ASB199" s="8"/>
      <c r="ASC199" s="8"/>
      <c r="ASD199" s="8"/>
      <c r="ASE199" s="8"/>
      <c r="ASF199" s="8"/>
      <c r="ASG199" s="8"/>
      <c r="ASH199" s="8"/>
      <c r="ASI199" s="8"/>
      <c r="ASJ199" s="8"/>
      <c r="ASK199" s="8"/>
      <c r="ASL199" s="8"/>
      <c r="ASM199" s="8"/>
      <c r="ASN199" s="8"/>
      <c r="ASO199" s="8"/>
      <c r="ASP199" s="8"/>
      <c r="ASQ199" s="8"/>
      <c r="ASR199" s="8"/>
      <c r="ASS199" s="8"/>
      <c r="AST199" s="8"/>
      <c r="ASU199" s="8"/>
      <c r="ASV199" s="8"/>
      <c r="ASW199" s="8"/>
      <c r="ASX199" s="8"/>
      <c r="ASY199" s="8"/>
      <c r="ASZ199" s="8"/>
      <c r="ATA199" s="8"/>
      <c r="ATB199" s="8"/>
      <c r="ATC199" s="8"/>
      <c r="ATD199" s="8"/>
      <c r="ATE199" s="8"/>
      <c r="ATF199" s="8"/>
      <c r="ATG199" s="8"/>
      <c r="ATH199" s="8"/>
      <c r="ATI199" s="8"/>
      <c r="ATJ199" s="8"/>
      <c r="ATK199" s="8"/>
      <c r="ATL199" s="8"/>
      <c r="ATM199" s="8"/>
      <c r="ATN199" s="8"/>
      <c r="ATO199" s="8"/>
      <c r="ATP199" s="8"/>
      <c r="ATQ199" s="8"/>
      <c r="ATR199" s="8"/>
      <c r="ATS199" s="8"/>
      <c r="ATT199" s="8"/>
      <c r="ATU199" s="8"/>
      <c r="ATV199" s="8"/>
      <c r="ATW199" s="8"/>
      <c r="ATX199" s="8"/>
      <c r="ATY199" s="8"/>
      <c r="ATZ199" s="8"/>
      <c r="AUA199" s="8"/>
      <c r="AUB199" s="8"/>
      <c r="AUC199" s="8"/>
      <c r="AUD199" s="8"/>
      <c r="AUE199" s="8"/>
      <c r="AUF199" s="8"/>
      <c r="AUG199" s="8"/>
      <c r="AUH199" s="8"/>
      <c r="AUI199" s="8"/>
      <c r="AUJ199" s="8"/>
      <c r="AUK199" s="8"/>
      <c r="AUL199" s="8"/>
      <c r="AUM199" s="8"/>
      <c r="AUN199" s="8"/>
      <c r="AUO199" s="8"/>
      <c r="AUP199" s="8"/>
      <c r="AUQ199" s="8"/>
      <c r="AUR199" s="8"/>
      <c r="AUS199" s="8"/>
      <c r="AUT199" s="8"/>
      <c r="AUU199" s="8"/>
      <c r="AUV199" s="8"/>
      <c r="AUW199" s="8"/>
      <c r="AUX199" s="8"/>
      <c r="AUY199" s="8"/>
      <c r="AUZ199" s="8"/>
      <c r="AVA199" s="8"/>
      <c r="AVB199" s="8"/>
      <c r="AVC199" s="8"/>
      <c r="AVD199" s="8"/>
      <c r="AVE199" s="8"/>
      <c r="AVF199" s="8"/>
      <c r="AVG199" s="8"/>
      <c r="AVH199" s="8"/>
      <c r="AVI199" s="8"/>
      <c r="AVJ199" s="8"/>
      <c r="AVK199" s="8"/>
      <c r="AVL199" s="8"/>
      <c r="AVM199" s="8"/>
      <c r="AVN199" s="8"/>
      <c r="AVO199" s="8"/>
      <c r="AVP199" s="8"/>
      <c r="AVQ199" s="8"/>
      <c r="AVR199" s="8"/>
      <c r="AVS199" s="8"/>
      <c r="AVT199" s="8"/>
      <c r="AVU199" s="8"/>
      <c r="AVV199" s="8"/>
      <c r="AVW199" s="8"/>
      <c r="AVX199" s="8"/>
      <c r="AVY199" s="8"/>
      <c r="AVZ199" s="8"/>
      <c r="AWA199" s="8"/>
      <c r="AWB199" s="8"/>
      <c r="AWC199" s="8"/>
      <c r="AWD199" s="8"/>
      <c r="AWE199" s="8"/>
      <c r="AWF199" s="8"/>
      <c r="AWG199" s="8"/>
      <c r="AWH199" s="8"/>
      <c r="AWI199" s="8"/>
      <c r="AWJ199" s="8"/>
      <c r="AWK199" s="8"/>
      <c r="AWL199" s="8"/>
      <c r="AWM199" s="8"/>
      <c r="AWN199" s="8"/>
      <c r="AWO199" s="8"/>
      <c r="AWP199" s="8"/>
      <c r="AWQ199" s="8"/>
      <c r="AWR199" s="8"/>
      <c r="AWS199" s="8"/>
      <c r="AWT199" s="8"/>
      <c r="AWU199" s="8"/>
      <c r="AWV199" s="8"/>
      <c r="AWW199" s="8"/>
      <c r="AWX199" s="8"/>
      <c r="AWY199" s="8"/>
      <c r="AWZ199" s="8"/>
      <c r="AXA199" s="8"/>
      <c r="AXB199" s="8"/>
      <c r="AXC199" s="8"/>
      <c r="AXD199" s="8"/>
      <c r="AXE199" s="8"/>
      <c r="AXF199" s="8"/>
      <c r="AXG199" s="8"/>
      <c r="AXH199" s="8"/>
      <c r="AXI199" s="8"/>
      <c r="AXJ199" s="8"/>
      <c r="AXK199" s="8"/>
      <c r="AXL199" s="8"/>
      <c r="AXM199" s="8"/>
      <c r="AXN199" s="8"/>
      <c r="AXO199" s="8"/>
      <c r="AXP199" s="8"/>
      <c r="AXQ199" s="8"/>
      <c r="AXR199" s="8"/>
      <c r="AXS199" s="8"/>
      <c r="AXT199" s="8"/>
      <c r="AXU199" s="8"/>
      <c r="AXV199" s="8"/>
      <c r="AXW199" s="8"/>
      <c r="AXX199" s="8"/>
      <c r="AXY199" s="8"/>
      <c r="AXZ199" s="8"/>
      <c r="AYA199" s="8"/>
      <c r="AYB199" s="8"/>
      <c r="AYC199" s="8"/>
      <c r="AYD199" s="8"/>
      <c r="AYE199" s="8"/>
      <c r="AYF199" s="8"/>
      <c r="AYG199" s="8"/>
      <c r="AYH199" s="8"/>
      <c r="AYI199" s="8"/>
      <c r="AYJ199" s="8"/>
      <c r="AYK199" s="8"/>
      <c r="AYL199" s="8"/>
      <c r="AYM199" s="8"/>
      <c r="AYN199" s="8"/>
      <c r="AYO199" s="8"/>
      <c r="AYP199" s="8"/>
      <c r="AYQ199" s="8"/>
      <c r="AYR199" s="8"/>
      <c r="AYS199" s="8"/>
      <c r="AYT199" s="8"/>
      <c r="AYU199" s="8"/>
      <c r="AYV199" s="8"/>
      <c r="AYW199" s="8"/>
      <c r="AYX199" s="8"/>
      <c r="AYY199" s="8"/>
      <c r="AYZ199" s="8"/>
      <c r="AZA199" s="8"/>
      <c r="AZB199" s="8"/>
      <c r="AZC199" s="8"/>
      <c r="AZD199" s="8"/>
      <c r="AZE199" s="8"/>
      <c r="AZF199" s="8"/>
      <c r="AZG199" s="8"/>
      <c r="AZH199" s="8"/>
      <c r="AZI199" s="8"/>
      <c r="AZJ199" s="8"/>
      <c r="AZK199" s="8"/>
      <c r="AZL199" s="8"/>
      <c r="AZM199" s="8"/>
      <c r="AZN199" s="8"/>
      <c r="AZO199" s="8"/>
      <c r="AZP199" s="8"/>
      <c r="AZQ199" s="8"/>
      <c r="AZR199" s="8"/>
      <c r="AZS199" s="8"/>
      <c r="AZT199" s="8"/>
      <c r="AZU199" s="8"/>
      <c r="AZV199" s="8"/>
      <c r="AZW199" s="8"/>
      <c r="AZX199" s="8"/>
      <c r="AZY199" s="8"/>
      <c r="AZZ199" s="8"/>
      <c r="BAA199" s="8"/>
      <c r="BAB199" s="8"/>
      <c r="BAC199" s="8"/>
      <c r="BAD199" s="8"/>
      <c r="BAE199" s="8"/>
      <c r="BAF199" s="8"/>
      <c r="BAG199" s="8"/>
      <c r="BAH199" s="8"/>
      <c r="BAI199" s="8"/>
      <c r="BAJ199" s="8"/>
      <c r="BAK199" s="8"/>
      <c r="BAL199" s="8"/>
      <c r="BAM199" s="8"/>
      <c r="BAN199" s="8"/>
      <c r="BAO199" s="8"/>
      <c r="BAP199" s="8"/>
      <c r="BAQ199" s="8"/>
      <c r="BAR199" s="8"/>
      <c r="BAS199" s="8"/>
      <c r="BAT199" s="8"/>
      <c r="BAU199" s="8"/>
      <c r="BAV199" s="8"/>
      <c r="BAW199" s="8"/>
      <c r="BAX199" s="8"/>
      <c r="BAY199" s="8"/>
      <c r="BAZ199" s="8"/>
      <c r="BBA199" s="8"/>
      <c r="BBB199" s="8"/>
      <c r="BBC199" s="8"/>
      <c r="BBD199" s="8"/>
      <c r="BBE199" s="8"/>
      <c r="BBF199" s="8"/>
      <c r="BBG199" s="8"/>
      <c r="BBH199" s="8"/>
      <c r="BBI199" s="8"/>
      <c r="BBJ199" s="8"/>
      <c r="BBK199" s="8"/>
      <c r="BBL199" s="8"/>
      <c r="BBM199" s="8"/>
      <c r="BBN199" s="8"/>
      <c r="BBO199" s="8"/>
      <c r="BBP199" s="8"/>
      <c r="BBQ199" s="8"/>
      <c r="BBR199" s="8"/>
      <c r="BBS199" s="8"/>
      <c r="BBT199" s="8"/>
      <c r="BBU199" s="8"/>
      <c r="BBV199" s="8"/>
      <c r="BBW199" s="8"/>
      <c r="BBX199" s="8"/>
      <c r="BBY199" s="8"/>
      <c r="BBZ199" s="8"/>
      <c r="BCA199" s="8"/>
      <c r="BCB199" s="8"/>
      <c r="BCC199" s="8"/>
      <c r="BCD199" s="8"/>
      <c r="BCE199" s="8"/>
      <c r="BCF199" s="8"/>
      <c r="BCG199" s="8"/>
      <c r="BCH199" s="8"/>
      <c r="BCI199" s="8"/>
      <c r="BCJ199" s="8"/>
      <c r="BCK199" s="8"/>
      <c r="BCL199" s="8"/>
      <c r="BCM199" s="8"/>
      <c r="BCN199" s="8"/>
      <c r="BCO199" s="8"/>
      <c r="BCP199" s="8"/>
      <c r="BCQ199" s="8"/>
      <c r="BCR199" s="8"/>
      <c r="BCS199" s="8"/>
      <c r="BCT199" s="8"/>
      <c r="BCU199" s="8"/>
      <c r="BCV199" s="8"/>
      <c r="BCW199" s="8"/>
      <c r="BCX199" s="8"/>
      <c r="BCY199" s="8"/>
      <c r="BCZ199" s="8"/>
      <c r="BDA199" s="8"/>
      <c r="BDB199" s="8"/>
      <c r="BDC199" s="8"/>
      <c r="BDD199" s="8"/>
      <c r="BDE199" s="8"/>
      <c r="BDF199" s="8"/>
      <c r="BDG199" s="8"/>
      <c r="BDH199" s="8"/>
      <c r="BDI199" s="8"/>
      <c r="BDJ199" s="8"/>
      <c r="BDK199" s="8"/>
      <c r="BDL199" s="8"/>
      <c r="BDM199" s="8"/>
      <c r="BDN199" s="8"/>
      <c r="BDO199" s="8"/>
      <c r="BDP199" s="8"/>
      <c r="BDQ199" s="8"/>
      <c r="BDR199" s="8"/>
      <c r="BDS199" s="8"/>
      <c r="BDT199" s="8"/>
      <c r="BDU199" s="8"/>
      <c r="BDV199" s="8"/>
      <c r="BDW199" s="8"/>
      <c r="BDX199" s="8"/>
      <c r="BDY199" s="8"/>
      <c r="BDZ199" s="8"/>
      <c r="BEA199" s="8"/>
      <c r="BEB199" s="8"/>
      <c r="BEC199" s="8"/>
      <c r="BED199" s="8"/>
      <c r="BEE199" s="8"/>
      <c r="BEF199" s="8"/>
      <c r="BEG199" s="8"/>
      <c r="BEH199" s="8"/>
      <c r="BEI199" s="8"/>
      <c r="BEJ199" s="8"/>
      <c r="BEK199" s="8"/>
      <c r="BEL199" s="8"/>
      <c r="BEM199" s="8"/>
      <c r="BEN199" s="8"/>
      <c r="BEO199" s="8"/>
      <c r="BEP199" s="8"/>
      <c r="BEQ199" s="8"/>
      <c r="BER199" s="8"/>
      <c r="BES199" s="8"/>
      <c r="BET199" s="8"/>
      <c r="BEU199" s="8"/>
      <c r="BEV199" s="8"/>
      <c r="BEW199" s="8"/>
      <c r="BEX199" s="8"/>
      <c r="BEY199" s="8"/>
      <c r="BEZ199" s="8"/>
      <c r="BFA199" s="8"/>
      <c r="BFB199" s="8"/>
      <c r="BFC199" s="8"/>
      <c r="BFD199" s="8"/>
      <c r="BFE199" s="8"/>
      <c r="BFF199" s="8"/>
      <c r="BFG199" s="8"/>
      <c r="BFH199" s="8"/>
      <c r="BFI199" s="8"/>
      <c r="BFJ199" s="8"/>
      <c r="BFK199" s="8"/>
      <c r="BFL199" s="8"/>
      <c r="BFM199" s="8"/>
      <c r="BFN199" s="8"/>
      <c r="BFO199" s="8"/>
      <c r="BFP199" s="8"/>
      <c r="BFQ199" s="8"/>
      <c r="BFR199" s="8"/>
      <c r="BFS199" s="8"/>
      <c r="BFT199" s="8"/>
      <c r="BFU199" s="8"/>
      <c r="BFV199" s="8"/>
      <c r="BFW199" s="8"/>
      <c r="BFX199" s="8"/>
      <c r="BFY199" s="8"/>
      <c r="BFZ199" s="8"/>
      <c r="BGA199" s="8"/>
      <c r="BGB199" s="8"/>
      <c r="BGC199" s="8"/>
      <c r="BGD199" s="8"/>
      <c r="BGE199" s="8"/>
      <c r="BGF199" s="8"/>
      <c r="BGG199" s="8"/>
      <c r="BGH199" s="8"/>
      <c r="BGI199" s="8"/>
      <c r="BGJ199" s="8"/>
      <c r="BGK199" s="8"/>
      <c r="BGL199" s="8"/>
      <c r="BGM199" s="8"/>
      <c r="BGN199" s="8"/>
      <c r="BGO199" s="8"/>
      <c r="BGP199" s="8"/>
      <c r="BGQ199" s="8"/>
      <c r="BGR199" s="8"/>
      <c r="BGS199" s="8"/>
      <c r="BGT199" s="8"/>
      <c r="BGU199" s="8"/>
      <c r="BGV199" s="8"/>
      <c r="BGW199" s="8"/>
      <c r="BGX199" s="8"/>
      <c r="BGY199" s="8"/>
      <c r="BGZ199" s="8"/>
    </row>
    <row r="200" spans="1:1560" s="5" customFormat="1" ht="12.75" customHeight="1" x14ac:dyDescent="0.2">
      <c r="A200" s="170">
        <v>1</v>
      </c>
      <c r="B200" s="154" t="s">
        <v>167</v>
      </c>
      <c r="C200" s="153">
        <v>3</v>
      </c>
      <c r="D200" s="150" t="s">
        <v>14</v>
      </c>
      <c r="E200" s="100"/>
      <c r="F200" s="232">
        <f>+C200*E200</f>
        <v>0</v>
      </c>
      <c r="G200" s="92"/>
      <c r="H200" s="57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/>
      <c r="KC200" s="8"/>
      <c r="KD200" s="8"/>
      <c r="KE200" s="8"/>
      <c r="KF200" s="8"/>
      <c r="KG200" s="8"/>
      <c r="KH200" s="8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/>
      <c r="KU200" s="8"/>
      <c r="KV200" s="8"/>
      <c r="KW200" s="8"/>
      <c r="KX200" s="8"/>
      <c r="KY200" s="8"/>
      <c r="KZ200" s="8"/>
      <c r="LA200" s="8"/>
      <c r="LB200" s="8"/>
      <c r="LC200" s="8"/>
      <c r="LD200" s="8"/>
      <c r="LE200" s="8"/>
      <c r="LF200" s="8"/>
      <c r="LG200" s="8"/>
      <c r="LH200" s="8"/>
      <c r="LI200" s="8"/>
      <c r="LJ200" s="8"/>
      <c r="LK200" s="8"/>
      <c r="LL200" s="8"/>
      <c r="LM200" s="8"/>
      <c r="LN200" s="8"/>
      <c r="LO200" s="8"/>
      <c r="LP200" s="8"/>
      <c r="LQ200" s="8"/>
      <c r="LR200" s="8"/>
      <c r="LS200" s="8"/>
      <c r="LT200" s="8"/>
      <c r="LU200" s="8"/>
      <c r="LV200" s="8"/>
      <c r="LW200" s="8"/>
      <c r="LX200" s="8"/>
      <c r="LY200" s="8"/>
      <c r="LZ200" s="8"/>
      <c r="MA200" s="8"/>
      <c r="MB200" s="8"/>
      <c r="MC200" s="8"/>
      <c r="MD200" s="8"/>
      <c r="ME200" s="8"/>
      <c r="MF200" s="8"/>
      <c r="MG200" s="8"/>
      <c r="MH200" s="8"/>
      <c r="MI200" s="8"/>
      <c r="MJ200" s="8"/>
      <c r="MK200" s="8"/>
      <c r="ML200" s="8"/>
      <c r="MM200" s="8"/>
      <c r="MN200" s="8"/>
      <c r="MO200" s="8"/>
      <c r="MP200" s="8"/>
      <c r="MQ200" s="8"/>
      <c r="MR200" s="8"/>
      <c r="MS200" s="8"/>
      <c r="MT200" s="8"/>
      <c r="MU200" s="8"/>
      <c r="MV200" s="8"/>
      <c r="MW200" s="8"/>
      <c r="MX200" s="8"/>
      <c r="MY200" s="8"/>
      <c r="MZ200" s="8"/>
      <c r="NA200" s="8"/>
      <c r="NB200" s="8"/>
      <c r="NC200" s="8"/>
      <c r="ND200" s="8"/>
      <c r="NE200" s="8"/>
      <c r="NF200" s="8"/>
      <c r="NG200" s="8"/>
      <c r="NH200" s="8"/>
      <c r="NI200" s="8"/>
      <c r="NJ200" s="8"/>
      <c r="NK200" s="8"/>
      <c r="NL200" s="8"/>
      <c r="NM200" s="8"/>
      <c r="NN200" s="8"/>
      <c r="NO200" s="8"/>
      <c r="NP200" s="8"/>
      <c r="NQ200" s="8"/>
      <c r="NR200" s="8"/>
      <c r="NS200" s="8"/>
      <c r="NT200" s="8"/>
      <c r="NU200" s="8"/>
      <c r="NV200" s="8"/>
      <c r="NW200" s="8"/>
      <c r="NX200" s="8"/>
      <c r="NY200" s="8"/>
      <c r="NZ200" s="8"/>
      <c r="OA200" s="8"/>
      <c r="OB200" s="8"/>
      <c r="OC200" s="8"/>
      <c r="OD200" s="8"/>
      <c r="OE200" s="8"/>
      <c r="OF200" s="8"/>
      <c r="OG200" s="8"/>
      <c r="OH200" s="8"/>
      <c r="OI200" s="8"/>
      <c r="OJ200" s="8"/>
      <c r="OK200" s="8"/>
      <c r="OL200" s="8"/>
      <c r="OM200" s="8"/>
      <c r="ON200" s="8"/>
      <c r="OO200" s="8"/>
      <c r="OP200" s="8"/>
      <c r="OQ200" s="8"/>
      <c r="OR200" s="8"/>
      <c r="OS200" s="8"/>
      <c r="OT200" s="8"/>
      <c r="OU200" s="8"/>
      <c r="OV200" s="8"/>
      <c r="OW200" s="8"/>
      <c r="OX200" s="8"/>
      <c r="OY200" s="8"/>
      <c r="OZ200" s="8"/>
      <c r="PA200" s="8"/>
      <c r="PB200" s="8"/>
      <c r="PC200" s="8"/>
      <c r="PD200" s="8"/>
      <c r="PE200" s="8"/>
      <c r="PF200" s="8"/>
      <c r="PG200" s="8"/>
      <c r="PH200" s="8"/>
      <c r="PI200" s="8"/>
      <c r="PJ200" s="8"/>
      <c r="PK200" s="8"/>
      <c r="PL200" s="8"/>
      <c r="PM200" s="8"/>
      <c r="PN200" s="8"/>
      <c r="PO200" s="8"/>
      <c r="PP200" s="8"/>
      <c r="PQ200" s="8"/>
      <c r="PR200" s="8"/>
      <c r="PS200" s="8"/>
      <c r="PT200" s="8"/>
      <c r="PU200" s="8"/>
      <c r="PV200" s="8"/>
      <c r="PW200" s="8"/>
      <c r="PX200" s="8"/>
      <c r="PY200" s="8"/>
      <c r="PZ200" s="8"/>
      <c r="QA200" s="8"/>
      <c r="QB200" s="8"/>
      <c r="QC200" s="8"/>
      <c r="QD200" s="8"/>
      <c r="QE200" s="8"/>
      <c r="QF200" s="8"/>
      <c r="QG200" s="8"/>
      <c r="QH200" s="8"/>
      <c r="QI200" s="8"/>
      <c r="QJ200" s="8"/>
      <c r="QK200" s="8"/>
      <c r="QL200" s="8"/>
      <c r="QM200" s="8"/>
      <c r="QN200" s="8"/>
      <c r="QO200" s="8"/>
      <c r="QP200" s="8"/>
      <c r="QQ200" s="8"/>
      <c r="QR200" s="8"/>
      <c r="QS200" s="8"/>
      <c r="QT200" s="8"/>
      <c r="QU200" s="8"/>
      <c r="QV200" s="8"/>
      <c r="QW200" s="8"/>
      <c r="QX200" s="8"/>
      <c r="QY200" s="8"/>
      <c r="QZ200" s="8"/>
      <c r="RA200" s="8"/>
      <c r="RB200" s="8"/>
      <c r="RC200" s="8"/>
      <c r="RD200" s="8"/>
      <c r="RE200" s="8"/>
      <c r="RF200" s="8"/>
      <c r="RG200" s="8"/>
      <c r="RH200" s="8"/>
      <c r="RI200" s="8"/>
      <c r="RJ200" s="8"/>
      <c r="RK200" s="8"/>
      <c r="RL200" s="8"/>
      <c r="RM200" s="8"/>
      <c r="RN200" s="8"/>
      <c r="RO200" s="8"/>
      <c r="RP200" s="8"/>
      <c r="RQ200" s="8"/>
      <c r="RR200" s="8"/>
      <c r="RS200" s="8"/>
      <c r="RT200" s="8"/>
      <c r="RU200" s="8"/>
      <c r="RV200" s="8"/>
      <c r="RW200" s="8"/>
      <c r="RX200" s="8"/>
      <c r="RY200" s="8"/>
      <c r="RZ200" s="8"/>
      <c r="SA200" s="8"/>
      <c r="SB200" s="8"/>
      <c r="SC200" s="8"/>
      <c r="SD200" s="8"/>
      <c r="SE200" s="8"/>
      <c r="SF200" s="8"/>
      <c r="SG200" s="8"/>
      <c r="SH200" s="8"/>
      <c r="SI200" s="8"/>
      <c r="SJ200" s="8"/>
      <c r="SK200" s="8"/>
      <c r="SL200" s="8"/>
      <c r="SM200" s="8"/>
      <c r="SN200" s="8"/>
      <c r="SO200" s="8"/>
      <c r="SP200" s="8"/>
      <c r="SQ200" s="8"/>
      <c r="SR200" s="8"/>
      <c r="SS200" s="8"/>
      <c r="ST200" s="8"/>
      <c r="SU200" s="8"/>
      <c r="SV200" s="8"/>
      <c r="SW200" s="8"/>
      <c r="SX200" s="8"/>
      <c r="SY200" s="8"/>
      <c r="SZ200" s="8"/>
      <c r="TA200" s="8"/>
      <c r="TB200" s="8"/>
      <c r="TC200" s="8"/>
      <c r="TD200" s="8"/>
      <c r="TE200" s="8"/>
      <c r="TF200" s="8"/>
      <c r="TG200" s="8"/>
      <c r="TH200" s="8"/>
      <c r="TI200" s="8"/>
      <c r="TJ200" s="8"/>
      <c r="TK200" s="8"/>
      <c r="TL200" s="8"/>
      <c r="TM200" s="8"/>
      <c r="TN200" s="8"/>
      <c r="TO200" s="8"/>
      <c r="TP200" s="8"/>
      <c r="TQ200" s="8"/>
      <c r="TR200" s="8"/>
      <c r="TS200" s="8"/>
      <c r="TT200" s="8"/>
      <c r="TU200" s="8"/>
      <c r="TV200" s="8"/>
      <c r="TW200" s="8"/>
      <c r="TX200" s="8"/>
      <c r="TY200" s="8"/>
      <c r="TZ200" s="8"/>
      <c r="UA200" s="8"/>
      <c r="UB200" s="8"/>
      <c r="UC200" s="8"/>
      <c r="UD200" s="8"/>
      <c r="UE200" s="8"/>
      <c r="UF200" s="8"/>
      <c r="UG200" s="8"/>
      <c r="UH200" s="8"/>
      <c r="UI200" s="8"/>
      <c r="UJ200" s="8"/>
      <c r="UK200" s="8"/>
      <c r="UL200" s="8"/>
      <c r="UM200" s="8"/>
      <c r="UN200" s="8"/>
      <c r="UO200" s="8"/>
      <c r="UP200" s="8"/>
      <c r="UQ200" s="8"/>
      <c r="UR200" s="8"/>
      <c r="US200" s="8"/>
      <c r="UT200" s="8"/>
      <c r="UU200" s="8"/>
      <c r="UV200" s="8"/>
      <c r="UW200" s="8"/>
      <c r="UX200" s="8"/>
      <c r="UY200" s="8"/>
      <c r="UZ200" s="8"/>
      <c r="VA200" s="8"/>
      <c r="VB200" s="8"/>
      <c r="VC200" s="8"/>
      <c r="VD200" s="8"/>
      <c r="VE200" s="8"/>
      <c r="VF200" s="8"/>
      <c r="VG200" s="8"/>
      <c r="VH200" s="8"/>
      <c r="VI200" s="8"/>
      <c r="VJ200" s="8"/>
      <c r="VK200" s="8"/>
      <c r="VL200" s="8"/>
      <c r="VM200" s="8"/>
      <c r="VN200" s="8"/>
      <c r="VO200" s="8"/>
      <c r="VP200" s="8"/>
      <c r="VQ200" s="8"/>
      <c r="VR200" s="8"/>
      <c r="VS200" s="8"/>
      <c r="VT200" s="8"/>
      <c r="VU200" s="8"/>
      <c r="VV200" s="8"/>
      <c r="VW200" s="8"/>
      <c r="VX200" s="8"/>
      <c r="VY200" s="8"/>
      <c r="VZ200" s="8"/>
      <c r="WA200" s="8"/>
      <c r="WB200" s="8"/>
      <c r="WC200" s="8"/>
      <c r="WD200" s="8"/>
      <c r="WE200" s="8"/>
      <c r="WF200" s="8"/>
      <c r="WG200" s="8"/>
      <c r="WH200" s="8"/>
      <c r="WI200" s="8"/>
      <c r="WJ200" s="8"/>
      <c r="WK200" s="8"/>
      <c r="WL200" s="8"/>
      <c r="WM200" s="8"/>
      <c r="WN200" s="8"/>
      <c r="WO200" s="8"/>
      <c r="WP200" s="8"/>
      <c r="WQ200" s="8"/>
      <c r="WR200" s="8"/>
      <c r="WS200" s="8"/>
      <c r="WT200" s="8"/>
      <c r="WU200" s="8"/>
      <c r="WV200" s="8"/>
      <c r="WW200" s="8"/>
      <c r="WX200" s="8"/>
      <c r="WY200" s="8"/>
      <c r="WZ200" s="8"/>
      <c r="XA200" s="8"/>
      <c r="XB200" s="8"/>
      <c r="XC200" s="8"/>
      <c r="XD200" s="8"/>
      <c r="XE200" s="8"/>
      <c r="XF200" s="8"/>
      <c r="XG200" s="8"/>
      <c r="XH200" s="8"/>
      <c r="XI200" s="8"/>
      <c r="XJ200" s="8"/>
      <c r="XK200" s="8"/>
      <c r="XL200" s="8"/>
      <c r="XM200" s="8"/>
      <c r="XN200" s="8"/>
      <c r="XO200" s="8"/>
      <c r="XP200" s="8"/>
      <c r="XQ200" s="8"/>
      <c r="XR200" s="8"/>
      <c r="XS200" s="8"/>
      <c r="XT200" s="8"/>
      <c r="XU200" s="8"/>
      <c r="XV200" s="8"/>
      <c r="XW200" s="8"/>
      <c r="XX200" s="8"/>
      <c r="XY200" s="8"/>
      <c r="XZ200" s="8"/>
      <c r="YA200" s="8"/>
      <c r="YB200" s="8"/>
      <c r="YC200" s="8"/>
      <c r="YD200" s="8"/>
      <c r="YE200" s="8"/>
      <c r="YF200" s="8"/>
      <c r="YG200" s="8"/>
      <c r="YH200" s="8"/>
      <c r="YI200" s="8"/>
      <c r="YJ200" s="8"/>
      <c r="YK200" s="8"/>
      <c r="YL200" s="8"/>
      <c r="YM200" s="8"/>
      <c r="YN200" s="8"/>
      <c r="YO200" s="8"/>
      <c r="YP200" s="8"/>
      <c r="YQ200" s="8"/>
      <c r="YR200" s="8"/>
      <c r="YS200" s="8"/>
      <c r="YT200" s="8"/>
      <c r="YU200" s="8"/>
      <c r="YV200" s="8"/>
      <c r="YW200" s="8"/>
      <c r="YX200" s="8"/>
      <c r="YY200" s="8"/>
      <c r="YZ200" s="8"/>
      <c r="ZA200" s="8"/>
      <c r="ZB200" s="8"/>
      <c r="ZC200" s="8"/>
      <c r="ZD200" s="8"/>
      <c r="ZE200" s="8"/>
      <c r="ZF200" s="8"/>
      <c r="ZG200" s="8"/>
      <c r="ZH200" s="8"/>
      <c r="ZI200" s="8"/>
      <c r="ZJ200" s="8"/>
      <c r="ZK200" s="8"/>
      <c r="ZL200" s="8"/>
      <c r="ZM200" s="8"/>
      <c r="ZN200" s="8"/>
      <c r="ZO200" s="8"/>
      <c r="ZP200" s="8"/>
      <c r="ZQ200" s="8"/>
      <c r="ZR200" s="8"/>
      <c r="ZS200" s="8"/>
      <c r="ZT200" s="8"/>
      <c r="ZU200" s="8"/>
      <c r="ZV200" s="8"/>
      <c r="ZW200" s="8"/>
      <c r="ZX200" s="8"/>
      <c r="ZY200" s="8"/>
      <c r="ZZ200" s="8"/>
      <c r="AAA200" s="8"/>
      <c r="AAB200" s="8"/>
      <c r="AAC200" s="8"/>
      <c r="AAD200" s="8"/>
      <c r="AAE200" s="8"/>
      <c r="AAF200" s="8"/>
      <c r="AAG200" s="8"/>
      <c r="AAH200" s="8"/>
      <c r="AAI200" s="8"/>
      <c r="AAJ200" s="8"/>
      <c r="AAK200" s="8"/>
      <c r="AAL200" s="8"/>
      <c r="AAM200" s="8"/>
      <c r="AAN200" s="8"/>
      <c r="AAO200" s="8"/>
      <c r="AAP200" s="8"/>
      <c r="AAQ200" s="8"/>
      <c r="AAR200" s="8"/>
      <c r="AAS200" s="8"/>
      <c r="AAT200" s="8"/>
      <c r="AAU200" s="8"/>
      <c r="AAV200" s="8"/>
      <c r="AAW200" s="8"/>
      <c r="AAX200" s="8"/>
      <c r="AAY200" s="8"/>
      <c r="AAZ200" s="8"/>
      <c r="ABA200" s="8"/>
      <c r="ABB200" s="8"/>
      <c r="ABC200" s="8"/>
      <c r="ABD200" s="8"/>
      <c r="ABE200" s="8"/>
      <c r="ABF200" s="8"/>
      <c r="ABG200" s="8"/>
      <c r="ABH200" s="8"/>
      <c r="ABI200" s="8"/>
      <c r="ABJ200" s="8"/>
      <c r="ABK200" s="8"/>
      <c r="ABL200" s="8"/>
      <c r="ABM200" s="8"/>
      <c r="ABN200" s="8"/>
      <c r="ABO200" s="8"/>
      <c r="ABP200" s="8"/>
      <c r="ABQ200" s="8"/>
      <c r="ABR200" s="8"/>
      <c r="ABS200" s="8"/>
      <c r="ABT200" s="8"/>
      <c r="ABU200" s="8"/>
      <c r="ABV200" s="8"/>
      <c r="ABW200" s="8"/>
      <c r="ABX200" s="8"/>
      <c r="ABY200" s="8"/>
      <c r="ABZ200" s="8"/>
      <c r="ACA200" s="8"/>
      <c r="ACB200" s="8"/>
      <c r="ACC200" s="8"/>
      <c r="ACD200" s="8"/>
      <c r="ACE200" s="8"/>
      <c r="ACF200" s="8"/>
      <c r="ACG200" s="8"/>
      <c r="ACH200" s="8"/>
      <c r="ACI200" s="8"/>
      <c r="ACJ200" s="8"/>
      <c r="ACK200" s="8"/>
      <c r="ACL200" s="8"/>
      <c r="ACM200" s="8"/>
      <c r="ACN200" s="8"/>
      <c r="ACO200" s="8"/>
      <c r="ACP200" s="8"/>
      <c r="ACQ200" s="8"/>
      <c r="ACR200" s="8"/>
      <c r="ACS200" s="8"/>
      <c r="ACT200" s="8"/>
      <c r="ACU200" s="8"/>
      <c r="ACV200" s="8"/>
      <c r="ACW200" s="8"/>
      <c r="ACX200" s="8"/>
      <c r="ACY200" s="8"/>
      <c r="ACZ200" s="8"/>
      <c r="ADA200" s="8"/>
      <c r="ADB200" s="8"/>
      <c r="ADC200" s="8"/>
      <c r="ADD200" s="8"/>
      <c r="ADE200" s="8"/>
      <c r="ADF200" s="8"/>
      <c r="ADG200" s="8"/>
      <c r="ADH200" s="8"/>
      <c r="ADI200" s="8"/>
      <c r="ADJ200" s="8"/>
      <c r="ADK200" s="8"/>
      <c r="ADL200" s="8"/>
      <c r="ADM200" s="8"/>
      <c r="ADN200" s="8"/>
      <c r="ADO200" s="8"/>
      <c r="ADP200" s="8"/>
      <c r="ADQ200" s="8"/>
      <c r="ADR200" s="8"/>
      <c r="ADS200" s="8"/>
      <c r="ADT200" s="8"/>
      <c r="ADU200" s="8"/>
      <c r="ADV200" s="8"/>
      <c r="ADW200" s="8"/>
      <c r="ADX200" s="8"/>
      <c r="ADY200" s="8"/>
      <c r="ADZ200" s="8"/>
      <c r="AEA200" s="8"/>
      <c r="AEB200" s="8"/>
      <c r="AEC200" s="8"/>
      <c r="AED200" s="8"/>
      <c r="AEE200" s="8"/>
      <c r="AEF200" s="8"/>
      <c r="AEG200" s="8"/>
      <c r="AEH200" s="8"/>
      <c r="AEI200" s="8"/>
      <c r="AEJ200" s="8"/>
      <c r="AEK200" s="8"/>
      <c r="AEL200" s="8"/>
      <c r="AEM200" s="8"/>
      <c r="AEN200" s="8"/>
      <c r="AEO200" s="8"/>
      <c r="AEP200" s="8"/>
      <c r="AEQ200" s="8"/>
      <c r="AER200" s="8"/>
      <c r="AES200" s="8"/>
      <c r="AET200" s="8"/>
      <c r="AEU200" s="8"/>
      <c r="AEV200" s="8"/>
      <c r="AEW200" s="8"/>
      <c r="AEX200" s="8"/>
      <c r="AEY200" s="8"/>
      <c r="AEZ200" s="8"/>
      <c r="AFA200" s="8"/>
      <c r="AFB200" s="8"/>
      <c r="AFC200" s="8"/>
      <c r="AFD200" s="8"/>
      <c r="AFE200" s="8"/>
      <c r="AFF200" s="8"/>
      <c r="AFG200" s="8"/>
      <c r="AFH200" s="8"/>
      <c r="AFI200" s="8"/>
      <c r="AFJ200" s="8"/>
      <c r="AFK200" s="8"/>
      <c r="AFL200" s="8"/>
      <c r="AFM200" s="8"/>
      <c r="AFN200" s="8"/>
      <c r="AFO200" s="8"/>
      <c r="AFP200" s="8"/>
      <c r="AFQ200" s="8"/>
      <c r="AFR200" s="8"/>
      <c r="AFS200" s="8"/>
      <c r="AFT200" s="8"/>
      <c r="AFU200" s="8"/>
      <c r="AFV200" s="8"/>
      <c r="AFW200" s="8"/>
      <c r="AFX200" s="8"/>
      <c r="AFY200" s="8"/>
      <c r="AFZ200" s="8"/>
      <c r="AGA200" s="8"/>
      <c r="AGB200" s="8"/>
      <c r="AGC200" s="8"/>
      <c r="AGD200" s="8"/>
      <c r="AGE200" s="8"/>
      <c r="AGF200" s="8"/>
      <c r="AGG200" s="8"/>
      <c r="AGH200" s="8"/>
      <c r="AGI200" s="8"/>
      <c r="AGJ200" s="8"/>
      <c r="AGK200" s="8"/>
      <c r="AGL200" s="8"/>
      <c r="AGM200" s="8"/>
      <c r="AGN200" s="8"/>
      <c r="AGO200" s="8"/>
      <c r="AGP200" s="8"/>
      <c r="AGQ200" s="8"/>
      <c r="AGR200" s="8"/>
      <c r="AGS200" s="8"/>
      <c r="AGT200" s="8"/>
      <c r="AGU200" s="8"/>
      <c r="AGV200" s="8"/>
      <c r="AGW200" s="8"/>
      <c r="AGX200" s="8"/>
      <c r="AGY200" s="8"/>
      <c r="AGZ200" s="8"/>
      <c r="AHA200" s="8"/>
      <c r="AHB200" s="8"/>
      <c r="AHC200" s="8"/>
      <c r="AHD200" s="8"/>
      <c r="AHE200" s="8"/>
      <c r="AHF200" s="8"/>
      <c r="AHG200" s="8"/>
      <c r="AHH200" s="8"/>
      <c r="AHI200" s="8"/>
      <c r="AHJ200" s="8"/>
      <c r="AHK200" s="8"/>
      <c r="AHL200" s="8"/>
      <c r="AHM200" s="8"/>
      <c r="AHN200" s="8"/>
      <c r="AHO200" s="8"/>
      <c r="AHP200" s="8"/>
      <c r="AHQ200" s="8"/>
      <c r="AHR200" s="8"/>
      <c r="AHS200" s="8"/>
      <c r="AHT200" s="8"/>
      <c r="AHU200" s="8"/>
      <c r="AHV200" s="8"/>
      <c r="AHW200" s="8"/>
      <c r="AHX200" s="8"/>
      <c r="AHY200" s="8"/>
      <c r="AHZ200" s="8"/>
      <c r="AIA200" s="8"/>
      <c r="AIB200" s="8"/>
      <c r="AIC200" s="8"/>
      <c r="AID200" s="8"/>
      <c r="AIE200" s="8"/>
      <c r="AIF200" s="8"/>
      <c r="AIG200" s="8"/>
      <c r="AIH200" s="8"/>
      <c r="AII200" s="8"/>
      <c r="AIJ200" s="8"/>
      <c r="AIK200" s="8"/>
      <c r="AIL200" s="8"/>
      <c r="AIM200" s="8"/>
      <c r="AIN200" s="8"/>
      <c r="AIO200" s="8"/>
      <c r="AIP200" s="8"/>
      <c r="AIQ200" s="8"/>
      <c r="AIR200" s="8"/>
      <c r="AIS200" s="8"/>
      <c r="AIT200" s="8"/>
      <c r="AIU200" s="8"/>
      <c r="AIV200" s="8"/>
      <c r="AIW200" s="8"/>
      <c r="AIX200" s="8"/>
      <c r="AIY200" s="8"/>
      <c r="AIZ200" s="8"/>
      <c r="AJA200" s="8"/>
      <c r="AJB200" s="8"/>
      <c r="AJC200" s="8"/>
      <c r="AJD200" s="8"/>
      <c r="AJE200" s="8"/>
      <c r="AJF200" s="8"/>
      <c r="AJG200" s="8"/>
      <c r="AJH200" s="8"/>
      <c r="AJI200" s="8"/>
      <c r="AJJ200" s="8"/>
      <c r="AJK200" s="8"/>
      <c r="AJL200" s="8"/>
      <c r="AJM200" s="8"/>
      <c r="AJN200" s="8"/>
      <c r="AJO200" s="8"/>
      <c r="AJP200" s="8"/>
      <c r="AJQ200" s="8"/>
      <c r="AJR200" s="8"/>
      <c r="AJS200" s="8"/>
      <c r="AJT200" s="8"/>
      <c r="AJU200" s="8"/>
      <c r="AJV200" s="8"/>
      <c r="AJW200" s="8"/>
      <c r="AJX200" s="8"/>
      <c r="AJY200" s="8"/>
      <c r="AJZ200" s="8"/>
      <c r="AKA200" s="8"/>
      <c r="AKB200" s="8"/>
      <c r="AKC200" s="8"/>
      <c r="AKD200" s="8"/>
      <c r="AKE200" s="8"/>
      <c r="AKF200" s="8"/>
      <c r="AKG200" s="8"/>
      <c r="AKH200" s="8"/>
      <c r="AKI200" s="8"/>
      <c r="AKJ200" s="8"/>
      <c r="AKK200" s="8"/>
      <c r="AKL200" s="8"/>
      <c r="AKM200" s="8"/>
      <c r="AKN200" s="8"/>
      <c r="AKO200" s="8"/>
      <c r="AKP200" s="8"/>
      <c r="AKQ200" s="8"/>
      <c r="AKR200" s="8"/>
      <c r="AKS200" s="8"/>
      <c r="AKT200" s="8"/>
      <c r="AKU200" s="8"/>
      <c r="AKV200" s="8"/>
      <c r="AKW200" s="8"/>
      <c r="AKX200" s="8"/>
      <c r="AKY200" s="8"/>
      <c r="AKZ200" s="8"/>
      <c r="ALA200" s="8"/>
      <c r="ALB200" s="8"/>
      <c r="ALC200" s="8"/>
      <c r="ALD200" s="8"/>
      <c r="ALE200" s="8"/>
      <c r="ALF200" s="8"/>
      <c r="ALG200" s="8"/>
      <c r="ALH200" s="8"/>
      <c r="ALI200" s="8"/>
      <c r="ALJ200" s="8"/>
      <c r="ALK200" s="8"/>
      <c r="ALL200" s="8"/>
      <c r="ALM200" s="8"/>
      <c r="ALN200" s="8"/>
      <c r="ALO200" s="8"/>
      <c r="ALP200" s="8"/>
      <c r="ALQ200" s="8"/>
      <c r="ALR200" s="8"/>
      <c r="ALS200" s="8"/>
      <c r="ALT200" s="8"/>
      <c r="ALU200" s="8"/>
      <c r="ALV200" s="8"/>
      <c r="ALW200" s="8"/>
      <c r="ALX200" s="8"/>
      <c r="ALY200" s="8"/>
      <c r="ALZ200" s="8"/>
      <c r="AMA200" s="8"/>
      <c r="AMB200" s="8"/>
      <c r="AMC200" s="8"/>
      <c r="AMD200" s="8"/>
      <c r="AME200" s="8"/>
      <c r="AMF200" s="8"/>
      <c r="AMG200" s="8"/>
      <c r="AMH200" s="8"/>
      <c r="AMI200" s="8"/>
      <c r="AMJ200" s="8"/>
      <c r="AMK200" s="8"/>
      <c r="AML200" s="8"/>
      <c r="AMM200" s="8"/>
      <c r="AMN200" s="8"/>
      <c r="AMO200" s="8"/>
      <c r="AMP200" s="8"/>
      <c r="AMQ200" s="8"/>
      <c r="AMR200" s="8"/>
      <c r="AMS200" s="8"/>
      <c r="AMT200" s="8"/>
      <c r="AMU200" s="8"/>
      <c r="AMV200" s="8"/>
      <c r="AMW200" s="8"/>
      <c r="AMX200" s="8"/>
      <c r="AMY200" s="8"/>
      <c r="AMZ200" s="8"/>
      <c r="ANA200" s="8"/>
      <c r="ANB200" s="8"/>
      <c r="ANC200" s="8"/>
      <c r="AND200" s="8"/>
      <c r="ANE200" s="8"/>
      <c r="ANF200" s="8"/>
      <c r="ANG200" s="8"/>
      <c r="ANH200" s="8"/>
      <c r="ANI200" s="8"/>
      <c r="ANJ200" s="8"/>
      <c r="ANK200" s="8"/>
      <c r="ANL200" s="8"/>
      <c r="ANM200" s="8"/>
      <c r="ANN200" s="8"/>
      <c r="ANO200" s="8"/>
      <c r="ANP200" s="8"/>
      <c r="ANQ200" s="8"/>
      <c r="ANR200" s="8"/>
      <c r="ANS200" s="8"/>
      <c r="ANT200" s="8"/>
      <c r="ANU200" s="8"/>
      <c r="ANV200" s="8"/>
      <c r="ANW200" s="8"/>
      <c r="ANX200" s="8"/>
      <c r="ANY200" s="8"/>
      <c r="ANZ200" s="8"/>
      <c r="AOA200" s="8"/>
      <c r="AOB200" s="8"/>
      <c r="AOC200" s="8"/>
      <c r="AOD200" s="8"/>
      <c r="AOE200" s="8"/>
      <c r="AOF200" s="8"/>
      <c r="AOG200" s="8"/>
      <c r="AOH200" s="8"/>
      <c r="AOI200" s="8"/>
      <c r="AOJ200" s="8"/>
      <c r="AOK200" s="8"/>
      <c r="AOL200" s="8"/>
      <c r="AOM200" s="8"/>
      <c r="AON200" s="8"/>
      <c r="AOO200" s="8"/>
      <c r="AOP200" s="8"/>
      <c r="AOQ200" s="8"/>
      <c r="AOR200" s="8"/>
      <c r="AOS200" s="8"/>
      <c r="AOT200" s="8"/>
      <c r="AOU200" s="8"/>
      <c r="AOV200" s="8"/>
      <c r="AOW200" s="8"/>
      <c r="AOX200" s="8"/>
      <c r="AOY200" s="8"/>
      <c r="AOZ200" s="8"/>
      <c r="APA200" s="8"/>
      <c r="APB200" s="8"/>
      <c r="APC200" s="8"/>
      <c r="APD200" s="8"/>
      <c r="APE200" s="8"/>
      <c r="APF200" s="8"/>
      <c r="APG200" s="8"/>
      <c r="APH200" s="8"/>
      <c r="API200" s="8"/>
      <c r="APJ200" s="8"/>
      <c r="APK200" s="8"/>
      <c r="APL200" s="8"/>
      <c r="APM200" s="8"/>
      <c r="APN200" s="8"/>
      <c r="APO200" s="8"/>
      <c r="APP200" s="8"/>
      <c r="APQ200" s="8"/>
      <c r="APR200" s="8"/>
      <c r="APS200" s="8"/>
      <c r="APT200" s="8"/>
      <c r="APU200" s="8"/>
      <c r="APV200" s="8"/>
      <c r="APW200" s="8"/>
      <c r="APX200" s="8"/>
      <c r="APY200" s="8"/>
      <c r="APZ200" s="8"/>
      <c r="AQA200" s="8"/>
      <c r="AQB200" s="8"/>
      <c r="AQC200" s="8"/>
      <c r="AQD200" s="8"/>
      <c r="AQE200" s="8"/>
      <c r="AQF200" s="8"/>
      <c r="AQG200" s="8"/>
      <c r="AQH200" s="8"/>
      <c r="AQI200" s="8"/>
      <c r="AQJ200" s="8"/>
      <c r="AQK200" s="8"/>
      <c r="AQL200" s="8"/>
      <c r="AQM200" s="8"/>
      <c r="AQN200" s="8"/>
      <c r="AQO200" s="8"/>
      <c r="AQP200" s="8"/>
      <c r="AQQ200" s="8"/>
      <c r="AQR200" s="8"/>
      <c r="AQS200" s="8"/>
      <c r="AQT200" s="8"/>
      <c r="AQU200" s="8"/>
      <c r="AQV200" s="8"/>
      <c r="AQW200" s="8"/>
      <c r="AQX200" s="8"/>
      <c r="AQY200" s="8"/>
      <c r="AQZ200" s="8"/>
      <c r="ARA200" s="8"/>
      <c r="ARB200" s="8"/>
      <c r="ARC200" s="8"/>
      <c r="ARD200" s="8"/>
      <c r="ARE200" s="8"/>
      <c r="ARF200" s="8"/>
      <c r="ARG200" s="8"/>
      <c r="ARH200" s="8"/>
      <c r="ARI200" s="8"/>
      <c r="ARJ200" s="8"/>
      <c r="ARK200" s="8"/>
      <c r="ARL200" s="8"/>
      <c r="ARM200" s="8"/>
      <c r="ARN200" s="8"/>
      <c r="ARO200" s="8"/>
      <c r="ARP200" s="8"/>
      <c r="ARQ200" s="8"/>
      <c r="ARR200" s="8"/>
      <c r="ARS200" s="8"/>
      <c r="ART200" s="8"/>
      <c r="ARU200" s="8"/>
      <c r="ARV200" s="8"/>
      <c r="ARW200" s="8"/>
      <c r="ARX200" s="8"/>
      <c r="ARY200" s="8"/>
      <c r="ARZ200" s="8"/>
      <c r="ASA200" s="8"/>
      <c r="ASB200" s="8"/>
      <c r="ASC200" s="8"/>
      <c r="ASD200" s="8"/>
      <c r="ASE200" s="8"/>
      <c r="ASF200" s="8"/>
      <c r="ASG200" s="8"/>
      <c r="ASH200" s="8"/>
      <c r="ASI200" s="8"/>
      <c r="ASJ200" s="8"/>
      <c r="ASK200" s="8"/>
      <c r="ASL200" s="8"/>
      <c r="ASM200" s="8"/>
      <c r="ASN200" s="8"/>
      <c r="ASO200" s="8"/>
      <c r="ASP200" s="8"/>
      <c r="ASQ200" s="8"/>
      <c r="ASR200" s="8"/>
      <c r="ASS200" s="8"/>
      <c r="AST200" s="8"/>
      <c r="ASU200" s="8"/>
      <c r="ASV200" s="8"/>
      <c r="ASW200" s="8"/>
      <c r="ASX200" s="8"/>
      <c r="ASY200" s="8"/>
      <c r="ASZ200" s="8"/>
      <c r="ATA200" s="8"/>
      <c r="ATB200" s="8"/>
      <c r="ATC200" s="8"/>
      <c r="ATD200" s="8"/>
      <c r="ATE200" s="8"/>
      <c r="ATF200" s="8"/>
      <c r="ATG200" s="8"/>
      <c r="ATH200" s="8"/>
      <c r="ATI200" s="8"/>
      <c r="ATJ200" s="8"/>
      <c r="ATK200" s="8"/>
      <c r="ATL200" s="8"/>
      <c r="ATM200" s="8"/>
      <c r="ATN200" s="8"/>
      <c r="ATO200" s="8"/>
      <c r="ATP200" s="8"/>
      <c r="ATQ200" s="8"/>
      <c r="ATR200" s="8"/>
      <c r="ATS200" s="8"/>
      <c r="ATT200" s="8"/>
      <c r="ATU200" s="8"/>
      <c r="ATV200" s="8"/>
      <c r="ATW200" s="8"/>
      <c r="ATX200" s="8"/>
      <c r="ATY200" s="8"/>
      <c r="ATZ200" s="8"/>
      <c r="AUA200" s="8"/>
      <c r="AUB200" s="8"/>
      <c r="AUC200" s="8"/>
      <c r="AUD200" s="8"/>
      <c r="AUE200" s="8"/>
      <c r="AUF200" s="8"/>
      <c r="AUG200" s="8"/>
      <c r="AUH200" s="8"/>
      <c r="AUI200" s="8"/>
      <c r="AUJ200" s="8"/>
      <c r="AUK200" s="8"/>
      <c r="AUL200" s="8"/>
      <c r="AUM200" s="8"/>
      <c r="AUN200" s="8"/>
      <c r="AUO200" s="8"/>
      <c r="AUP200" s="8"/>
      <c r="AUQ200" s="8"/>
      <c r="AUR200" s="8"/>
      <c r="AUS200" s="8"/>
      <c r="AUT200" s="8"/>
      <c r="AUU200" s="8"/>
      <c r="AUV200" s="8"/>
      <c r="AUW200" s="8"/>
      <c r="AUX200" s="8"/>
      <c r="AUY200" s="8"/>
      <c r="AUZ200" s="8"/>
      <c r="AVA200" s="8"/>
      <c r="AVB200" s="8"/>
      <c r="AVC200" s="8"/>
      <c r="AVD200" s="8"/>
      <c r="AVE200" s="8"/>
      <c r="AVF200" s="8"/>
      <c r="AVG200" s="8"/>
      <c r="AVH200" s="8"/>
      <c r="AVI200" s="8"/>
      <c r="AVJ200" s="8"/>
      <c r="AVK200" s="8"/>
      <c r="AVL200" s="8"/>
      <c r="AVM200" s="8"/>
      <c r="AVN200" s="8"/>
      <c r="AVO200" s="8"/>
      <c r="AVP200" s="8"/>
      <c r="AVQ200" s="8"/>
      <c r="AVR200" s="8"/>
      <c r="AVS200" s="8"/>
      <c r="AVT200" s="8"/>
      <c r="AVU200" s="8"/>
      <c r="AVV200" s="8"/>
      <c r="AVW200" s="8"/>
      <c r="AVX200" s="8"/>
      <c r="AVY200" s="8"/>
      <c r="AVZ200" s="8"/>
      <c r="AWA200" s="8"/>
      <c r="AWB200" s="8"/>
      <c r="AWC200" s="8"/>
      <c r="AWD200" s="8"/>
      <c r="AWE200" s="8"/>
      <c r="AWF200" s="8"/>
      <c r="AWG200" s="8"/>
      <c r="AWH200" s="8"/>
      <c r="AWI200" s="8"/>
      <c r="AWJ200" s="8"/>
      <c r="AWK200" s="8"/>
      <c r="AWL200" s="8"/>
      <c r="AWM200" s="8"/>
      <c r="AWN200" s="8"/>
      <c r="AWO200" s="8"/>
      <c r="AWP200" s="8"/>
      <c r="AWQ200" s="8"/>
      <c r="AWR200" s="8"/>
      <c r="AWS200" s="8"/>
      <c r="AWT200" s="8"/>
      <c r="AWU200" s="8"/>
      <c r="AWV200" s="8"/>
      <c r="AWW200" s="8"/>
      <c r="AWX200" s="8"/>
      <c r="AWY200" s="8"/>
      <c r="AWZ200" s="8"/>
      <c r="AXA200" s="8"/>
      <c r="AXB200" s="8"/>
      <c r="AXC200" s="8"/>
      <c r="AXD200" s="8"/>
      <c r="AXE200" s="8"/>
      <c r="AXF200" s="8"/>
      <c r="AXG200" s="8"/>
      <c r="AXH200" s="8"/>
      <c r="AXI200" s="8"/>
      <c r="AXJ200" s="8"/>
      <c r="AXK200" s="8"/>
      <c r="AXL200" s="8"/>
      <c r="AXM200" s="8"/>
      <c r="AXN200" s="8"/>
      <c r="AXO200" s="8"/>
      <c r="AXP200" s="8"/>
      <c r="AXQ200" s="8"/>
      <c r="AXR200" s="8"/>
      <c r="AXS200" s="8"/>
      <c r="AXT200" s="8"/>
      <c r="AXU200" s="8"/>
      <c r="AXV200" s="8"/>
      <c r="AXW200" s="8"/>
      <c r="AXX200" s="8"/>
      <c r="AXY200" s="8"/>
      <c r="AXZ200" s="8"/>
      <c r="AYA200" s="8"/>
      <c r="AYB200" s="8"/>
      <c r="AYC200" s="8"/>
      <c r="AYD200" s="8"/>
      <c r="AYE200" s="8"/>
      <c r="AYF200" s="8"/>
      <c r="AYG200" s="8"/>
      <c r="AYH200" s="8"/>
      <c r="AYI200" s="8"/>
      <c r="AYJ200" s="8"/>
      <c r="AYK200" s="8"/>
      <c r="AYL200" s="8"/>
      <c r="AYM200" s="8"/>
      <c r="AYN200" s="8"/>
      <c r="AYO200" s="8"/>
      <c r="AYP200" s="8"/>
      <c r="AYQ200" s="8"/>
      <c r="AYR200" s="8"/>
      <c r="AYS200" s="8"/>
      <c r="AYT200" s="8"/>
      <c r="AYU200" s="8"/>
      <c r="AYV200" s="8"/>
      <c r="AYW200" s="8"/>
      <c r="AYX200" s="8"/>
      <c r="AYY200" s="8"/>
      <c r="AYZ200" s="8"/>
      <c r="AZA200" s="8"/>
      <c r="AZB200" s="8"/>
      <c r="AZC200" s="8"/>
      <c r="AZD200" s="8"/>
      <c r="AZE200" s="8"/>
      <c r="AZF200" s="8"/>
      <c r="AZG200" s="8"/>
      <c r="AZH200" s="8"/>
      <c r="AZI200" s="8"/>
      <c r="AZJ200" s="8"/>
      <c r="AZK200" s="8"/>
      <c r="AZL200" s="8"/>
      <c r="AZM200" s="8"/>
      <c r="AZN200" s="8"/>
      <c r="AZO200" s="8"/>
      <c r="AZP200" s="8"/>
      <c r="AZQ200" s="8"/>
      <c r="AZR200" s="8"/>
      <c r="AZS200" s="8"/>
      <c r="AZT200" s="8"/>
      <c r="AZU200" s="8"/>
      <c r="AZV200" s="8"/>
      <c r="AZW200" s="8"/>
      <c r="AZX200" s="8"/>
      <c r="AZY200" s="8"/>
      <c r="AZZ200" s="8"/>
      <c r="BAA200" s="8"/>
      <c r="BAB200" s="8"/>
      <c r="BAC200" s="8"/>
      <c r="BAD200" s="8"/>
      <c r="BAE200" s="8"/>
      <c r="BAF200" s="8"/>
      <c r="BAG200" s="8"/>
      <c r="BAH200" s="8"/>
      <c r="BAI200" s="8"/>
      <c r="BAJ200" s="8"/>
      <c r="BAK200" s="8"/>
      <c r="BAL200" s="8"/>
      <c r="BAM200" s="8"/>
      <c r="BAN200" s="8"/>
      <c r="BAO200" s="8"/>
      <c r="BAP200" s="8"/>
      <c r="BAQ200" s="8"/>
      <c r="BAR200" s="8"/>
      <c r="BAS200" s="8"/>
      <c r="BAT200" s="8"/>
      <c r="BAU200" s="8"/>
      <c r="BAV200" s="8"/>
      <c r="BAW200" s="8"/>
      <c r="BAX200" s="8"/>
      <c r="BAY200" s="8"/>
      <c r="BAZ200" s="8"/>
      <c r="BBA200" s="8"/>
      <c r="BBB200" s="8"/>
      <c r="BBC200" s="8"/>
      <c r="BBD200" s="8"/>
      <c r="BBE200" s="8"/>
      <c r="BBF200" s="8"/>
      <c r="BBG200" s="8"/>
      <c r="BBH200" s="8"/>
      <c r="BBI200" s="8"/>
      <c r="BBJ200" s="8"/>
      <c r="BBK200" s="8"/>
      <c r="BBL200" s="8"/>
      <c r="BBM200" s="8"/>
      <c r="BBN200" s="8"/>
      <c r="BBO200" s="8"/>
      <c r="BBP200" s="8"/>
      <c r="BBQ200" s="8"/>
      <c r="BBR200" s="8"/>
      <c r="BBS200" s="8"/>
      <c r="BBT200" s="8"/>
      <c r="BBU200" s="8"/>
      <c r="BBV200" s="8"/>
      <c r="BBW200" s="8"/>
      <c r="BBX200" s="8"/>
      <c r="BBY200" s="8"/>
      <c r="BBZ200" s="8"/>
      <c r="BCA200" s="8"/>
      <c r="BCB200" s="8"/>
      <c r="BCC200" s="8"/>
      <c r="BCD200" s="8"/>
      <c r="BCE200" s="8"/>
      <c r="BCF200" s="8"/>
      <c r="BCG200" s="8"/>
      <c r="BCH200" s="8"/>
      <c r="BCI200" s="8"/>
      <c r="BCJ200" s="8"/>
      <c r="BCK200" s="8"/>
      <c r="BCL200" s="8"/>
      <c r="BCM200" s="8"/>
      <c r="BCN200" s="8"/>
      <c r="BCO200" s="8"/>
      <c r="BCP200" s="8"/>
      <c r="BCQ200" s="8"/>
      <c r="BCR200" s="8"/>
      <c r="BCS200" s="8"/>
      <c r="BCT200" s="8"/>
      <c r="BCU200" s="8"/>
      <c r="BCV200" s="8"/>
      <c r="BCW200" s="8"/>
      <c r="BCX200" s="8"/>
      <c r="BCY200" s="8"/>
      <c r="BCZ200" s="8"/>
      <c r="BDA200" s="8"/>
      <c r="BDB200" s="8"/>
      <c r="BDC200" s="8"/>
      <c r="BDD200" s="8"/>
      <c r="BDE200" s="8"/>
      <c r="BDF200" s="8"/>
      <c r="BDG200" s="8"/>
      <c r="BDH200" s="8"/>
      <c r="BDI200" s="8"/>
      <c r="BDJ200" s="8"/>
      <c r="BDK200" s="8"/>
      <c r="BDL200" s="8"/>
      <c r="BDM200" s="8"/>
      <c r="BDN200" s="8"/>
      <c r="BDO200" s="8"/>
      <c r="BDP200" s="8"/>
      <c r="BDQ200" s="8"/>
      <c r="BDR200" s="8"/>
      <c r="BDS200" s="8"/>
      <c r="BDT200" s="8"/>
      <c r="BDU200" s="8"/>
      <c r="BDV200" s="8"/>
      <c r="BDW200" s="8"/>
      <c r="BDX200" s="8"/>
      <c r="BDY200" s="8"/>
      <c r="BDZ200" s="8"/>
      <c r="BEA200" s="8"/>
      <c r="BEB200" s="8"/>
      <c r="BEC200" s="8"/>
      <c r="BED200" s="8"/>
      <c r="BEE200" s="8"/>
      <c r="BEF200" s="8"/>
      <c r="BEG200" s="8"/>
      <c r="BEH200" s="8"/>
      <c r="BEI200" s="8"/>
      <c r="BEJ200" s="8"/>
      <c r="BEK200" s="8"/>
      <c r="BEL200" s="8"/>
      <c r="BEM200" s="8"/>
      <c r="BEN200" s="8"/>
      <c r="BEO200" s="8"/>
      <c r="BEP200" s="8"/>
      <c r="BEQ200" s="8"/>
      <c r="BER200" s="8"/>
      <c r="BES200" s="8"/>
      <c r="BET200" s="8"/>
      <c r="BEU200" s="8"/>
      <c r="BEV200" s="8"/>
      <c r="BEW200" s="8"/>
      <c r="BEX200" s="8"/>
      <c r="BEY200" s="8"/>
      <c r="BEZ200" s="8"/>
      <c r="BFA200" s="8"/>
      <c r="BFB200" s="8"/>
      <c r="BFC200" s="8"/>
      <c r="BFD200" s="8"/>
      <c r="BFE200" s="8"/>
      <c r="BFF200" s="8"/>
      <c r="BFG200" s="8"/>
      <c r="BFH200" s="8"/>
      <c r="BFI200" s="8"/>
      <c r="BFJ200" s="8"/>
      <c r="BFK200" s="8"/>
      <c r="BFL200" s="8"/>
      <c r="BFM200" s="8"/>
      <c r="BFN200" s="8"/>
      <c r="BFO200" s="8"/>
      <c r="BFP200" s="8"/>
      <c r="BFQ200" s="8"/>
      <c r="BFR200" s="8"/>
      <c r="BFS200" s="8"/>
      <c r="BFT200" s="8"/>
      <c r="BFU200" s="8"/>
      <c r="BFV200" s="8"/>
      <c r="BFW200" s="8"/>
      <c r="BFX200" s="8"/>
      <c r="BFY200" s="8"/>
      <c r="BFZ200" s="8"/>
      <c r="BGA200" s="8"/>
      <c r="BGB200" s="8"/>
      <c r="BGC200" s="8"/>
      <c r="BGD200" s="8"/>
      <c r="BGE200" s="8"/>
      <c r="BGF200" s="8"/>
      <c r="BGG200" s="8"/>
      <c r="BGH200" s="8"/>
      <c r="BGI200" s="8"/>
      <c r="BGJ200" s="8"/>
      <c r="BGK200" s="8"/>
      <c r="BGL200" s="8"/>
      <c r="BGM200" s="8"/>
      <c r="BGN200" s="8"/>
      <c r="BGO200" s="8"/>
      <c r="BGP200" s="8"/>
      <c r="BGQ200" s="8"/>
      <c r="BGR200" s="8"/>
      <c r="BGS200" s="8"/>
      <c r="BGT200" s="8"/>
      <c r="BGU200" s="8"/>
      <c r="BGV200" s="8"/>
      <c r="BGW200" s="8"/>
      <c r="BGX200" s="8"/>
      <c r="BGY200" s="8"/>
      <c r="BGZ200" s="8"/>
    </row>
    <row r="201" spans="1:1560" s="5" customFormat="1" ht="12.75" customHeight="1" x14ac:dyDescent="0.2">
      <c r="A201" s="170">
        <v>3</v>
      </c>
      <c r="B201" s="154" t="s">
        <v>179</v>
      </c>
      <c r="C201" s="153">
        <v>1</v>
      </c>
      <c r="D201" s="150" t="s">
        <v>14</v>
      </c>
      <c r="E201" s="100"/>
      <c r="F201" s="232">
        <f t="shared" ref="F201:F204" si="15">+C201*E201</f>
        <v>0</v>
      </c>
      <c r="G201" s="92"/>
      <c r="H201" s="57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6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  <c r="KB201" s="8"/>
      <c r="KC201" s="8"/>
      <c r="KD201" s="8"/>
      <c r="KE201" s="8"/>
      <c r="KF201" s="8"/>
      <c r="KG201" s="8"/>
      <c r="KH201" s="8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/>
      <c r="KU201" s="8"/>
      <c r="KV201" s="8"/>
      <c r="KW201" s="8"/>
      <c r="KX201" s="8"/>
      <c r="KY201" s="8"/>
      <c r="KZ201" s="8"/>
      <c r="LA201" s="8"/>
      <c r="LB201" s="8"/>
      <c r="LC201" s="8"/>
      <c r="LD201" s="8"/>
      <c r="LE201" s="8"/>
      <c r="LF201" s="8"/>
      <c r="LG201" s="8"/>
      <c r="LH201" s="8"/>
      <c r="LI201" s="8"/>
      <c r="LJ201" s="8"/>
      <c r="LK201" s="8"/>
      <c r="LL201" s="8"/>
      <c r="LM201" s="8"/>
      <c r="LN201" s="8"/>
      <c r="LO201" s="8"/>
      <c r="LP201" s="8"/>
      <c r="LQ201" s="8"/>
      <c r="LR201" s="8"/>
      <c r="LS201" s="8"/>
      <c r="LT201" s="8"/>
      <c r="LU201" s="8"/>
      <c r="LV201" s="8"/>
      <c r="LW201" s="8"/>
      <c r="LX201" s="8"/>
      <c r="LY201" s="8"/>
      <c r="LZ201" s="8"/>
      <c r="MA201" s="8"/>
      <c r="MB201" s="8"/>
      <c r="MC201" s="8"/>
      <c r="MD201" s="8"/>
      <c r="ME201" s="8"/>
      <c r="MF201" s="8"/>
      <c r="MG201" s="8"/>
      <c r="MH201" s="8"/>
      <c r="MI201" s="8"/>
      <c r="MJ201" s="8"/>
      <c r="MK201" s="8"/>
      <c r="ML201" s="8"/>
      <c r="MM201" s="8"/>
      <c r="MN201" s="8"/>
      <c r="MO201" s="8"/>
      <c r="MP201" s="8"/>
      <c r="MQ201" s="8"/>
      <c r="MR201" s="8"/>
      <c r="MS201" s="8"/>
      <c r="MT201" s="8"/>
      <c r="MU201" s="8"/>
      <c r="MV201" s="8"/>
      <c r="MW201" s="8"/>
      <c r="MX201" s="8"/>
      <c r="MY201" s="8"/>
      <c r="MZ201" s="8"/>
      <c r="NA201" s="8"/>
      <c r="NB201" s="8"/>
      <c r="NC201" s="8"/>
      <c r="ND201" s="8"/>
      <c r="NE201" s="8"/>
      <c r="NF201" s="8"/>
      <c r="NG201" s="8"/>
      <c r="NH201" s="8"/>
      <c r="NI201" s="8"/>
      <c r="NJ201" s="8"/>
      <c r="NK201" s="8"/>
      <c r="NL201" s="8"/>
      <c r="NM201" s="8"/>
      <c r="NN201" s="8"/>
      <c r="NO201" s="8"/>
      <c r="NP201" s="8"/>
      <c r="NQ201" s="8"/>
      <c r="NR201" s="8"/>
      <c r="NS201" s="8"/>
      <c r="NT201" s="8"/>
      <c r="NU201" s="8"/>
      <c r="NV201" s="8"/>
      <c r="NW201" s="8"/>
      <c r="NX201" s="8"/>
      <c r="NY201" s="8"/>
      <c r="NZ201" s="8"/>
      <c r="OA201" s="8"/>
      <c r="OB201" s="8"/>
      <c r="OC201" s="8"/>
      <c r="OD201" s="8"/>
      <c r="OE201" s="8"/>
      <c r="OF201" s="8"/>
      <c r="OG201" s="8"/>
      <c r="OH201" s="8"/>
      <c r="OI201" s="8"/>
      <c r="OJ201" s="8"/>
      <c r="OK201" s="8"/>
      <c r="OL201" s="8"/>
      <c r="OM201" s="8"/>
      <c r="ON201" s="8"/>
      <c r="OO201" s="8"/>
      <c r="OP201" s="8"/>
      <c r="OQ201" s="8"/>
      <c r="OR201" s="8"/>
      <c r="OS201" s="8"/>
      <c r="OT201" s="8"/>
      <c r="OU201" s="8"/>
      <c r="OV201" s="8"/>
      <c r="OW201" s="8"/>
      <c r="OX201" s="8"/>
      <c r="OY201" s="8"/>
      <c r="OZ201" s="8"/>
      <c r="PA201" s="8"/>
      <c r="PB201" s="8"/>
      <c r="PC201" s="8"/>
      <c r="PD201" s="8"/>
      <c r="PE201" s="8"/>
      <c r="PF201" s="8"/>
      <c r="PG201" s="8"/>
      <c r="PH201" s="8"/>
      <c r="PI201" s="8"/>
      <c r="PJ201" s="8"/>
      <c r="PK201" s="8"/>
      <c r="PL201" s="8"/>
      <c r="PM201" s="8"/>
      <c r="PN201" s="8"/>
      <c r="PO201" s="8"/>
      <c r="PP201" s="8"/>
      <c r="PQ201" s="8"/>
      <c r="PR201" s="8"/>
      <c r="PS201" s="8"/>
      <c r="PT201" s="8"/>
      <c r="PU201" s="8"/>
      <c r="PV201" s="8"/>
      <c r="PW201" s="8"/>
      <c r="PX201" s="8"/>
      <c r="PY201" s="8"/>
      <c r="PZ201" s="8"/>
      <c r="QA201" s="8"/>
      <c r="QB201" s="8"/>
      <c r="QC201" s="8"/>
      <c r="QD201" s="8"/>
      <c r="QE201" s="8"/>
      <c r="QF201" s="8"/>
      <c r="QG201" s="8"/>
      <c r="QH201" s="8"/>
      <c r="QI201" s="8"/>
      <c r="QJ201" s="8"/>
      <c r="QK201" s="8"/>
      <c r="QL201" s="8"/>
      <c r="QM201" s="8"/>
      <c r="QN201" s="8"/>
      <c r="QO201" s="8"/>
      <c r="QP201" s="8"/>
      <c r="QQ201" s="8"/>
      <c r="QR201" s="8"/>
      <c r="QS201" s="8"/>
      <c r="QT201" s="8"/>
      <c r="QU201" s="8"/>
      <c r="QV201" s="8"/>
      <c r="QW201" s="8"/>
      <c r="QX201" s="8"/>
      <c r="QY201" s="8"/>
      <c r="QZ201" s="8"/>
      <c r="RA201" s="8"/>
      <c r="RB201" s="8"/>
      <c r="RC201" s="8"/>
      <c r="RD201" s="8"/>
      <c r="RE201" s="8"/>
      <c r="RF201" s="8"/>
      <c r="RG201" s="8"/>
      <c r="RH201" s="8"/>
      <c r="RI201" s="8"/>
      <c r="RJ201" s="8"/>
      <c r="RK201" s="8"/>
      <c r="RL201" s="8"/>
      <c r="RM201" s="8"/>
      <c r="RN201" s="8"/>
      <c r="RO201" s="8"/>
      <c r="RP201" s="8"/>
      <c r="RQ201" s="8"/>
      <c r="RR201" s="8"/>
      <c r="RS201" s="8"/>
      <c r="RT201" s="8"/>
      <c r="RU201" s="8"/>
      <c r="RV201" s="8"/>
      <c r="RW201" s="8"/>
      <c r="RX201" s="8"/>
      <c r="RY201" s="8"/>
      <c r="RZ201" s="8"/>
      <c r="SA201" s="8"/>
      <c r="SB201" s="8"/>
      <c r="SC201" s="8"/>
      <c r="SD201" s="8"/>
      <c r="SE201" s="8"/>
      <c r="SF201" s="8"/>
      <c r="SG201" s="8"/>
      <c r="SH201" s="8"/>
      <c r="SI201" s="8"/>
      <c r="SJ201" s="8"/>
      <c r="SK201" s="8"/>
      <c r="SL201" s="8"/>
      <c r="SM201" s="8"/>
      <c r="SN201" s="8"/>
      <c r="SO201" s="8"/>
      <c r="SP201" s="8"/>
      <c r="SQ201" s="8"/>
      <c r="SR201" s="8"/>
      <c r="SS201" s="8"/>
      <c r="ST201" s="8"/>
      <c r="SU201" s="8"/>
      <c r="SV201" s="8"/>
      <c r="SW201" s="8"/>
      <c r="SX201" s="8"/>
      <c r="SY201" s="8"/>
      <c r="SZ201" s="8"/>
      <c r="TA201" s="8"/>
      <c r="TB201" s="8"/>
      <c r="TC201" s="8"/>
      <c r="TD201" s="8"/>
      <c r="TE201" s="8"/>
      <c r="TF201" s="8"/>
      <c r="TG201" s="8"/>
      <c r="TH201" s="8"/>
      <c r="TI201" s="8"/>
      <c r="TJ201" s="8"/>
      <c r="TK201" s="8"/>
      <c r="TL201" s="8"/>
      <c r="TM201" s="8"/>
      <c r="TN201" s="8"/>
      <c r="TO201" s="8"/>
      <c r="TP201" s="8"/>
      <c r="TQ201" s="8"/>
      <c r="TR201" s="8"/>
      <c r="TS201" s="8"/>
      <c r="TT201" s="8"/>
      <c r="TU201" s="8"/>
      <c r="TV201" s="8"/>
      <c r="TW201" s="8"/>
      <c r="TX201" s="8"/>
      <c r="TY201" s="8"/>
      <c r="TZ201" s="8"/>
      <c r="UA201" s="8"/>
      <c r="UB201" s="8"/>
      <c r="UC201" s="8"/>
      <c r="UD201" s="8"/>
      <c r="UE201" s="8"/>
      <c r="UF201" s="8"/>
      <c r="UG201" s="8"/>
      <c r="UH201" s="8"/>
      <c r="UI201" s="8"/>
      <c r="UJ201" s="8"/>
      <c r="UK201" s="8"/>
      <c r="UL201" s="8"/>
      <c r="UM201" s="8"/>
      <c r="UN201" s="8"/>
      <c r="UO201" s="8"/>
      <c r="UP201" s="8"/>
      <c r="UQ201" s="8"/>
      <c r="UR201" s="8"/>
      <c r="US201" s="8"/>
      <c r="UT201" s="8"/>
      <c r="UU201" s="8"/>
      <c r="UV201" s="8"/>
      <c r="UW201" s="8"/>
      <c r="UX201" s="8"/>
      <c r="UY201" s="8"/>
      <c r="UZ201" s="8"/>
      <c r="VA201" s="8"/>
      <c r="VB201" s="8"/>
      <c r="VC201" s="8"/>
      <c r="VD201" s="8"/>
      <c r="VE201" s="8"/>
      <c r="VF201" s="8"/>
      <c r="VG201" s="8"/>
      <c r="VH201" s="8"/>
      <c r="VI201" s="8"/>
      <c r="VJ201" s="8"/>
      <c r="VK201" s="8"/>
      <c r="VL201" s="8"/>
      <c r="VM201" s="8"/>
      <c r="VN201" s="8"/>
      <c r="VO201" s="8"/>
      <c r="VP201" s="8"/>
      <c r="VQ201" s="8"/>
      <c r="VR201" s="8"/>
      <c r="VS201" s="8"/>
      <c r="VT201" s="8"/>
      <c r="VU201" s="8"/>
      <c r="VV201" s="8"/>
      <c r="VW201" s="8"/>
      <c r="VX201" s="8"/>
      <c r="VY201" s="8"/>
      <c r="VZ201" s="8"/>
      <c r="WA201" s="8"/>
      <c r="WB201" s="8"/>
      <c r="WC201" s="8"/>
      <c r="WD201" s="8"/>
      <c r="WE201" s="8"/>
      <c r="WF201" s="8"/>
      <c r="WG201" s="8"/>
      <c r="WH201" s="8"/>
      <c r="WI201" s="8"/>
      <c r="WJ201" s="8"/>
      <c r="WK201" s="8"/>
      <c r="WL201" s="8"/>
      <c r="WM201" s="8"/>
      <c r="WN201" s="8"/>
      <c r="WO201" s="8"/>
      <c r="WP201" s="8"/>
      <c r="WQ201" s="8"/>
      <c r="WR201" s="8"/>
      <c r="WS201" s="8"/>
      <c r="WT201" s="8"/>
      <c r="WU201" s="8"/>
      <c r="WV201" s="8"/>
      <c r="WW201" s="8"/>
      <c r="WX201" s="8"/>
      <c r="WY201" s="8"/>
      <c r="WZ201" s="8"/>
      <c r="XA201" s="8"/>
      <c r="XB201" s="8"/>
      <c r="XC201" s="8"/>
      <c r="XD201" s="8"/>
      <c r="XE201" s="8"/>
      <c r="XF201" s="8"/>
      <c r="XG201" s="8"/>
      <c r="XH201" s="8"/>
      <c r="XI201" s="8"/>
      <c r="XJ201" s="8"/>
      <c r="XK201" s="8"/>
      <c r="XL201" s="8"/>
      <c r="XM201" s="8"/>
      <c r="XN201" s="8"/>
      <c r="XO201" s="8"/>
      <c r="XP201" s="8"/>
      <c r="XQ201" s="8"/>
      <c r="XR201" s="8"/>
      <c r="XS201" s="8"/>
      <c r="XT201" s="8"/>
      <c r="XU201" s="8"/>
      <c r="XV201" s="8"/>
      <c r="XW201" s="8"/>
      <c r="XX201" s="8"/>
      <c r="XY201" s="8"/>
      <c r="XZ201" s="8"/>
      <c r="YA201" s="8"/>
      <c r="YB201" s="8"/>
      <c r="YC201" s="8"/>
      <c r="YD201" s="8"/>
      <c r="YE201" s="8"/>
      <c r="YF201" s="8"/>
      <c r="YG201" s="8"/>
      <c r="YH201" s="8"/>
      <c r="YI201" s="8"/>
      <c r="YJ201" s="8"/>
      <c r="YK201" s="8"/>
      <c r="YL201" s="8"/>
      <c r="YM201" s="8"/>
      <c r="YN201" s="8"/>
      <c r="YO201" s="8"/>
      <c r="YP201" s="8"/>
      <c r="YQ201" s="8"/>
      <c r="YR201" s="8"/>
      <c r="YS201" s="8"/>
      <c r="YT201" s="8"/>
      <c r="YU201" s="8"/>
      <c r="YV201" s="8"/>
      <c r="YW201" s="8"/>
      <c r="YX201" s="8"/>
      <c r="YY201" s="8"/>
      <c r="YZ201" s="8"/>
      <c r="ZA201" s="8"/>
      <c r="ZB201" s="8"/>
      <c r="ZC201" s="8"/>
      <c r="ZD201" s="8"/>
      <c r="ZE201" s="8"/>
      <c r="ZF201" s="8"/>
      <c r="ZG201" s="8"/>
      <c r="ZH201" s="8"/>
      <c r="ZI201" s="8"/>
      <c r="ZJ201" s="8"/>
      <c r="ZK201" s="8"/>
      <c r="ZL201" s="8"/>
      <c r="ZM201" s="8"/>
      <c r="ZN201" s="8"/>
      <c r="ZO201" s="8"/>
      <c r="ZP201" s="8"/>
      <c r="ZQ201" s="8"/>
      <c r="ZR201" s="8"/>
      <c r="ZS201" s="8"/>
      <c r="ZT201" s="8"/>
      <c r="ZU201" s="8"/>
      <c r="ZV201" s="8"/>
      <c r="ZW201" s="8"/>
      <c r="ZX201" s="8"/>
      <c r="ZY201" s="8"/>
      <c r="ZZ201" s="8"/>
      <c r="AAA201" s="8"/>
      <c r="AAB201" s="8"/>
      <c r="AAC201" s="8"/>
      <c r="AAD201" s="8"/>
      <c r="AAE201" s="8"/>
      <c r="AAF201" s="8"/>
      <c r="AAG201" s="8"/>
      <c r="AAH201" s="8"/>
      <c r="AAI201" s="8"/>
      <c r="AAJ201" s="8"/>
      <c r="AAK201" s="8"/>
      <c r="AAL201" s="8"/>
      <c r="AAM201" s="8"/>
      <c r="AAN201" s="8"/>
      <c r="AAO201" s="8"/>
      <c r="AAP201" s="8"/>
      <c r="AAQ201" s="8"/>
      <c r="AAR201" s="8"/>
      <c r="AAS201" s="8"/>
      <c r="AAT201" s="8"/>
      <c r="AAU201" s="8"/>
      <c r="AAV201" s="8"/>
      <c r="AAW201" s="8"/>
      <c r="AAX201" s="8"/>
      <c r="AAY201" s="8"/>
      <c r="AAZ201" s="8"/>
      <c r="ABA201" s="8"/>
      <c r="ABB201" s="8"/>
      <c r="ABC201" s="8"/>
      <c r="ABD201" s="8"/>
      <c r="ABE201" s="8"/>
      <c r="ABF201" s="8"/>
      <c r="ABG201" s="8"/>
      <c r="ABH201" s="8"/>
      <c r="ABI201" s="8"/>
      <c r="ABJ201" s="8"/>
      <c r="ABK201" s="8"/>
      <c r="ABL201" s="8"/>
      <c r="ABM201" s="8"/>
      <c r="ABN201" s="8"/>
      <c r="ABO201" s="8"/>
      <c r="ABP201" s="8"/>
      <c r="ABQ201" s="8"/>
      <c r="ABR201" s="8"/>
      <c r="ABS201" s="8"/>
      <c r="ABT201" s="8"/>
      <c r="ABU201" s="8"/>
      <c r="ABV201" s="8"/>
      <c r="ABW201" s="8"/>
      <c r="ABX201" s="8"/>
      <c r="ABY201" s="8"/>
      <c r="ABZ201" s="8"/>
      <c r="ACA201" s="8"/>
      <c r="ACB201" s="8"/>
      <c r="ACC201" s="8"/>
      <c r="ACD201" s="8"/>
      <c r="ACE201" s="8"/>
      <c r="ACF201" s="8"/>
      <c r="ACG201" s="8"/>
      <c r="ACH201" s="8"/>
      <c r="ACI201" s="8"/>
      <c r="ACJ201" s="8"/>
      <c r="ACK201" s="8"/>
      <c r="ACL201" s="8"/>
      <c r="ACM201" s="8"/>
      <c r="ACN201" s="8"/>
      <c r="ACO201" s="8"/>
      <c r="ACP201" s="8"/>
      <c r="ACQ201" s="8"/>
      <c r="ACR201" s="8"/>
      <c r="ACS201" s="8"/>
      <c r="ACT201" s="8"/>
      <c r="ACU201" s="8"/>
      <c r="ACV201" s="8"/>
      <c r="ACW201" s="8"/>
      <c r="ACX201" s="8"/>
      <c r="ACY201" s="8"/>
      <c r="ACZ201" s="8"/>
      <c r="ADA201" s="8"/>
      <c r="ADB201" s="8"/>
      <c r="ADC201" s="8"/>
      <c r="ADD201" s="8"/>
      <c r="ADE201" s="8"/>
      <c r="ADF201" s="8"/>
      <c r="ADG201" s="8"/>
      <c r="ADH201" s="8"/>
      <c r="ADI201" s="8"/>
      <c r="ADJ201" s="8"/>
      <c r="ADK201" s="8"/>
      <c r="ADL201" s="8"/>
      <c r="ADM201" s="8"/>
      <c r="ADN201" s="8"/>
      <c r="ADO201" s="8"/>
      <c r="ADP201" s="8"/>
      <c r="ADQ201" s="8"/>
      <c r="ADR201" s="8"/>
      <c r="ADS201" s="8"/>
      <c r="ADT201" s="8"/>
      <c r="ADU201" s="8"/>
      <c r="ADV201" s="8"/>
      <c r="ADW201" s="8"/>
      <c r="ADX201" s="8"/>
      <c r="ADY201" s="8"/>
      <c r="ADZ201" s="8"/>
      <c r="AEA201" s="8"/>
      <c r="AEB201" s="8"/>
      <c r="AEC201" s="8"/>
      <c r="AED201" s="8"/>
      <c r="AEE201" s="8"/>
      <c r="AEF201" s="8"/>
      <c r="AEG201" s="8"/>
      <c r="AEH201" s="8"/>
      <c r="AEI201" s="8"/>
      <c r="AEJ201" s="8"/>
      <c r="AEK201" s="8"/>
      <c r="AEL201" s="8"/>
      <c r="AEM201" s="8"/>
      <c r="AEN201" s="8"/>
      <c r="AEO201" s="8"/>
      <c r="AEP201" s="8"/>
      <c r="AEQ201" s="8"/>
      <c r="AER201" s="8"/>
      <c r="AES201" s="8"/>
      <c r="AET201" s="8"/>
      <c r="AEU201" s="8"/>
      <c r="AEV201" s="8"/>
      <c r="AEW201" s="8"/>
      <c r="AEX201" s="8"/>
      <c r="AEY201" s="8"/>
      <c r="AEZ201" s="8"/>
      <c r="AFA201" s="8"/>
      <c r="AFB201" s="8"/>
      <c r="AFC201" s="8"/>
      <c r="AFD201" s="8"/>
      <c r="AFE201" s="8"/>
      <c r="AFF201" s="8"/>
      <c r="AFG201" s="8"/>
      <c r="AFH201" s="8"/>
      <c r="AFI201" s="8"/>
      <c r="AFJ201" s="8"/>
      <c r="AFK201" s="8"/>
      <c r="AFL201" s="8"/>
      <c r="AFM201" s="8"/>
      <c r="AFN201" s="8"/>
      <c r="AFO201" s="8"/>
      <c r="AFP201" s="8"/>
      <c r="AFQ201" s="8"/>
      <c r="AFR201" s="8"/>
      <c r="AFS201" s="8"/>
      <c r="AFT201" s="8"/>
      <c r="AFU201" s="8"/>
      <c r="AFV201" s="8"/>
      <c r="AFW201" s="8"/>
      <c r="AFX201" s="8"/>
      <c r="AFY201" s="8"/>
      <c r="AFZ201" s="8"/>
      <c r="AGA201" s="8"/>
      <c r="AGB201" s="8"/>
      <c r="AGC201" s="8"/>
      <c r="AGD201" s="8"/>
      <c r="AGE201" s="8"/>
      <c r="AGF201" s="8"/>
      <c r="AGG201" s="8"/>
      <c r="AGH201" s="8"/>
      <c r="AGI201" s="8"/>
      <c r="AGJ201" s="8"/>
      <c r="AGK201" s="8"/>
      <c r="AGL201" s="8"/>
      <c r="AGM201" s="8"/>
      <c r="AGN201" s="8"/>
      <c r="AGO201" s="8"/>
      <c r="AGP201" s="8"/>
      <c r="AGQ201" s="8"/>
      <c r="AGR201" s="8"/>
      <c r="AGS201" s="8"/>
      <c r="AGT201" s="8"/>
      <c r="AGU201" s="8"/>
      <c r="AGV201" s="8"/>
      <c r="AGW201" s="8"/>
      <c r="AGX201" s="8"/>
      <c r="AGY201" s="8"/>
      <c r="AGZ201" s="8"/>
      <c r="AHA201" s="8"/>
      <c r="AHB201" s="8"/>
      <c r="AHC201" s="8"/>
      <c r="AHD201" s="8"/>
      <c r="AHE201" s="8"/>
      <c r="AHF201" s="8"/>
      <c r="AHG201" s="8"/>
      <c r="AHH201" s="8"/>
      <c r="AHI201" s="8"/>
      <c r="AHJ201" s="8"/>
      <c r="AHK201" s="8"/>
      <c r="AHL201" s="8"/>
      <c r="AHM201" s="8"/>
      <c r="AHN201" s="8"/>
      <c r="AHO201" s="8"/>
      <c r="AHP201" s="8"/>
      <c r="AHQ201" s="8"/>
      <c r="AHR201" s="8"/>
      <c r="AHS201" s="8"/>
      <c r="AHT201" s="8"/>
      <c r="AHU201" s="8"/>
      <c r="AHV201" s="8"/>
      <c r="AHW201" s="8"/>
      <c r="AHX201" s="8"/>
      <c r="AHY201" s="8"/>
      <c r="AHZ201" s="8"/>
      <c r="AIA201" s="8"/>
      <c r="AIB201" s="8"/>
      <c r="AIC201" s="8"/>
      <c r="AID201" s="8"/>
      <c r="AIE201" s="8"/>
      <c r="AIF201" s="8"/>
      <c r="AIG201" s="8"/>
      <c r="AIH201" s="8"/>
      <c r="AII201" s="8"/>
      <c r="AIJ201" s="8"/>
      <c r="AIK201" s="8"/>
      <c r="AIL201" s="8"/>
      <c r="AIM201" s="8"/>
      <c r="AIN201" s="8"/>
      <c r="AIO201" s="8"/>
      <c r="AIP201" s="8"/>
      <c r="AIQ201" s="8"/>
      <c r="AIR201" s="8"/>
      <c r="AIS201" s="8"/>
      <c r="AIT201" s="8"/>
      <c r="AIU201" s="8"/>
      <c r="AIV201" s="8"/>
      <c r="AIW201" s="8"/>
      <c r="AIX201" s="8"/>
      <c r="AIY201" s="8"/>
      <c r="AIZ201" s="8"/>
      <c r="AJA201" s="8"/>
      <c r="AJB201" s="8"/>
      <c r="AJC201" s="8"/>
      <c r="AJD201" s="8"/>
      <c r="AJE201" s="8"/>
      <c r="AJF201" s="8"/>
      <c r="AJG201" s="8"/>
      <c r="AJH201" s="8"/>
      <c r="AJI201" s="8"/>
      <c r="AJJ201" s="8"/>
      <c r="AJK201" s="8"/>
      <c r="AJL201" s="8"/>
      <c r="AJM201" s="8"/>
      <c r="AJN201" s="8"/>
      <c r="AJO201" s="8"/>
      <c r="AJP201" s="8"/>
      <c r="AJQ201" s="8"/>
      <c r="AJR201" s="8"/>
      <c r="AJS201" s="8"/>
      <c r="AJT201" s="8"/>
      <c r="AJU201" s="8"/>
      <c r="AJV201" s="8"/>
      <c r="AJW201" s="8"/>
      <c r="AJX201" s="8"/>
      <c r="AJY201" s="8"/>
      <c r="AJZ201" s="8"/>
      <c r="AKA201" s="8"/>
      <c r="AKB201" s="8"/>
      <c r="AKC201" s="8"/>
      <c r="AKD201" s="8"/>
      <c r="AKE201" s="8"/>
      <c r="AKF201" s="8"/>
      <c r="AKG201" s="8"/>
      <c r="AKH201" s="8"/>
      <c r="AKI201" s="8"/>
      <c r="AKJ201" s="8"/>
      <c r="AKK201" s="8"/>
      <c r="AKL201" s="8"/>
      <c r="AKM201" s="8"/>
      <c r="AKN201" s="8"/>
      <c r="AKO201" s="8"/>
      <c r="AKP201" s="8"/>
      <c r="AKQ201" s="8"/>
      <c r="AKR201" s="8"/>
      <c r="AKS201" s="8"/>
      <c r="AKT201" s="8"/>
      <c r="AKU201" s="8"/>
      <c r="AKV201" s="8"/>
      <c r="AKW201" s="8"/>
      <c r="AKX201" s="8"/>
      <c r="AKY201" s="8"/>
      <c r="AKZ201" s="8"/>
      <c r="ALA201" s="8"/>
      <c r="ALB201" s="8"/>
      <c r="ALC201" s="8"/>
      <c r="ALD201" s="8"/>
      <c r="ALE201" s="8"/>
      <c r="ALF201" s="8"/>
      <c r="ALG201" s="8"/>
      <c r="ALH201" s="8"/>
      <c r="ALI201" s="8"/>
      <c r="ALJ201" s="8"/>
      <c r="ALK201" s="8"/>
      <c r="ALL201" s="8"/>
      <c r="ALM201" s="8"/>
      <c r="ALN201" s="8"/>
      <c r="ALO201" s="8"/>
      <c r="ALP201" s="8"/>
      <c r="ALQ201" s="8"/>
      <c r="ALR201" s="8"/>
      <c r="ALS201" s="8"/>
      <c r="ALT201" s="8"/>
      <c r="ALU201" s="8"/>
      <c r="ALV201" s="8"/>
      <c r="ALW201" s="8"/>
      <c r="ALX201" s="8"/>
      <c r="ALY201" s="8"/>
      <c r="ALZ201" s="8"/>
      <c r="AMA201" s="8"/>
      <c r="AMB201" s="8"/>
      <c r="AMC201" s="8"/>
      <c r="AMD201" s="8"/>
      <c r="AME201" s="8"/>
      <c r="AMF201" s="8"/>
      <c r="AMG201" s="8"/>
      <c r="AMH201" s="8"/>
      <c r="AMI201" s="8"/>
      <c r="AMJ201" s="8"/>
      <c r="AMK201" s="8"/>
      <c r="AML201" s="8"/>
      <c r="AMM201" s="8"/>
      <c r="AMN201" s="8"/>
      <c r="AMO201" s="8"/>
      <c r="AMP201" s="8"/>
      <c r="AMQ201" s="8"/>
      <c r="AMR201" s="8"/>
      <c r="AMS201" s="8"/>
      <c r="AMT201" s="8"/>
      <c r="AMU201" s="8"/>
      <c r="AMV201" s="8"/>
      <c r="AMW201" s="8"/>
      <c r="AMX201" s="8"/>
      <c r="AMY201" s="8"/>
      <c r="AMZ201" s="8"/>
      <c r="ANA201" s="8"/>
      <c r="ANB201" s="8"/>
      <c r="ANC201" s="8"/>
      <c r="AND201" s="8"/>
      <c r="ANE201" s="8"/>
      <c r="ANF201" s="8"/>
      <c r="ANG201" s="8"/>
      <c r="ANH201" s="8"/>
      <c r="ANI201" s="8"/>
      <c r="ANJ201" s="8"/>
      <c r="ANK201" s="8"/>
      <c r="ANL201" s="8"/>
      <c r="ANM201" s="8"/>
      <c r="ANN201" s="8"/>
      <c r="ANO201" s="8"/>
      <c r="ANP201" s="8"/>
      <c r="ANQ201" s="8"/>
      <c r="ANR201" s="8"/>
      <c r="ANS201" s="8"/>
      <c r="ANT201" s="8"/>
      <c r="ANU201" s="8"/>
      <c r="ANV201" s="8"/>
      <c r="ANW201" s="8"/>
      <c r="ANX201" s="8"/>
      <c r="ANY201" s="8"/>
      <c r="ANZ201" s="8"/>
      <c r="AOA201" s="8"/>
      <c r="AOB201" s="8"/>
      <c r="AOC201" s="8"/>
      <c r="AOD201" s="8"/>
      <c r="AOE201" s="8"/>
      <c r="AOF201" s="8"/>
      <c r="AOG201" s="8"/>
      <c r="AOH201" s="8"/>
      <c r="AOI201" s="8"/>
      <c r="AOJ201" s="8"/>
      <c r="AOK201" s="8"/>
      <c r="AOL201" s="8"/>
      <c r="AOM201" s="8"/>
      <c r="AON201" s="8"/>
      <c r="AOO201" s="8"/>
      <c r="AOP201" s="8"/>
      <c r="AOQ201" s="8"/>
      <c r="AOR201" s="8"/>
      <c r="AOS201" s="8"/>
      <c r="AOT201" s="8"/>
      <c r="AOU201" s="8"/>
      <c r="AOV201" s="8"/>
      <c r="AOW201" s="8"/>
      <c r="AOX201" s="8"/>
      <c r="AOY201" s="8"/>
      <c r="AOZ201" s="8"/>
      <c r="APA201" s="8"/>
      <c r="APB201" s="8"/>
      <c r="APC201" s="8"/>
      <c r="APD201" s="8"/>
      <c r="APE201" s="8"/>
      <c r="APF201" s="8"/>
      <c r="APG201" s="8"/>
      <c r="APH201" s="8"/>
      <c r="API201" s="8"/>
      <c r="APJ201" s="8"/>
      <c r="APK201" s="8"/>
      <c r="APL201" s="8"/>
      <c r="APM201" s="8"/>
      <c r="APN201" s="8"/>
      <c r="APO201" s="8"/>
      <c r="APP201" s="8"/>
      <c r="APQ201" s="8"/>
      <c r="APR201" s="8"/>
      <c r="APS201" s="8"/>
      <c r="APT201" s="8"/>
      <c r="APU201" s="8"/>
      <c r="APV201" s="8"/>
      <c r="APW201" s="8"/>
      <c r="APX201" s="8"/>
      <c r="APY201" s="8"/>
      <c r="APZ201" s="8"/>
      <c r="AQA201" s="8"/>
      <c r="AQB201" s="8"/>
      <c r="AQC201" s="8"/>
      <c r="AQD201" s="8"/>
      <c r="AQE201" s="8"/>
      <c r="AQF201" s="8"/>
      <c r="AQG201" s="8"/>
      <c r="AQH201" s="8"/>
      <c r="AQI201" s="8"/>
      <c r="AQJ201" s="8"/>
      <c r="AQK201" s="8"/>
      <c r="AQL201" s="8"/>
      <c r="AQM201" s="8"/>
      <c r="AQN201" s="8"/>
      <c r="AQO201" s="8"/>
      <c r="AQP201" s="8"/>
      <c r="AQQ201" s="8"/>
      <c r="AQR201" s="8"/>
      <c r="AQS201" s="8"/>
      <c r="AQT201" s="8"/>
      <c r="AQU201" s="8"/>
      <c r="AQV201" s="8"/>
      <c r="AQW201" s="8"/>
      <c r="AQX201" s="8"/>
      <c r="AQY201" s="8"/>
      <c r="AQZ201" s="8"/>
      <c r="ARA201" s="8"/>
      <c r="ARB201" s="8"/>
      <c r="ARC201" s="8"/>
      <c r="ARD201" s="8"/>
      <c r="ARE201" s="8"/>
      <c r="ARF201" s="8"/>
      <c r="ARG201" s="8"/>
      <c r="ARH201" s="8"/>
      <c r="ARI201" s="8"/>
      <c r="ARJ201" s="8"/>
      <c r="ARK201" s="8"/>
      <c r="ARL201" s="8"/>
      <c r="ARM201" s="8"/>
      <c r="ARN201" s="8"/>
      <c r="ARO201" s="8"/>
      <c r="ARP201" s="8"/>
      <c r="ARQ201" s="8"/>
      <c r="ARR201" s="8"/>
      <c r="ARS201" s="8"/>
      <c r="ART201" s="8"/>
      <c r="ARU201" s="8"/>
      <c r="ARV201" s="8"/>
      <c r="ARW201" s="8"/>
      <c r="ARX201" s="8"/>
      <c r="ARY201" s="8"/>
      <c r="ARZ201" s="8"/>
      <c r="ASA201" s="8"/>
      <c r="ASB201" s="8"/>
      <c r="ASC201" s="8"/>
      <c r="ASD201" s="8"/>
      <c r="ASE201" s="8"/>
      <c r="ASF201" s="8"/>
      <c r="ASG201" s="8"/>
      <c r="ASH201" s="8"/>
      <c r="ASI201" s="8"/>
      <c r="ASJ201" s="8"/>
      <c r="ASK201" s="8"/>
      <c r="ASL201" s="8"/>
      <c r="ASM201" s="8"/>
      <c r="ASN201" s="8"/>
      <c r="ASO201" s="8"/>
      <c r="ASP201" s="8"/>
      <c r="ASQ201" s="8"/>
      <c r="ASR201" s="8"/>
      <c r="ASS201" s="8"/>
      <c r="AST201" s="8"/>
      <c r="ASU201" s="8"/>
      <c r="ASV201" s="8"/>
      <c r="ASW201" s="8"/>
      <c r="ASX201" s="8"/>
      <c r="ASY201" s="8"/>
      <c r="ASZ201" s="8"/>
      <c r="ATA201" s="8"/>
      <c r="ATB201" s="8"/>
      <c r="ATC201" s="8"/>
      <c r="ATD201" s="8"/>
      <c r="ATE201" s="8"/>
      <c r="ATF201" s="8"/>
      <c r="ATG201" s="8"/>
      <c r="ATH201" s="8"/>
      <c r="ATI201" s="8"/>
      <c r="ATJ201" s="8"/>
      <c r="ATK201" s="8"/>
      <c r="ATL201" s="8"/>
      <c r="ATM201" s="8"/>
      <c r="ATN201" s="8"/>
      <c r="ATO201" s="8"/>
      <c r="ATP201" s="8"/>
      <c r="ATQ201" s="8"/>
      <c r="ATR201" s="8"/>
      <c r="ATS201" s="8"/>
      <c r="ATT201" s="8"/>
      <c r="ATU201" s="8"/>
      <c r="ATV201" s="8"/>
      <c r="ATW201" s="8"/>
      <c r="ATX201" s="8"/>
      <c r="ATY201" s="8"/>
      <c r="ATZ201" s="8"/>
      <c r="AUA201" s="8"/>
      <c r="AUB201" s="8"/>
      <c r="AUC201" s="8"/>
      <c r="AUD201" s="8"/>
      <c r="AUE201" s="8"/>
      <c r="AUF201" s="8"/>
      <c r="AUG201" s="8"/>
      <c r="AUH201" s="8"/>
      <c r="AUI201" s="8"/>
      <c r="AUJ201" s="8"/>
      <c r="AUK201" s="8"/>
      <c r="AUL201" s="8"/>
      <c r="AUM201" s="8"/>
      <c r="AUN201" s="8"/>
      <c r="AUO201" s="8"/>
      <c r="AUP201" s="8"/>
      <c r="AUQ201" s="8"/>
      <c r="AUR201" s="8"/>
      <c r="AUS201" s="8"/>
      <c r="AUT201" s="8"/>
      <c r="AUU201" s="8"/>
      <c r="AUV201" s="8"/>
      <c r="AUW201" s="8"/>
      <c r="AUX201" s="8"/>
      <c r="AUY201" s="8"/>
      <c r="AUZ201" s="8"/>
      <c r="AVA201" s="8"/>
      <c r="AVB201" s="8"/>
      <c r="AVC201" s="8"/>
      <c r="AVD201" s="8"/>
      <c r="AVE201" s="8"/>
      <c r="AVF201" s="8"/>
      <c r="AVG201" s="8"/>
      <c r="AVH201" s="8"/>
      <c r="AVI201" s="8"/>
      <c r="AVJ201" s="8"/>
      <c r="AVK201" s="8"/>
      <c r="AVL201" s="8"/>
      <c r="AVM201" s="8"/>
      <c r="AVN201" s="8"/>
      <c r="AVO201" s="8"/>
      <c r="AVP201" s="8"/>
      <c r="AVQ201" s="8"/>
      <c r="AVR201" s="8"/>
      <c r="AVS201" s="8"/>
      <c r="AVT201" s="8"/>
      <c r="AVU201" s="8"/>
      <c r="AVV201" s="8"/>
      <c r="AVW201" s="8"/>
      <c r="AVX201" s="8"/>
      <c r="AVY201" s="8"/>
      <c r="AVZ201" s="8"/>
      <c r="AWA201" s="8"/>
      <c r="AWB201" s="8"/>
      <c r="AWC201" s="8"/>
      <c r="AWD201" s="8"/>
      <c r="AWE201" s="8"/>
      <c r="AWF201" s="8"/>
      <c r="AWG201" s="8"/>
      <c r="AWH201" s="8"/>
      <c r="AWI201" s="8"/>
      <c r="AWJ201" s="8"/>
      <c r="AWK201" s="8"/>
      <c r="AWL201" s="8"/>
      <c r="AWM201" s="8"/>
      <c r="AWN201" s="8"/>
      <c r="AWO201" s="8"/>
      <c r="AWP201" s="8"/>
      <c r="AWQ201" s="8"/>
      <c r="AWR201" s="8"/>
      <c r="AWS201" s="8"/>
      <c r="AWT201" s="8"/>
      <c r="AWU201" s="8"/>
      <c r="AWV201" s="8"/>
      <c r="AWW201" s="8"/>
      <c r="AWX201" s="8"/>
      <c r="AWY201" s="8"/>
      <c r="AWZ201" s="8"/>
      <c r="AXA201" s="8"/>
      <c r="AXB201" s="8"/>
      <c r="AXC201" s="8"/>
      <c r="AXD201" s="8"/>
      <c r="AXE201" s="8"/>
      <c r="AXF201" s="8"/>
      <c r="AXG201" s="8"/>
      <c r="AXH201" s="8"/>
      <c r="AXI201" s="8"/>
      <c r="AXJ201" s="8"/>
      <c r="AXK201" s="8"/>
      <c r="AXL201" s="8"/>
      <c r="AXM201" s="8"/>
      <c r="AXN201" s="8"/>
      <c r="AXO201" s="8"/>
      <c r="AXP201" s="8"/>
      <c r="AXQ201" s="8"/>
      <c r="AXR201" s="8"/>
      <c r="AXS201" s="8"/>
      <c r="AXT201" s="8"/>
      <c r="AXU201" s="8"/>
      <c r="AXV201" s="8"/>
      <c r="AXW201" s="8"/>
      <c r="AXX201" s="8"/>
      <c r="AXY201" s="8"/>
      <c r="AXZ201" s="8"/>
      <c r="AYA201" s="8"/>
      <c r="AYB201" s="8"/>
      <c r="AYC201" s="8"/>
      <c r="AYD201" s="8"/>
      <c r="AYE201" s="8"/>
      <c r="AYF201" s="8"/>
      <c r="AYG201" s="8"/>
      <c r="AYH201" s="8"/>
      <c r="AYI201" s="8"/>
      <c r="AYJ201" s="8"/>
      <c r="AYK201" s="8"/>
      <c r="AYL201" s="8"/>
      <c r="AYM201" s="8"/>
      <c r="AYN201" s="8"/>
      <c r="AYO201" s="8"/>
      <c r="AYP201" s="8"/>
      <c r="AYQ201" s="8"/>
      <c r="AYR201" s="8"/>
      <c r="AYS201" s="8"/>
      <c r="AYT201" s="8"/>
      <c r="AYU201" s="8"/>
      <c r="AYV201" s="8"/>
      <c r="AYW201" s="8"/>
      <c r="AYX201" s="8"/>
      <c r="AYY201" s="8"/>
      <c r="AYZ201" s="8"/>
      <c r="AZA201" s="8"/>
      <c r="AZB201" s="8"/>
      <c r="AZC201" s="8"/>
      <c r="AZD201" s="8"/>
      <c r="AZE201" s="8"/>
      <c r="AZF201" s="8"/>
      <c r="AZG201" s="8"/>
      <c r="AZH201" s="8"/>
      <c r="AZI201" s="8"/>
      <c r="AZJ201" s="8"/>
      <c r="AZK201" s="8"/>
      <c r="AZL201" s="8"/>
      <c r="AZM201" s="8"/>
      <c r="AZN201" s="8"/>
      <c r="AZO201" s="8"/>
      <c r="AZP201" s="8"/>
      <c r="AZQ201" s="8"/>
      <c r="AZR201" s="8"/>
      <c r="AZS201" s="8"/>
      <c r="AZT201" s="8"/>
      <c r="AZU201" s="8"/>
      <c r="AZV201" s="8"/>
      <c r="AZW201" s="8"/>
      <c r="AZX201" s="8"/>
      <c r="AZY201" s="8"/>
      <c r="AZZ201" s="8"/>
      <c r="BAA201" s="8"/>
      <c r="BAB201" s="8"/>
      <c r="BAC201" s="8"/>
      <c r="BAD201" s="8"/>
      <c r="BAE201" s="8"/>
      <c r="BAF201" s="8"/>
      <c r="BAG201" s="8"/>
      <c r="BAH201" s="8"/>
      <c r="BAI201" s="8"/>
      <c r="BAJ201" s="8"/>
      <c r="BAK201" s="8"/>
      <c r="BAL201" s="8"/>
      <c r="BAM201" s="8"/>
      <c r="BAN201" s="8"/>
      <c r="BAO201" s="8"/>
      <c r="BAP201" s="8"/>
      <c r="BAQ201" s="8"/>
      <c r="BAR201" s="8"/>
      <c r="BAS201" s="8"/>
      <c r="BAT201" s="8"/>
      <c r="BAU201" s="8"/>
      <c r="BAV201" s="8"/>
      <c r="BAW201" s="8"/>
      <c r="BAX201" s="8"/>
      <c r="BAY201" s="8"/>
      <c r="BAZ201" s="8"/>
      <c r="BBA201" s="8"/>
      <c r="BBB201" s="8"/>
      <c r="BBC201" s="8"/>
      <c r="BBD201" s="8"/>
      <c r="BBE201" s="8"/>
      <c r="BBF201" s="8"/>
      <c r="BBG201" s="8"/>
      <c r="BBH201" s="8"/>
      <c r="BBI201" s="8"/>
      <c r="BBJ201" s="8"/>
      <c r="BBK201" s="8"/>
      <c r="BBL201" s="8"/>
      <c r="BBM201" s="8"/>
      <c r="BBN201" s="8"/>
      <c r="BBO201" s="8"/>
      <c r="BBP201" s="8"/>
      <c r="BBQ201" s="8"/>
      <c r="BBR201" s="8"/>
      <c r="BBS201" s="8"/>
      <c r="BBT201" s="8"/>
      <c r="BBU201" s="8"/>
      <c r="BBV201" s="8"/>
      <c r="BBW201" s="8"/>
      <c r="BBX201" s="8"/>
      <c r="BBY201" s="8"/>
      <c r="BBZ201" s="8"/>
      <c r="BCA201" s="8"/>
      <c r="BCB201" s="8"/>
      <c r="BCC201" s="8"/>
      <c r="BCD201" s="8"/>
      <c r="BCE201" s="8"/>
      <c r="BCF201" s="8"/>
      <c r="BCG201" s="8"/>
      <c r="BCH201" s="8"/>
      <c r="BCI201" s="8"/>
      <c r="BCJ201" s="8"/>
      <c r="BCK201" s="8"/>
      <c r="BCL201" s="8"/>
      <c r="BCM201" s="8"/>
      <c r="BCN201" s="8"/>
      <c r="BCO201" s="8"/>
      <c r="BCP201" s="8"/>
      <c r="BCQ201" s="8"/>
      <c r="BCR201" s="8"/>
      <c r="BCS201" s="8"/>
      <c r="BCT201" s="8"/>
      <c r="BCU201" s="8"/>
      <c r="BCV201" s="8"/>
      <c r="BCW201" s="8"/>
      <c r="BCX201" s="8"/>
      <c r="BCY201" s="8"/>
      <c r="BCZ201" s="8"/>
      <c r="BDA201" s="8"/>
      <c r="BDB201" s="8"/>
      <c r="BDC201" s="8"/>
      <c r="BDD201" s="8"/>
      <c r="BDE201" s="8"/>
      <c r="BDF201" s="8"/>
      <c r="BDG201" s="8"/>
      <c r="BDH201" s="8"/>
      <c r="BDI201" s="8"/>
      <c r="BDJ201" s="8"/>
      <c r="BDK201" s="8"/>
      <c r="BDL201" s="8"/>
      <c r="BDM201" s="8"/>
      <c r="BDN201" s="8"/>
      <c r="BDO201" s="8"/>
      <c r="BDP201" s="8"/>
      <c r="BDQ201" s="8"/>
      <c r="BDR201" s="8"/>
      <c r="BDS201" s="8"/>
      <c r="BDT201" s="8"/>
      <c r="BDU201" s="8"/>
      <c r="BDV201" s="8"/>
      <c r="BDW201" s="8"/>
      <c r="BDX201" s="8"/>
      <c r="BDY201" s="8"/>
      <c r="BDZ201" s="8"/>
      <c r="BEA201" s="8"/>
      <c r="BEB201" s="8"/>
      <c r="BEC201" s="8"/>
      <c r="BED201" s="8"/>
      <c r="BEE201" s="8"/>
      <c r="BEF201" s="8"/>
      <c r="BEG201" s="8"/>
      <c r="BEH201" s="8"/>
      <c r="BEI201" s="8"/>
      <c r="BEJ201" s="8"/>
      <c r="BEK201" s="8"/>
      <c r="BEL201" s="8"/>
      <c r="BEM201" s="8"/>
      <c r="BEN201" s="8"/>
      <c r="BEO201" s="8"/>
      <c r="BEP201" s="8"/>
      <c r="BEQ201" s="8"/>
      <c r="BER201" s="8"/>
      <c r="BES201" s="8"/>
      <c r="BET201" s="8"/>
      <c r="BEU201" s="8"/>
      <c r="BEV201" s="8"/>
      <c r="BEW201" s="8"/>
      <c r="BEX201" s="8"/>
      <c r="BEY201" s="8"/>
      <c r="BEZ201" s="8"/>
      <c r="BFA201" s="8"/>
      <c r="BFB201" s="8"/>
      <c r="BFC201" s="8"/>
      <c r="BFD201" s="8"/>
      <c r="BFE201" s="8"/>
      <c r="BFF201" s="8"/>
      <c r="BFG201" s="8"/>
      <c r="BFH201" s="8"/>
      <c r="BFI201" s="8"/>
      <c r="BFJ201" s="8"/>
      <c r="BFK201" s="8"/>
      <c r="BFL201" s="8"/>
      <c r="BFM201" s="8"/>
      <c r="BFN201" s="8"/>
      <c r="BFO201" s="8"/>
      <c r="BFP201" s="8"/>
      <c r="BFQ201" s="8"/>
      <c r="BFR201" s="8"/>
      <c r="BFS201" s="8"/>
      <c r="BFT201" s="8"/>
      <c r="BFU201" s="8"/>
      <c r="BFV201" s="8"/>
      <c r="BFW201" s="8"/>
      <c r="BFX201" s="8"/>
      <c r="BFY201" s="8"/>
      <c r="BFZ201" s="8"/>
      <c r="BGA201" s="8"/>
      <c r="BGB201" s="8"/>
      <c r="BGC201" s="8"/>
      <c r="BGD201" s="8"/>
      <c r="BGE201" s="8"/>
      <c r="BGF201" s="8"/>
      <c r="BGG201" s="8"/>
      <c r="BGH201" s="8"/>
      <c r="BGI201" s="8"/>
      <c r="BGJ201" s="8"/>
      <c r="BGK201" s="8"/>
      <c r="BGL201" s="8"/>
      <c r="BGM201" s="8"/>
      <c r="BGN201" s="8"/>
      <c r="BGO201" s="8"/>
      <c r="BGP201" s="8"/>
      <c r="BGQ201" s="8"/>
      <c r="BGR201" s="8"/>
      <c r="BGS201" s="8"/>
      <c r="BGT201" s="8"/>
      <c r="BGU201" s="8"/>
      <c r="BGV201" s="8"/>
      <c r="BGW201" s="8"/>
      <c r="BGX201" s="8"/>
      <c r="BGY201" s="8"/>
      <c r="BGZ201" s="8"/>
    </row>
    <row r="202" spans="1:1560" s="5" customFormat="1" ht="12.75" customHeight="1" x14ac:dyDescent="0.2">
      <c r="A202" s="170">
        <v>4</v>
      </c>
      <c r="B202" s="154" t="s">
        <v>180</v>
      </c>
      <c r="C202" s="153">
        <v>2</v>
      </c>
      <c r="D202" s="150" t="s">
        <v>14</v>
      </c>
      <c r="E202" s="100"/>
      <c r="F202" s="232">
        <f t="shared" si="15"/>
        <v>0</v>
      </c>
      <c r="G202" s="92"/>
      <c r="H202" s="57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/>
      <c r="JK202" s="8"/>
      <c r="JL202" s="8"/>
      <c r="JM202" s="8"/>
      <c r="JN202" s="8"/>
      <c r="JO202" s="8"/>
      <c r="JP202" s="8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  <c r="KB202" s="8"/>
      <c r="KC202" s="8"/>
      <c r="KD202" s="8"/>
      <c r="KE202" s="8"/>
      <c r="KF202" s="8"/>
      <c r="KG202" s="8"/>
      <c r="KH202" s="8"/>
      <c r="KI202" s="8"/>
      <c r="KJ202" s="8"/>
      <c r="KK202" s="8"/>
      <c r="KL202" s="8"/>
      <c r="KM202" s="8"/>
      <c r="KN202" s="8"/>
      <c r="KO202" s="8"/>
      <c r="KP202" s="8"/>
      <c r="KQ202" s="8"/>
      <c r="KR202" s="8"/>
      <c r="KS202" s="8"/>
      <c r="KT202" s="8"/>
      <c r="KU202" s="8"/>
      <c r="KV202" s="8"/>
      <c r="KW202" s="8"/>
      <c r="KX202" s="8"/>
      <c r="KY202" s="8"/>
      <c r="KZ202" s="8"/>
      <c r="LA202" s="8"/>
      <c r="LB202" s="8"/>
      <c r="LC202" s="8"/>
      <c r="LD202" s="8"/>
      <c r="LE202" s="8"/>
      <c r="LF202" s="8"/>
      <c r="LG202" s="8"/>
      <c r="LH202" s="8"/>
      <c r="LI202" s="8"/>
      <c r="LJ202" s="8"/>
      <c r="LK202" s="8"/>
      <c r="LL202" s="8"/>
      <c r="LM202" s="8"/>
      <c r="LN202" s="8"/>
      <c r="LO202" s="8"/>
      <c r="LP202" s="8"/>
      <c r="LQ202" s="8"/>
      <c r="LR202" s="8"/>
      <c r="LS202" s="8"/>
      <c r="LT202" s="8"/>
      <c r="LU202" s="8"/>
      <c r="LV202" s="8"/>
      <c r="LW202" s="8"/>
      <c r="LX202" s="8"/>
      <c r="LY202" s="8"/>
      <c r="LZ202" s="8"/>
      <c r="MA202" s="8"/>
      <c r="MB202" s="8"/>
      <c r="MC202" s="8"/>
      <c r="MD202" s="8"/>
      <c r="ME202" s="8"/>
      <c r="MF202" s="8"/>
      <c r="MG202" s="8"/>
      <c r="MH202" s="8"/>
      <c r="MI202" s="8"/>
      <c r="MJ202" s="8"/>
      <c r="MK202" s="8"/>
      <c r="ML202" s="8"/>
      <c r="MM202" s="8"/>
      <c r="MN202" s="8"/>
      <c r="MO202" s="8"/>
      <c r="MP202" s="8"/>
      <c r="MQ202" s="8"/>
      <c r="MR202" s="8"/>
      <c r="MS202" s="8"/>
      <c r="MT202" s="8"/>
      <c r="MU202" s="8"/>
      <c r="MV202" s="8"/>
      <c r="MW202" s="8"/>
      <c r="MX202" s="8"/>
      <c r="MY202" s="8"/>
      <c r="MZ202" s="8"/>
      <c r="NA202" s="8"/>
      <c r="NB202" s="8"/>
      <c r="NC202" s="8"/>
      <c r="ND202" s="8"/>
      <c r="NE202" s="8"/>
      <c r="NF202" s="8"/>
      <c r="NG202" s="8"/>
      <c r="NH202" s="8"/>
      <c r="NI202" s="8"/>
      <c r="NJ202" s="8"/>
      <c r="NK202" s="8"/>
      <c r="NL202" s="8"/>
      <c r="NM202" s="8"/>
      <c r="NN202" s="8"/>
      <c r="NO202" s="8"/>
      <c r="NP202" s="8"/>
      <c r="NQ202" s="8"/>
      <c r="NR202" s="8"/>
      <c r="NS202" s="8"/>
      <c r="NT202" s="8"/>
      <c r="NU202" s="8"/>
      <c r="NV202" s="8"/>
      <c r="NW202" s="8"/>
      <c r="NX202" s="8"/>
      <c r="NY202" s="8"/>
      <c r="NZ202" s="8"/>
      <c r="OA202" s="8"/>
      <c r="OB202" s="8"/>
      <c r="OC202" s="8"/>
      <c r="OD202" s="8"/>
      <c r="OE202" s="8"/>
      <c r="OF202" s="8"/>
      <c r="OG202" s="8"/>
      <c r="OH202" s="8"/>
      <c r="OI202" s="8"/>
      <c r="OJ202" s="8"/>
      <c r="OK202" s="8"/>
      <c r="OL202" s="8"/>
      <c r="OM202" s="8"/>
      <c r="ON202" s="8"/>
      <c r="OO202" s="8"/>
      <c r="OP202" s="8"/>
      <c r="OQ202" s="8"/>
      <c r="OR202" s="8"/>
      <c r="OS202" s="8"/>
      <c r="OT202" s="8"/>
      <c r="OU202" s="8"/>
      <c r="OV202" s="8"/>
      <c r="OW202" s="8"/>
      <c r="OX202" s="8"/>
      <c r="OY202" s="8"/>
      <c r="OZ202" s="8"/>
      <c r="PA202" s="8"/>
      <c r="PB202" s="8"/>
      <c r="PC202" s="8"/>
      <c r="PD202" s="8"/>
      <c r="PE202" s="8"/>
      <c r="PF202" s="8"/>
      <c r="PG202" s="8"/>
      <c r="PH202" s="8"/>
      <c r="PI202" s="8"/>
      <c r="PJ202" s="8"/>
      <c r="PK202" s="8"/>
      <c r="PL202" s="8"/>
      <c r="PM202" s="8"/>
      <c r="PN202" s="8"/>
      <c r="PO202" s="8"/>
      <c r="PP202" s="8"/>
      <c r="PQ202" s="8"/>
      <c r="PR202" s="8"/>
      <c r="PS202" s="8"/>
      <c r="PT202" s="8"/>
      <c r="PU202" s="8"/>
      <c r="PV202" s="8"/>
      <c r="PW202" s="8"/>
      <c r="PX202" s="8"/>
      <c r="PY202" s="8"/>
      <c r="PZ202" s="8"/>
      <c r="QA202" s="8"/>
      <c r="QB202" s="8"/>
      <c r="QC202" s="8"/>
      <c r="QD202" s="8"/>
      <c r="QE202" s="8"/>
      <c r="QF202" s="8"/>
      <c r="QG202" s="8"/>
      <c r="QH202" s="8"/>
      <c r="QI202" s="8"/>
      <c r="QJ202" s="8"/>
      <c r="QK202" s="8"/>
      <c r="QL202" s="8"/>
      <c r="QM202" s="8"/>
      <c r="QN202" s="8"/>
      <c r="QO202" s="8"/>
      <c r="QP202" s="8"/>
      <c r="QQ202" s="8"/>
      <c r="QR202" s="8"/>
      <c r="QS202" s="8"/>
      <c r="QT202" s="8"/>
      <c r="QU202" s="8"/>
      <c r="QV202" s="8"/>
      <c r="QW202" s="8"/>
      <c r="QX202" s="8"/>
      <c r="QY202" s="8"/>
      <c r="QZ202" s="8"/>
      <c r="RA202" s="8"/>
      <c r="RB202" s="8"/>
      <c r="RC202" s="8"/>
      <c r="RD202" s="8"/>
      <c r="RE202" s="8"/>
      <c r="RF202" s="8"/>
      <c r="RG202" s="8"/>
      <c r="RH202" s="8"/>
      <c r="RI202" s="8"/>
      <c r="RJ202" s="8"/>
      <c r="RK202" s="8"/>
      <c r="RL202" s="8"/>
      <c r="RM202" s="8"/>
      <c r="RN202" s="8"/>
      <c r="RO202" s="8"/>
      <c r="RP202" s="8"/>
      <c r="RQ202" s="8"/>
      <c r="RR202" s="8"/>
      <c r="RS202" s="8"/>
      <c r="RT202" s="8"/>
      <c r="RU202" s="8"/>
      <c r="RV202" s="8"/>
      <c r="RW202" s="8"/>
      <c r="RX202" s="8"/>
      <c r="RY202" s="8"/>
      <c r="RZ202" s="8"/>
      <c r="SA202" s="8"/>
      <c r="SB202" s="8"/>
      <c r="SC202" s="8"/>
      <c r="SD202" s="8"/>
      <c r="SE202" s="8"/>
      <c r="SF202" s="8"/>
      <c r="SG202" s="8"/>
      <c r="SH202" s="8"/>
      <c r="SI202" s="8"/>
      <c r="SJ202" s="8"/>
      <c r="SK202" s="8"/>
      <c r="SL202" s="8"/>
      <c r="SM202" s="8"/>
      <c r="SN202" s="8"/>
      <c r="SO202" s="8"/>
      <c r="SP202" s="8"/>
      <c r="SQ202" s="8"/>
      <c r="SR202" s="8"/>
      <c r="SS202" s="8"/>
      <c r="ST202" s="8"/>
      <c r="SU202" s="8"/>
      <c r="SV202" s="8"/>
      <c r="SW202" s="8"/>
      <c r="SX202" s="8"/>
      <c r="SY202" s="8"/>
      <c r="SZ202" s="8"/>
      <c r="TA202" s="8"/>
      <c r="TB202" s="8"/>
      <c r="TC202" s="8"/>
      <c r="TD202" s="8"/>
      <c r="TE202" s="8"/>
      <c r="TF202" s="8"/>
      <c r="TG202" s="8"/>
      <c r="TH202" s="8"/>
      <c r="TI202" s="8"/>
      <c r="TJ202" s="8"/>
      <c r="TK202" s="8"/>
      <c r="TL202" s="8"/>
      <c r="TM202" s="8"/>
      <c r="TN202" s="8"/>
      <c r="TO202" s="8"/>
      <c r="TP202" s="8"/>
      <c r="TQ202" s="8"/>
      <c r="TR202" s="8"/>
      <c r="TS202" s="8"/>
      <c r="TT202" s="8"/>
      <c r="TU202" s="8"/>
      <c r="TV202" s="8"/>
      <c r="TW202" s="8"/>
      <c r="TX202" s="8"/>
      <c r="TY202" s="8"/>
      <c r="TZ202" s="8"/>
      <c r="UA202" s="8"/>
      <c r="UB202" s="8"/>
      <c r="UC202" s="8"/>
      <c r="UD202" s="8"/>
      <c r="UE202" s="8"/>
      <c r="UF202" s="8"/>
      <c r="UG202" s="8"/>
      <c r="UH202" s="8"/>
      <c r="UI202" s="8"/>
      <c r="UJ202" s="8"/>
      <c r="UK202" s="8"/>
      <c r="UL202" s="8"/>
      <c r="UM202" s="8"/>
      <c r="UN202" s="8"/>
      <c r="UO202" s="8"/>
      <c r="UP202" s="8"/>
      <c r="UQ202" s="8"/>
      <c r="UR202" s="8"/>
      <c r="US202" s="8"/>
      <c r="UT202" s="8"/>
      <c r="UU202" s="8"/>
      <c r="UV202" s="8"/>
      <c r="UW202" s="8"/>
      <c r="UX202" s="8"/>
      <c r="UY202" s="8"/>
      <c r="UZ202" s="8"/>
      <c r="VA202" s="8"/>
      <c r="VB202" s="8"/>
      <c r="VC202" s="8"/>
      <c r="VD202" s="8"/>
      <c r="VE202" s="8"/>
      <c r="VF202" s="8"/>
      <c r="VG202" s="8"/>
      <c r="VH202" s="8"/>
      <c r="VI202" s="8"/>
      <c r="VJ202" s="8"/>
      <c r="VK202" s="8"/>
      <c r="VL202" s="8"/>
      <c r="VM202" s="8"/>
      <c r="VN202" s="8"/>
      <c r="VO202" s="8"/>
      <c r="VP202" s="8"/>
      <c r="VQ202" s="8"/>
      <c r="VR202" s="8"/>
      <c r="VS202" s="8"/>
      <c r="VT202" s="8"/>
      <c r="VU202" s="8"/>
      <c r="VV202" s="8"/>
      <c r="VW202" s="8"/>
      <c r="VX202" s="8"/>
      <c r="VY202" s="8"/>
      <c r="VZ202" s="8"/>
      <c r="WA202" s="8"/>
      <c r="WB202" s="8"/>
      <c r="WC202" s="8"/>
      <c r="WD202" s="8"/>
      <c r="WE202" s="8"/>
      <c r="WF202" s="8"/>
      <c r="WG202" s="8"/>
      <c r="WH202" s="8"/>
      <c r="WI202" s="8"/>
      <c r="WJ202" s="8"/>
      <c r="WK202" s="8"/>
      <c r="WL202" s="8"/>
      <c r="WM202" s="8"/>
      <c r="WN202" s="8"/>
      <c r="WO202" s="8"/>
      <c r="WP202" s="8"/>
      <c r="WQ202" s="8"/>
      <c r="WR202" s="8"/>
      <c r="WS202" s="8"/>
      <c r="WT202" s="8"/>
      <c r="WU202" s="8"/>
      <c r="WV202" s="8"/>
      <c r="WW202" s="8"/>
      <c r="WX202" s="8"/>
      <c r="WY202" s="8"/>
      <c r="WZ202" s="8"/>
      <c r="XA202" s="8"/>
      <c r="XB202" s="8"/>
      <c r="XC202" s="8"/>
      <c r="XD202" s="8"/>
      <c r="XE202" s="8"/>
      <c r="XF202" s="8"/>
      <c r="XG202" s="8"/>
      <c r="XH202" s="8"/>
      <c r="XI202" s="8"/>
      <c r="XJ202" s="8"/>
      <c r="XK202" s="8"/>
      <c r="XL202" s="8"/>
      <c r="XM202" s="8"/>
      <c r="XN202" s="8"/>
      <c r="XO202" s="8"/>
      <c r="XP202" s="8"/>
      <c r="XQ202" s="8"/>
      <c r="XR202" s="8"/>
      <c r="XS202" s="8"/>
      <c r="XT202" s="8"/>
      <c r="XU202" s="8"/>
      <c r="XV202" s="8"/>
      <c r="XW202" s="8"/>
      <c r="XX202" s="8"/>
      <c r="XY202" s="8"/>
      <c r="XZ202" s="8"/>
      <c r="YA202" s="8"/>
      <c r="YB202" s="8"/>
      <c r="YC202" s="8"/>
      <c r="YD202" s="8"/>
      <c r="YE202" s="8"/>
      <c r="YF202" s="8"/>
      <c r="YG202" s="8"/>
      <c r="YH202" s="8"/>
      <c r="YI202" s="8"/>
      <c r="YJ202" s="8"/>
      <c r="YK202" s="8"/>
      <c r="YL202" s="8"/>
      <c r="YM202" s="8"/>
      <c r="YN202" s="8"/>
      <c r="YO202" s="8"/>
      <c r="YP202" s="8"/>
      <c r="YQ202" s="8"/>
      <c r="YR202" s="8"/>
      <c r="YS202" s="8"/>
      <c r="YT202" s="8"/>
      <c r="YU202" s="8"/>
      <c r="YV202" s="8"/>
      <c r="YW202" s="8"/>
      <c r="YX202" s="8"/>
      <c r="YY202" s="8"/>
      <c r="YZ202" s="8"/>
      <c r="ZA202" s="8"/>
      <c r="ZB202" s="8"/>
      <c r="ZC202" s="8"/>
      <c r="ZD202" s="8"/>
      <c r="ZE202" s="8"/>
      <c r="ZF202" s="8"/>
      <c r="ZG202" s="8"/>
      <c r="ZH202" s="8"/>
      <c r="ZI202" s="8"/>
      <c r="ZJ202" s="8"/>
      <c r="ZK202" s="8"/>
      <c r="ZL202" s="8"/>
      <c r="ZM202" s="8"/>
      <c r="ZN202" s="8"/>
      <c r="ZO202" s="8"/>
      <c r="ZP202" s="8"/>
      <c r="ZQ202" s="8"/>
      <c r="ZR202" s="8"/>
      <c r="ZS202" s="8"/>
      <c r="ZT202" s="8"/>
      <c r="ZU202" s="8"/>
      <c r="ZV202" s="8"/>
      <c r="ZW202" s="8"/>
      <c r="ZX202" s="8"/>
      <c r="ZY202" s="8"/>
      <c r="ZZ202" s="8"/>
      <c r="AAA202" s="8"/>
      <c r="AAB202" s="8"/>
      <c r="AAC202" s="8"/>
      <c r="AAD202" s="8"/>
      <c r="AAE202" s="8"/>
      <c r="AAF202" s="8"/>
      <c r="AAG202" s="8"/>
      <c r="AAH202" s="8"/>
      <c r="AAI202" s="8"/>
      <c r="AAJ202" s="8"/>
      <c r="AAK202" s="8"/>
      <c r="AAL202" s="8"/>
      <c r="AAM202" s="8"/>
      <c r="AAN202" s="8"/>
      <c r="AAO202" s="8"/>
      <c r="AAP202" s="8"/>
      <c r="AAQ202" s="8"/>
      <c r="AAR202" s="8"/>
      <c r="AAS202" s="8"/>
      <c r="AAT202" s="8"/>
      <c r="AAU202" s="8"/>
      <c r="AAV202" s="8"/>
      <c r="AAW202" s="8"/>
      <c r="AAX202" s="8"/>
      <c r="AAY202" s="8"/>
      <c r="AAZ202" s="8"/>
      <c r="ABA202" s="8"/>
      <c r="ABB202" s="8"/>
      <c r="ABC202" s="8"/>
      <c r="ABD202" s="8"/>
      <c r="ABE202" s="8"/>
      <c r="ABF202" s="8"/>
      <c r="ABG202" s="8"/>
      <c r="ABH202" s="8"/>
      <c r="ABI202" s="8"/>
      <c r="ABJ202" s="8"/>
      <c r="ABK202" s="8"/>
      <c r="ABL202" s="8"/>
      <c r="ABM202" s="8"/>
      <c r="ABN202" s="8"/>
      <c r="ABO202" s="8"/>
      <c r="ABP202" s="8"/>
      <c r="ABQ202" s="8"/>
      <c r="ABR202" s="8"/>
      <c r="ABS202" s="8"/>
      <c r="ABT202" s="8"/>
      <c r="ABU202" s="8"/>
      <c r="ABV202" s="8"/>
      <c r="ABW202" s="8"/>
      <c r="ABX202" s="8"/>
      <c r="ABY202" s="8"/>
      <c r="ABZ202" s="8"/>
      <c r="ACA202" s="8"/>
      <c r="ACB202" s="8"/>
      <c r="ACC202" s="8"/>
      <c r="ACD202" s="8"/>
      <c r="ACE202" s="8"/>
      <c r="ACF202" s="8"/>
      <c r="ACG202" s="8"/>
      <c r="ACH202" s="8"/>
      <c r="ACI202" s="8"/>
      <c r="ACJ202" s="8"/>
      <c r="ACK202" s="8"/>
      <c r="ACL202" s="8"/>
      <c r="ACM202" s="8"/>
      <c r="ACN202" s="8"/>
      <c r="ACO202" s="8"/>
      <c r="ACP202" s="8"/>
      <c r="ACQ202" s="8"/>
      <c r="ACR202" s="8"/>
      <c r="ACS202" s="8"/>
      <c r="ACT202" s="8"/>
      <c r="ACU202" s="8"/>
      <c r="ACV202" s="8"/>
      <c r="ACW202" s="8"/>
      <c r="ACX202" s="8"/>
      <c r="ACY202" s="8"/>
      <c r="ACZ202" s="8"/>
      <c r="ADA202" s="8"/>
      <c r="ADB202" s="8"/>
      <c r="ADC202" s="8"/>
      <c r="ADD202" s="8"/>
      <c r="ADE202" s="8"/>
      <c r="ADF202" s="8"/>
      <c r="ADG202" s="8"/>
      <c r="ADH202" s="8"/>
      <c r="ADI202" s="8"/>
      <c r="ADJ202" s="8"/>
      <c r="ADK202" s="8"/>
      <c r="ADL202" s="8"/>
      <c r="ADM202" s="8"/>
      <c r="ADN202" s="8"/>
      <c r="ADO202" s="8"/>
      <c r="ADP202" s="8"/>
      <c r="ADQ202" s="8"/>
      <c r="ADR202" s="8"/>
      <c r="ADS202" s="8"/>
      <c r="ADT202" s="8"/>
      <c r="ADU202" s="8"/>
      <c r="ADV202" s="8"/>
      <c r="ADW202" s="8"/>
      <c r="ADX202" s="8"/>
      <c r="ADY202" s="8"/>
      <c r="ADZ202" s="8"/>
      <c r="AEA202" s="8"/>
      <c r="AEB202" s="8"/>
      <c r="AEC202" s="8"/>
      <c r="AED202" s="8"/>
      <c r="AEE202" s="8"/>
      <c r="AEF202" s="8"/>
      <c r="AEG202" s="8"/>
      <c r="AEH202" s="8"/>
      <c r="AEI202" s="8"/>
      <c r="AEJ202" s="8"/>
      <c r="AEK202" s="8"/>
      <c r="AEL202" s="8"/>
      <c r="AEM202" s="8"/>
      <c r="AEN202" s="8"/>
      <c r="AEO202" s="8"/>
      <c r="AEP202" s="8"/>
      <c r="AEQ202" s="8"/>
      <c r="AER202" s="8"/>
      <c r="AES202" s="8"/>
      <c r="AET202" s="8"/>
      <c r="AEU202" s="8"/>
      <c r="AEV202" s="8"/>
      <c r="AEW202" s="8"/>
      <c r="AEX202" s="8"/>
      <c r="AEY202" s="8"/>
      <c r="AEZ202" s="8"/>
      <c r="AFA202" s="8"/>
      <c r="AFB202" s="8"/>
      <c r="AFC202" s="8"/>
      <c r="AFD202" s="8"/>
      <c r="AFE202" s="8"/>
      <c r="AFF202" s="8"/>
      <c r="AFG202" s="8"/>
      <c r="AFH202" s="8"/>
      <c r="AFI202" s="8"/>
      <c r="AFJ202" s="8"/>
      <c r="AFK202" s="8"/>
      <c r="AFL202" s="8"/>
      <c r="AFM202" s="8"/>
      <c r="AFN202" s="8"/>
      <c r="AFO202" s="8"/>
      <c r="AFP202" s="8"/>
      <c r="AFQ202" s="8"/>
      <c r="AFR202" s="8"/>
      <c r="AFS202" s="8"/>
      <c r="AFT202" s="8"/>
      <c r="AFU202" s="8"/>
      <c r="AFV202" s="8"/>
      <c r="AFW202" s="8"/>
      <c r="AFX202" s="8"/>
      <c r="AFY202" s="8"/>
      <c r="AFZ202" s="8"/>
      <c r="AGA202" s="8"/>
      <c r="AGB202" s="8"/>
      <c r="AGC202" s="8"/>
      <c r="AGD202" s="8"/>
      <c r="AGE202" s="8"/>
      <c r="AGF202" s="8"/>
      <c r="AGG202" s="8"/>
      <c r="AGH202" s="8"/>
      <c r="AGI202" s="8"/>
      <c r="AGJ202" s="8"/>
      <c r="AGK202" s="8"/>
      <c r="AGL202" s="8"/>
      <c r="AGM202" s="8"/>
      <c r="AGN202" s="8"/>
      <c r="AGO202" s="8"/>
      <c r="AGP202" s="8"/>
      <c r="AGQ202" s="8"/>
      <c r="AGR202" s="8"/>
      <c r="AGS202" s="8"/>
      <c r="AGT202" s="8"/>
      <c r="AGU202" s="8"/>
      <c r="AGV202" s="8"/>
      <c r="AGW202" s="8"/>
      <c r="AGX202" s="8"/>
      <c r="AGY202" s="8"/>
      <c r="AGZ202" s="8"/>
      <c r="AHA202" s="8"/>
      <c r="AHB202" s="8"/>
      <c r="AHC202" s="8"/>
      <c r="AHD202" s="8"/>
      <c r="AHE202" s="8"/>
      <c r="AHF202" s="8"/>
      <c r="AHG202" s="8"/>
      <c r="AHH202" s="8"/>
      <c r="AHI202" s="8"/>
      <c r="AHJ202" s="8"/>
      <c r="AHK202" s="8"/>
      <c r="AHL202" s="8"/>
      <c r="AHM202" s="8"/>
      <c r="AHN202" s="8"/>
      <c r="AHO202" s="8"/>
      <c r="AHP202" s="8"/>
      <c r="AHQ202" s="8"/>
      <c r="AHR202" s="8"/>
      <c r="AHS202" s="8"/>
      <c r="AHT202" s="8"/>
      <c r="AHU202" s="8"/>
      <c r="AHV202" s="8"/>
      <c r="AHW202" s="8"/>
      <c r="AHX202" s="8"/>
      <c r="AHY202" s="8"/>
      <c r="AHZ202" s="8"/>
      <c r="AIA202" s="8"/>
      <c r="AIB202" s="8"/>
      <c r="AIC202" s="8"/>
      <c r="AID202" s="8"/>
      <c r="AIE202" s="8"/>
      <c r="AIF202" s="8"/>
      <c r="AIG202" s="8"/>
      <c r="AIH202" s="8"/>
      <c r="AII202" s="8"/>
      <c r="AIJ202" s="8"/>
      <c r="AIK202" s="8"/>
      <c r="AIL202" s="8"/>
      <c r="AIM202" s="8"/>
      <c r="AIN202" s="8"/>
      <c r="AIO202" s="8"/>
      <c r="AIP202" s="8"/>
      <c r="AIQ202" s="8"/>
      <c r="AIR202" s="8"/>
      <c r="AIS202" s="8"/>
      <c r="AIT202" s="8"/>
      <c r="AIU202" s="8"/>
      <c r="AIV202" s="8"/>
      <c r="AIW202" s="8"/>
      <c r="AIX202" s="8"/>
      <c r="AIY202" s="8"/>
      <c r="AIZ202" s="8"/>
      <c r="AJA202" s="8"/>
      <c r="AJB202" s="8"/>
      <c r="AJC202" s="8"/>
      <c r="AJD202" s="8"/>
      <c r="AJE202" s="8"/>
      <c r="AJF202" s="8"/>
      <c r="AJG202" s="8"/>
      <c r="AJH202" s="8"/>
      <c r="AJI202" s="8"/>
      <c r="AJJ202" s="8"/>
      <c r="AJK202" s="8"/>
      <c r="AJL202" s="8"/>
      <c r="AJM202" s="8"/>
      <c r="AJN202" s="8"/>
      <c r="AJO202" s="8"/>
      <c r="AJP202" s="8"/>
      <c r="AJQ202" s="8"/>
      <c r="AJR202" s="8"/>
      <c r="AJS202" s="8"/>
      <c r="AJT202" s="8"/>
      <c r="AJU202" s="8"/>
      <c r="AJV202" s="8"/>
      <c r="AJW202" s="8"/>
      <c r="AJX202" s="8"/>
      <c r="AJY202" s="8"/>
      <c r="AJZ202" s="8"/>
      <c r="AKA202" s="8"/>
      <c r="AKB202" s="8"/>
      <c r="AKC202" s="8"/>
      <c r="AKD202" s="8"/>
      <c r="AKE202" s="8"/>
      <c r="AKF202" s="8"/>
      <c r="AKG202" s="8"/>
      <c r="AKH202" s="8"/>
      <c r="AKI202" s="8"/>
      <c r="AKJ202" s="8"/>
      <c r="AKK202" s="8"/>
      <c r="AKL202" s="8"/>
      <c r="AKM202" s="8"/>
      <c r="AKN202" s="8"/>
      <c r="AKO202" s="8"/>
      <c r="AKP202" s="8"/>
      <c r="AKQ202" s="8"/>
      <c r="AKR202" s="8"/>
      <c r="AKS202" s="8"/>
      <c r="AKT202" s="8"/>
      <c r="AKU202" s="8"/>
      <c r="AKV202" s="8"/>
      <c r="AKW202" s="8"/>
      <c r="AKX202" s="8"/>
      <c r="AKY202" s="8"/>
      <c r="AKZ202" s="8"/>
      <c r="ALA202" s="8"/>
      <c r="ALB202" s="8"/>
      <c r="ALC202" s="8"/>
      <c r="ALD202" s="8"/>
      <c r="ALE202" s="8"/>
      <c r="ALF202" s="8"/>
      <c r="ALG202" s="8"/>
      <c r="ALH202" s="8"/>
      <c r="ALI202" s="8"/>
      <c r="ALJ202" s="8"/>
      <c r="ALK202" s="8"/>
      <c r="ALL202" s="8"/>
      <c r="ALM202" s="8"/>
      <c r="ALN202" s="8"/>
      <c r="ALO202" s="8"/>
      <c r="ALP202" s="8"/>
      <c r="ALQ202" s="8"/>
      <c r="ALR202" s="8"/>
      <c r="ALS202" s="8"/>
      <c r="ALT202" s="8"/>
      <c r="ALU202" s="8"/>
      <c r="ALV202" s="8"/>
      <c r="ALW202" s="8"/>
      <c r="ALX202" s="8"/>
      <c r="ALY202" s="8"/>
      <c r="ALZ202" s="8"/>
      <c r="AMA202" s="8"/>
      <c r="AMB202" s="8"/>
      <c r="AMC202" s="8"/>
      <c r="AMD202" s="8"/>
      <c r="AME202" s="8"/>
      <c r="AMF202" s="8"/>
      <c r="AMG202" s="8"/>
      <c r="AMH202" s="8"/>
      <c r="AMI202" s="8"/>
      <c r="AMJ202" s="8"/>
      <c r="AMK202" s="8"/>
      <c r="AML202" s="8"/>
      <c r="AMM202" s="8"/>
      <c r="AMN202" s="8"/>
      <c r="AMO202" s="8"/>
      <c r="AMP202" s="8"/>
      <c r="AMQ202" s="8"/>
      <c r="AMR202" s="8"/>
      <c r="AMS202" s="8"/>
      <c r="AMT202" s="8"/>
      <c r="AMU202" s="8"/>
      <c r="AMV202" s="8"/>
      <c r="AMW202" s="8"/>
      <c r="AMX202" s="8"/>
      <c r="AMY202" s="8"/>
      <c r="AMZ202" s="8"/>
      <c r="ANA202" s="8"/>
      <c r="ANB202" s="8"/>
      <c r="ANC202" s="8"/>
      <c r="AND202" s="8"/>
      <c r="ANE202" s="8"/>
      <c r="ANF202" s="8"/>
      <c r="ANG202" s="8"/>
      <c r="ANH202" s="8"/>
      <c r="ANI202" s="8"/>
      <c r="ANJ202" s="8"/>
      <c r="ANK202" s="8"/>
      <c r="ANL202" s="8"/>
      <c r="ANM202" s="8"/>
      <c r="ANN202" s="8"/>
      <c r="ANO202" s="8"/>
      <c r="ANP202" s="8"/>
      <c r="ANQ202" s="8"/>
      <c r="ANR202" s="8"/>
      <c r="ANS202" s="8"/>
      <c r="ANT202" s="8"/>
      <c r="ANU202" s="8"/>
      <c r="ANV202" s="8"/>
      <c r="ANW202" s="8"/>
      <c r="ANX202" s="8"/>
      <c r="ANY202" s="8"/>
      <c r="ANZ202" s="8"/>
      <c r="AOA202" s="8"/>
      <c r="AOB202" s="8"/>
      <c r="AOC202" s="8"/>
      <c r="AOD202" s="8"/>
      <c r="AOE202" s="8"/>
      <c r="AOF202" s="8"/>
      <c r="AOG202" s="8"/>
      <c r="AOH202" s="8"/>
      <c r="AOI202" s="8"/>
      <c r="AOJ202" s="8"/>
      <c r="AOK202" s="8"/>
      <c r="AOL202" s="8"/>
      <c r="AOM202" s="8"/>
      <c r="AON202" s="8"/>
      <c r="AOO202" s="8"/>
      <c r="AOP202" s="8"/>
      <c r="AOQ202" s="8"/>
      <c r="AOR202" s="8"/>
      <c r="AOS202" s="8"/>
      <c r="AOT202" s="8"/>
      <c r="AOU202" s="8"/>
      <c r="AOV202" s="8"/>
      <c r="AOW202" s="8"/>
      <c r="AOX202" s="8"/>
      <c r="AOY202" s="8"/>
      <c r="AOZ202" s="8"/>
      <c r="APA202" s="8"/>
      <c r="APB202" s="8"/>
      <c r="APC202" s="8"/>
      <c r="APD202" s="8"/>
      <c r="APE202" s="8"/>
      <c r="APF202" s="8"/>
      <c r="APG202" s="8"/>
      <c r="APH202" s="8"/>
      <c r="API202" s="8"/>
      <c r="APJ202" s="8"/>
      <c r="APK202" s="8"/>
      <c r="APL202" s="8"/>
      <c r="APM202" s="8"/>
      <c r="APN202" s="8"/>
      <c r="APO202" s="8"/>
      <c r="APP202" s="8"/>
      <c r="APQ202" s="8"/>
      <c r="APR202" s="8"/>
      <c r="APS202" s="8"/>
      <c r="APT202" s="8"/>
      <c r="APU202" s="8"/>
      <c r="APV202" s="8"/>
      <c r="APW202" s="8"/>
      <c r="APX202" s="8"/>
      <c r="APY202" s="8"/>
      <c r="APZ202" s="8"/>
      <c r="AQA202" s="8"/>
      <c r="AQB202" s="8"/>
      <c r="AQC202" s="8"/>
      <c r="AQD202" s="8"/>
      <c r="AQE202" s="8"/>
      <c r="AQF202" s="8"/>
      <c r="AQG202" s="8"/>
      <c r="AQH202" s="8"/>
      <c r="AQI202" s="8"/>
      <c r="AQJ202" s="8"/>
      <c r="AQK202" s="8"/>
      <c r="AQL202" s="8"/>
      <c r="AQM202" s="8"/>
      <c r="AQN202" s="8"/>
      <c r="AQO202" s="8"/>
      <c r="AQP202" s="8"/>
      <c r="AQQ202" s="8"/>
      <c r="AQR202" s="8"/>
      <c r="AQS202" s="8"/>
      <c r="AQT202" s="8"/>
      <c r="AQU202" s="8"/>
      <c r="AQV202" s="8"/>
      <c r="AQW202" s="8"/>
      <c r="AQX202" s="8"/>
      <c r="AQY202" s="8"/>
      <c r="AQZ202" s="8"/>
      <c r="ARA202" s="8"/>
      <c r="ARB202" s="8"/>
      <c r="ARC202" s="8"/>
      <c r="ARD202" s="8"/>
      <c r="ARE202" s="8"/>
      <c r="ARF202" s="8"/>
      <c r="ARG202" s="8"/>
      <c r="ARH202" s="8"/>
      <c r="ARI202" s="8"/>
      <c r="ARJ202" s="8"/>
      <c r="ARK202" s="8"/>
      <c r="ARL202" s="8"/>
      <c r="ARM202" s="8"/>
      <c r="ARN202" s="8"/>
      <c r="ARO202" s="8"/>
      <c r="ARP202" s="8"/>
      <c r="ARQ202" s="8"/>
      <c r="ARR202" s="8"/>
      <c r="ARS202" s="8"/>
      <c r="ART202" s="8"/>
      <c r="ARU202" s="8"/>
      <c r="ARV202" s="8"/>
      <c r="ARW202" s="8"/>
      <c r="ARX202" s="8"/>
      <c r="ARY202" s="8"/>
      <c r="ARZ202" s="8"/>
      <c r="ASA202" s="8"/>
      <c r="ASB202" s="8"/>
      <c r="ASC202" s="8"/>
      <c r="ASD202" s="8"/>
      <c r="ASE202" s="8"/>
      <c r="ASF202" s="8"/>
      <c r="ASG202" s="8"/>
      <c r="ASH202" s="8"/>
      <c r="ASI202" s="8"/>
      <c r="ASJ202" s="8"/>
      <c r="ASK202" s="8"/>
      <c r="ASL202" s="8"/>
      <c r="ASM202" s="8"/>
      <c r="ASN202" s="8"/>
      <c r="ASO202" s="8"/>
      <c r="ASP202" s="8"/>
      <c r="ASQ202" s="8"/>
      <c r="ASR202" s="8"/>
      <c r="ASS202" s="8"/>
      <c r="AST202" s="8"/>
      <c r="ASU202" s="8"/>
      <c r="ASV202" s="8"/>
      <c r="ASW202" s="8"/>
      <c r="ASX202" s="8"/>
      <c r="ASY202" s="8"/>
      <c r="ASZ202" s="8"/>
      <c r="ATA202" s="8"/>
      <c r="ATB202" s="8"/>
      <c r="ATC202" s="8"/>
      <c r="ATD202" s="8"/>
      <c r="ATE202" s="8"/>
      <c r="ATF202" s="8"/>
      <c r="ATG202" s="8"/>
      <c r="ATH202" s="8"/>
      <c r="ATI202" s="8"/>
      <c r="ATJ202" s="8"/>
      <c r="ATK202" s="8"/>
      <c r="ATL202" s="8"/>
      <c r="ATM202" s="8"/>
      <c r="ATN202" s="8"/>
      <c r="ATO202" s="8"/>
      <c r="ATP202" s="8"/>
      <c r="ATQ202" s="8"/>
      <c r="ATR202" s="8"/>
      <c r="ATS202" s="8"/>
      <c r="ATT202" s="8"/>
      <c r="ATU202" s="8"/>
      <c r="ATV202" s="8"/>
      <c r="ATW202" s="8"/>
      <c r="ATX202" s="8"/>
      <c r="ATY202" s="8"/>
      <c r="ATZ202" s="8"/>
      <c r="AUA202" s="8"/>
      <c r="AUB202" s="8"/>
      <c r="AUC202" s="8"/>
      <c r="AUD202" s="8"/>
      <c r="AUE202" s="8"/>
      <c r="AUF202" s="8"/>
      <c r="AUG202" s="8"/>
      <c r="AUH202" s="8"/>
      <c r="AUI202" s="8"/>
      <c r="AUJ202" s="8"/>
      <c r="AUK202" s="8"/>
      <c r="AUL202" s="8"/>
      <c r="AUM202" s="8"/>
      <c r="AUN202" s="8"/>
      <c r="AUO202" s="8"/>
      <c r="AUP202" s="8"/>
      <c r="AUQ202" s="8"/>
      <c r="AUR202" s="8"/>
      <c r="AUS202" s="8"/>
      <c r="AUT202" s="8"/>
      <c r="AUU202" s="8"/>
      <c r="AUV202" s="8"/>
      <c r="AUW202" s="8"/>
      <c r="AUX202" s="8"/>
      <c r="AUY202" s="8"/>
      <c r="AUZ202" s="8"/>
      <c r="AVA202" s="8"/>
      <c r="AVB202" s="8"/>
      <c r="AVC202" s="8"/>
      <c r="AVD202" s="8"/>
      <c r="AVE202" s="8"/>
      <c r="AVF202" s="8"/>
      <c r="AVG202" s="8"/>
      <c r="AVH202" s="8"/>
      <c r="AVI202" s="8"/>
      <c r="AVJ202" s="8"/>
      <c r="AVK202" s="8"/>
      <c r="AVL202" s="8"/>
      <c r="AVM202" s="8"/>
      <c r="AVN202" s="8"/>
      <c r="AVO202" s="8"/>
      <c r="AVP202" s="8"/>
      <c r="AVQ202" s="8"/>
      <c r="AVR202" s="8"/>
      <c r="AVS202" s="8"/>
      <c r="AVT202" s="8"/>
      <c r="AVU202" s="8"/>
      <c r="AVV202" s="8"/>
      <c r="AVW202" s="8"/>
      <c r="AVX202" s="8"/>
      <c r="AVY202" s="8"/>
      <c r="AVZ202" s="8"/>
      <c r="AWA202" s="8"/>
      <c r="AWB202" s="8"/>
      <c r="AWC202" s="8"/>
      <c r="AWD202" s="8"/>
      <c r="AWE202" s="8"/>
      <c r="AWF202" s="8"/>
      <c r="AWG202" s="8"/>
      <c r="AWH202" s="8"/>
      <c r="AWI202" s="8"/>
      <c r="AWJ202" s="8"/>
      <c r="AWK202" s="8"/>
      <c r="AWL202" s="8"/>
      <c r="AWM202" s="8"/>
      <c r="AWN202" s="8"/>
      <c r="AWO202" s="8"/>
      <c r="AWP202" s="8"/>
      <c r="AWQ202" s="8"/>
      <c r="AWR202" s="8"/>
      <c r="AWS202" s="8"/>
      <c r="AWT202" s="8"/>
      <c r="AWU202" s="8"/>
      <c r="AWV202" s="8"/>
      <c r="AWW202" s="8"/>
      <c r="AWX202" s="8"/>
      <c r="AWY202" s="8"/>
      <c r="AWZ202" s="8"/>
      <c r="AXA202" s="8"/>
      <c r="AXB202" s="8"/>
      <c r="AXC202" s="8"/>
      <c r="AXD202" s="8"/>
      <c r="AXE202" s="8"/>
      <c r="AXF202" s="8"/>
      <c r="AXG202" s="8"/>
      <c r="AXH202" s="8"/>
      <c r="AXI202" s="8"/>
      <c r="AXJ202" s="8"/>
      <c r="AXK202" s="8"/>
      <c r="AXL202" s="8"/>
      <c r="AXM202" s="8"/>
      <c r="AXN202" s="8"/>
      <c r="AXO202" s="8"/>
      <c r="AXP202" s="8"/>
      <c r="AXQ202" s="8"/>
      <c r="AXR202" s="8"/>
      <c r="AXS202" s="8"/>
      <c r="AXT202" s="8"/>
      <c r="AXU202" s="8"/>
      <c r="AXV202" s="8"/>
      <c r="AXW202" s="8"/>
      <c r="AXX202" s="8"/>
      <c r="AXY202" s="8"/>
      <c r="AXZ202" s="8"/>
      <c r="AYA202" s="8"/>
      <c r="AYB202" s="8"/>
      <c r="AYC202" s="8"/>
      <c r="AYD202" s="8"/>
      <c r="AYE202" s="8"/>
      <c r="AYF202" s="8"/>
      <c r="AYG202" s="8"/>
      <c r="AYH202" s="8"/>
      <c r="AYI202" s="8"/>
      <c r="AYJ202" s="8"/>
      <c r="AYK202" s="8"/>
      <c r="AYL202" s="8"/>
      <c r="AYM202" s="8"/>
      <c r="AYN202" s="8"/>
      <c r="AYO202" s="8"/>
      <c r="AYP202" s="8"/>
      <c r="AYQ202" s="8"/>
      <c r="AYR202" s="8"/>
      <c r="AYS202" s="8"/>
      <c r="AYT202" s="8"/>
      <c r="AYU202" s="8"/>
      <c r="AYV202" s="8"/>
      <c r="AYW202" s="8"/>
      <c r="AYX202" s="8"/>
      <c r="AYY202" s="8"/>
      <c r="AYZ202" s="8"/>
      <c r="AZA202" s="8"/>
      <c r="AZB202" s="8"/>
      <c r="AZC202" s="8"/>
      <c r="AZD202" s="8"/>
      <c r="AZE202" s="8"/>
      <c r="AZF202" s="8"/>
      <c r="AZG202" s="8"/>
      <c r="AZH202" s="8"/>
      <c r="AZI202" s="8"/>
      <c r="AZJ202" s="8"/>
      <c r="AZK202" s="8"/>
      <c r="AZL202" s="8"/>
      <c r="AZM202" s="8"/>
      <c r="AZN202" s="8"/>
      <c r="AZO202" s="8"/>
      <c r="AZP202" s="8"/>
      <c r="AZQ202" s="8"/>
      <c r="AZR202" s="8"/>
      <c r="AZS202" s="8"/>
      <c r="AZT202" s="8"/>
      <c r="AZU202" s="8"/>
      <c r="AZV202" s="8"/>
      <c r="AZW202" s="8"/>
      <c r="AZX202" s="8"/>
      <c r="AZY202" s="8"/>
      <c r="AZZ202" s="8"/>
      <c r="BAA202" s="8"/>
      <c r="BAB202" s="8"/>
      <c r="BAC202" s="8"/>
      <c r="BAD202" s="8"/>
      <c r="BAE202" s="8"/>
      <c r="BAF202" s="8"/>
      <c r="BAG202" s="8"/>
      <c r="BAH202" s="8"/>
      <c r="BAI202" s="8"/>
      <c r="BAJ202" s="8"/>
      <c r="BAK202" s="8"/>
      <c r="BAL202" s="8"/>
      <c r="BAM202" s="8"/>
      <c r="BAN202" s="8"/>
      <c r="BAO202" s="8"/>
      <c r="BAP202" s="8"/>
      <c r="BAQ202" s="8"/>
      <c r="BAR202" s="8"/>
      <c r="BAS202" s="8"/>
      <c r="BAT202" s="8"/>
      <c r="BAU202" s="8"/>
      <c r="BAV202" s="8"/>
      <c r="BAW202" s="8"/>
      <c r="BAX202" s="8"/>
      <c r="BAY202" s="8"/>
      <c r="BAZ202" s="8"/>
      <c r="BBA202" s="8"/>
      <c r="BBB202" s="8"/>
      <c r="BBC202" s="8"/>
      <c r="BBD202" s="8"/>
      <c r="BBE202" s="8"/>
      <c r="BBF202" s="8"/>
      <c r="BBG202" s="8"/>
      <c r="BBH202" s="8"/>
      <c r="BBI202" s="8"/>
      <c r="BBJ202" s="8"/>
      <c r="BBK202" s="8"/>
      <c r="BBL202" s="8"/>
      <c r="BBM202" s="8"/>
      <c r="BBN202" s="8"/>
      <c r="BBO202" s="8"/>
      <c r="BBP202" s="8"/>
      <c r="BBQ202" s="8"/>
      <c r="BBR202" s="8"/>
      <c r="BBS202" s="8"/>
      <c r="BBT202" s="8"/>
      <c r="BBU202" s="8"/>
      <c r="BBV202" s="8"/>
      <c r="BBW202" s="8"/>
      <c r="BBX202" s="8"/>
      <c r="BBY202" s="8"/>
      <c r="BBZ202" s="8"/>
      <c r="BCA202" s="8"/>
      <c r="BCB202" s="8"/>
      <c r="BCC202" s="8"/>
      <c r="BCD202" s="8"/>
      <c r="BCE202" s="8"/>
      <c r="BCF202" s="8"/>
      <c r="BCG202" s="8"/>
      <c r="BCH202" s="8"/>
      <c r="BCI202" s="8"/>
      <c r="BCJ202" s="8"/>
      <c r="BCK202" s="8"/>
      <c r="BCL202" s="8"/>
      <c r="BCM202" s="8"/>
      <c r="BCN202" s="8"/>
      <c r="BCO202" s="8"/>
      <c r="BCP202" s="8"/>
      <c r="BCQ202" s="8"/>
      <c r="BCR202" s="8"/>
      <c r="BCS202" s="8"/>
      <c r="BCT202" s="8"/>
      <c r="BCU202" s="8"/>
      <c r="BCV202" s="8"/>
      <c r="BCW202" s="8"/>
      <c r="BCX202" s="8"/>
      <c r="BCY202" s="8"/>
      <c r="BCZ202" s="8"/>
      <c r="BDA202" s="8"/>
      <c r="BDB202" s="8"/>
      <c r="BDC202" s="8"/>
      <c r="BDD202" s="8"/>
      <c r="BDE202" s="8"/>
      <c r="BDF202" s="8"/>
      <c r="BDG202" s="8"/>
      <c r="BDH202" s="8"/>
      <c r="BDI202" s="8"/>
      <c r="BDJ202" s="8"/>
      <c r="BDK202" s="8"/>
      <c r="BDL202" s="8"/>
      <c r="BDM202" s="8"/>
      <c r="BDN202" s="8"/>
      <c r="BDO202" s="8"/>
      <c r="BDP202" s="8"/>
      <c r="BDQ202" s="8"/>
      <c r="BDR202" s="8"/>
      <c r="BDS202" s="8"/>
      <c r="BDT202" s="8"/>
      <c r="BDU202" s="8"/>
      <c r="BDV202" s="8"/>
      <c r="BDW202" s="8"/>
      <c r="BDX202" s="8"/>
      <c r="BDY202" s="8"/>
      <c r="BDZ202" s="8"/>
      <c r="BEA202" s="8"/>
      <c r="BEB202" s="8"/>
      <c r="BEC202" s="8"/>
      <c r="BED202" s="8"/>
      <c r="BEE202" s="8"/>
      <c r="BEF202" s="8"/>
      <c r="BEG202" s="8"/>
      <c r="BEH202" s="8"/>
      <c r="BEI202" s="8"/>
      <c r="BEJ202" s="8"/>
      <c r="BEK202" s="8"/>
      <c r="BEL202" s="8"/>
      <c r="BEM202" s="8"/>
      <c r="BEN202" s="8"/>
      <c r="BEO202" s="8"/>
      <c r="BEP202" s="8"/>
      <c r="BEQ202" s="8"/>
      <c r="BER202" s="8"/>
      <c r="BES202" s="8"/>
      <c r="BET202" s="8"/>
      <c r="BEU202" s="8"/>
      <c r="BEV202" s="8"/>
      <c r="BEW202" s="8"/>
      <c r="BEX202" s="8"/>
      <c r="BEY202" s="8"/>
      <c r="BEZ202" s="8"/>
      <c r="BFA202" s="8"/>
      <c r="BFB202" s="8"/>
      <c r="BFC202" s="8"/>
      <c r="BFD202" s="8"/>
      <c r="BFE202" s="8"/>
      <c r="BFF202" s="8"/>
      <c r="BFG202" s="8"/>
      <c r="BFH202" s="8"/>
      <c r="BFI202" s="8"/>
      <c r="BFJ202" s="8"/>
      <c r="BFK202" s="8"/>
      <c r="BFL202" s="8"/>
      <c r="BFM202" s="8"/>
      <c r="BFN202" s="8"/>
      <c r="BFO202" s="8"/>
      <c r="BFP202" s="8"/>
      <c r="BFQ202" s="8"/>
      <c r="BFR202" s="8"/>
      <c r="BFS202" s="8"/>
      <c r="BFT202" s="8"/>
      <c r="BFU202" s="8"/>
      <c r="BFV202" s="8"/>
      <c r="BFW202" s="8"/>
      <c r="BFX202" s="8"/>
      <c r="BFY202" s="8"/>
      <c r="BFZ202" s="8"/>
      <c r="BGA202" s="8"/>
      <c r="BGB202" s="8"/>
      <c r="BGC202" s="8"/>
      <c r="BGD202" s="8"/>
      <c r="BGE202" s="8"/>
      <c r="BGF202" s="8"/>
      <c r="BGG202" s="8"/>
      <c r="BGH202" s="8"/>
      <c r="BGI202" s="8"/>
      <c r="BGJ202" s="8"/>
      <c r="BGK202" s="8"/>
      <c r="BGL202" s="8"/>
      <c r="BGM202" s="8"/>
      <c r="BGN202" s="8"/>
      <c r="BGO202" s="8"/>
      <c r="BGP202" s="8"/>
      <c r="BGQ202" s="8"/>
      <c r="BGR202" s="8"/>
      <c r="BGS202" s="8"/>
      <c r="BGT202" s="8"/>
      <c r="BGU202" s="8"/>
      <c r="BGV202" s="8"/>
      <c r="BGW202" s="8"/>
      <c r="BGX202" s="8"/>
      <c r="BGY202" s="8"/>
      <c r="BGZ202" s="8"/>
    </row>
    <row r="203" spans="1:1560" s="5" customFormat="1" ht="12.75" customHeight="1" x14ac:dyDescent="0.2">
      <c r="A203" s="170">
        <v>5</v>
      </c>
      <c r="B203" s="154" t="s">
        <v>181</v>
      </c>
      <c r="C203" s="153">
        <v>1</v>
      </c>
      <c r="D203" s="150" t="s">
        <v>14</v>
      </c>
      <c r="E203" s="100"/>
      <c r="F203" s="232">
        <f t="shared" si="15"/>
        <v>0</v>
      </c>
      <c r="G203" s="92"/>
      <c r="H203" s="57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8"/>
      <c r="CW203" s="68"/>
      <c r="CX203" s="68"/>
      <c r="CY203" s="68"/>
      <c r="CZ203" s="68"/>
      <c r="DA203" s="68"/>
      <c r="DB203" s="68"/>
      <c r="DC203" s="68"/>
      <c r="DD203" s="68"/>
      <c r="DE203" s="68"/>
      <c r="DF203" s="6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  <c r="IW203" s="8"/>
      <c r="IX203" s="8"/>
      <c r="IY203" s="8"/>
      <c r="IZ203" s="8"/>
      <c r="JA203" s="8"/>
      <c r="JB203" s="8"/>
      <c r="JC203" s="8"/>
      <c r="JD203" s="8"/>
      <c r="JE203" s="8"/>
      <c r="JF203" s="8"/>
      <c r="JG203" s="8"/>
      <c r="JH203" s="8"/>
      <c r="JI203" s="8"/>
      <c r="JJ203" s="8"/>
      <c r="JK203" s="8"/>
      <c r="JL203" s="8"/>
      <c r="JM203" s="8"/>
      <c r="JN203" s="8"/>
      <c r="JO203" s="8"/>
      <c r="JP203" s="8"/>
      <c r="JQ203" s="8"/>
      <c r="JR203" s="8"/>
      <c r="JS203" s="8"/>
      <c r="JT203" s="8"/>
      <c r="JU203" s="8"/>
      <c r="JV203" s="8"/>
      <c r="JW203" s="8"/>
      <c r="JX203" s="8"/>
      <c r="JY203" s="8"/>
      <c r="JZ203" s="8"/>
      <c r="KA203" s="8"/>
      <c r="KB203" s="8"/>
      <c r="KC203" s="8"/>
      <c r="KD203" s="8"/>
      <c r="KE203" s="8"/>
      <c r="KF203" s="8"/>
      <c r="KG203" s="8"/>
      <c r="KH203" s="8"/>
      <c r="KI203" s="8"/>
      <c r="KJ203" s="8"/>
      <c r="KK203" s="8"/>
      <c r="KL203" s="8"/>
      <c r="KM203" s="8"/>
      <c r="KN203" s="8"/>
      <c r="KO203" s="8"/>
      <c r="KP203" s="8"/>
      <c r="KQ203" s="8"/>
      <c r="KR203" s="8"/>
      <c r="KS203" s="8"/>
      <c r="KT203" s="8"/>
      <c r="KU203" s="8"/>
      <c r="KV203" s="8"/>
      <c r="KW203" s="8"/>
      <c r="KX203" s="8"/>
      <c r="KY203" s="8"/>
      <c r="KZ203" s="8"/>
      <c r="LA203" s="8"/>
      <c r="LB203" s="8"/>
      <c r="LC203" s="8"/>
      <c r="LD203" s="8"/>
      <c r="LE203" s="8"/>
      <c r="LF203" s="8"/>
      <c r="LG203" s="8"/>
      <c r="LH203" s="8"/>
      <c r="LI203" s="8"/>
      <c r="LJ203" s="8"/>
      <c r="LK203" s="8"/>
      <c r="LL203" s="8"/>
      <c r="LM203" s="8"/>
      <c r="LN203" s="8"/>
      <c r="LO203" s="8"/>
      <c r="LP203" s="8"/>
      <c r="LQ203" s="8"/>
      <c r="LR203" s="8"/>
      <c r="LS203" s="8"/>
      <c r="LT203" s="8"/>
      <c r="LU203" s="8"/>
      <c r="LV203" s="8"/>
      <c r="LW203" s="8"/>
      <c r="LX203" s="8"/>
      <c r="LY203" s="8"/>
      <c r="LZ203" s="8"/>
      <c r="MA203" s="8"/>
      <c r="MB203" s="8"/>
      <c r="MC203" s="8"/>
      <c r="MD203" s="8"/>
      <c r="ME203" s="8"/>
      <c r="MF203" s="8"/>
      <c r="MG203" s="8"/>
      <c r="MH203" s="8"/>
      <c r="MI203" s="8"/>
      <c r="MJ203" s="8"/>
      <c r="MK203" s="8"/>
      <c r="ML203" s="8"/>
      <c r="MM203" s="8"/>
      <c r="MN203" s="8"/>
      <c r="MO203" s="8"/>
      <c r="MP203" s="8"/>
      <c r="MQ203" s="8"/>
      <c r="MR203" s="8"/>
      <c r="MS203" s="8"/>
      <c r="MT203" s="8"/>
      <c r="MU203" s="8"/>
      <c r="MV203" s="8"/>
      <c r="MW203" s="8"/>
      <c r="MX203" s="8"/>
      <c r="MY203" s="8"/>
      <c r="MZ203" s="8"/>
      <c r="NA203" s="8"/>
      <c r="NB203" s="8"/>
      <c r="NC203" s="8"/>
      <c r="ND203" s="8"/>
      <c r="NE203" s="8"/>
      <c r="NF203" s="8"/>
      <c r="NG203" s="8"/>
      <c r="NH203" s="8"/>
      <c r="NI203" s="8"/>
      <c r="NJ203" s="8"/>
      <c r="NK203" s="8"/>
      <c r="NL203" s="8"/>
      <c r="NM203" s="8"/>
      <c r="NN203" s="8"/>
      <c r="NO203" s="8"/>
      <c r="NP203" s="8"/>
      <c r="NQ203" s="8"/>
      <c r="NR203" s="8"/>
      <c r="NS203" s="8"/>
      <c r="NT203" s="8"/>
      <c r="NU203" s="8"/>
      <c r="NV203" s="8"/>
      <c r="NW203" s="8"/>
      <c r="NX203" s="8"/>
      <c r="NY203" s="8"/>
      <c r="NZ203" s="8"/>
      <c r="OA203" s="8"/>
      <c r="OB203" s="8"/>
      <c r="OC203" s="8"/>
      <c r="OD203" s="8"/>
      <c r="OE203" s="8"/>
      <c r="OF203" s="8"/>
      <c r="OG203" s="8"/>
      <c r="OH203" s="8"/>
      <c r="OI203" s="8"/>
      <c r="OJ203" s="8"/>
      <c r="OK203" s="8"/>
      <c r="OL203" s="8"/>
      <c r="OM203" s="8"/>
      <c r="ON203" s="8"/>
      <c r="OO203" s="8"/>
      <c r="OP203" s="8"/>
      <c r="OQ203" s="8"/>
      <c r="OR203" s="8"/>
      <c r="OS203" s="8"/>
      <c r="OT203" s="8"/>
      <c r="OU203" s="8"/>
      <c r="OV203" s="8"/>
      <c r="OW203" s="8"/>
      <c r="OX203" s="8"/>
      <c r="OY203" s="8"/>
      <c r="OZ203" s="8"/>
      <c r="PA203" s="8"/>
      <c r="PB203" s="8"/>
      <c r="PC203" s="8"/>
      <c r="PD203" s="8"/>
      <c r="PE203" s="8"/>
      <c r="PF203" s="8"/>
      <c r="PG203" s="8"/>
      <c r="PH203" s="8"/>
      <c r="PI203" s="8"/>
      <c r="PJ203" s="8"/>
      <c r="PK203" s="8"/>
      <c r="PL203" s="8"/>
      <c r="PM203" s="8"/>
      <c r="PN203" s="8"/>
      <c r="PO203" s="8"/>
      <c r="PP203" s="8"/>
      <c r="PQ203" s="8"/>
      <c r="PR203" s="8"/>
      <c r="PS203" s="8"/>
      <c r="PT203" s="8"/>
      <c r="PU203" s="8"/>
      <c r="PV203" s="8"/>
      <c r="PW203" s="8"/>
      <c r="PX203" s="8"/>
      <c r="PY203" s="8"/>
      <c r="PZ203" s="8"/>
      <c r="QA203" s="8"/>
      <c r="QB203" s="8"/>
      <c r="QC203" s="8"/>
      <c r="QD203" s="8"/>
      <c r="QE203" s="8"/>
      <c r="QF203" s="8"/>
      <c r="QG203" s="8"/>
      <c r="QH203" s="8"/>
      <c r="QI203" s="8"/>
      <c r="QJ203" s="8"/>
      <c r="QK203" s="8"/>
      <c r="QL203" s="8"/>
      <c r="QM203" s="8"/>
      <c r="QN203" s="8"/>
      <c r="QO203" s="8"/>
      <c r="QP203" s="8"/>
      <c r="QQ203" s="8"/>
      <c r="QR203" s="8"/>
      <c r="QS203" s="8"/>
      <c r="QT203" s="8"/>
      <c r="QU203" s="8"/>
      <c r="QV203" s="8"/>
      <c r="QW203" s="8"/>
      <c r="QX203" s="8"/>
      <c r="QY203" s="8"/>
      <c r="QZ203" s="8"/>
      <c r="RA203" s="8"/>
      <c r="RB203" s="8"/>
      <c r="RC203" s="8"/>
      <c r="RD203" s="8"/>
      <c r="RE203" s="8"/>
      <c r="RF203" s="8"/>
      <c r="RG203" s="8"/>
      <c r="RH203" s="8"/>
      <c r="RI203" s="8"/>
      <c r="RJ203" s="8"/>
      <c r="RK203" s="8"/>
      <c r="RL203" s="8"/>
      <c r="RM203" s="8"/>
      <c r="RN203" s="8"/>
      <c r="RO203" s="8"/>
      <c r="RP203" s="8"/>
      <c r="RQ203" s="8"/>
      <c r="RR203" s="8"/>
      <c r="RS203" s="8"/>
      <c r="RT203" s="8"/>
      <c r="RU203" s="8"/>
      <c r="RV203" s="8"/>
      <c r="RW203" s="8"/>
      <c r="RX203" s="8"/>
      <c r="RY203" s="8"/>
      <c r="RZ203" s="8"/>
      <c r="SA203" s="8"/>
      <c r="SB203" s="8"/>
      <c r="SC203" s="8"/>
      <c r="SD203" s="8"/>
      <c r="SE203" s="8"/>
      <c r="SF203" s="8"/>
      <c r="SG203" s="8"/>
      <c r="SH203" s="8"/>
      <c r="SI203" s="8"/>
      <c r="SJ203" s="8"/>
      <c r="SK203" s="8"/>
      <c r="SL203" s="8"/>
      <c r="SM203" s="8"/>
      <c r="SN203" s="8"/>
      <c r="SO203" s="8"/>
      <c r="SP203" s="8"/>
      <c r="SQ203" s="8"/>
      <c r="SR203" s="8"/>
      <c r="SS203" s="8"/>
      <c r="ST203" s="8"/>
      <c r="SU203" s="8"/>
      <c r="SV203" s="8"/>
      <c r="SW203" s="8"/>
      <c r="SX203" s="8"/>
      <c r="SY203" s="8"/>
      <c r="SZ203" s="8"/>
      <c r="TA203" s="8"/>
      <c r="TB203" s="8"/>
      <c r="TC203" s="8"/>
      <c r="TD203" s="8"/>
      <c r="TE203" s="8"/>
      <c r="TF203" s="8"/>
      <c r="TG203" s="8"/>
      <c r="TH203" s="8"/>
      <c r="TI203" s="8"/>
      <c r="TJ203" s="8"/>
      <c r="TK203" s="8"/>
      <c r="TL203" s="8"/>
      <c r="TM203" s="8"/>
      <c r="TN203" s="8"/>
      <c r="TO203" s="8"/>
      <c r="TP203" s="8"/>
      <c r="TQ203" s="8"/>
      <c r="TR203" s="8"/>
      <c r="TS203" s="8"/>
      <c r="TT203" s="8"/>
      <c r="TU203" s="8"/>
      <c r="TV203" s="8"/>
      <c r="TW203" s="8"/>
      <c r="TX203" s="8"/>
      <c r="TY203" s="8"/>
      <c r="TZ203" s="8"/>
      <c r="UA203" s="8"/>
      <c r="UB203" s="8"/>
      <c r="UC203" s="8"/>
      <c r="UD203" s="8"/>
      <c r="UE203" s="8"/>
      <c r="UF203" s="8"/>
      <c r="UG203" s="8"/>
      <c r="UH203" s="8"/>
      <c r="UI203" s="8"/>
      <c r="UJ203" s="8"/>
      <c r="UK203" s="8"/>
      <c r="UL203" s="8"/>
      <c r="UM203" s="8"/>
      <c r="UN203" s="8"/>
      <c r="UO203" s="8"/>
      <c r="UP203" s="8"/>
      <c r="UQ203" s="8"/>
      <c r="UR203" s="8"/>
      <c r="US203" s="8"/>
      <c r="UT203" s="8"/>
      <c r="UU203" s="8"/>
      <c r="UV203" s="8"/>
      <c r="UW203" s="8"/>
      <c r="UX203" s="8"/>
      <c r="UY203" s="8"/>
      <c r="UZ203" s="8"/>
      <c r="VA203" s="8"/>
      <c r="VB203" s="8"/>
      <c r="VC203" s="8"/>
      <c r="VD203" s="8"/>
      <c r="VE203" s="8"/>
      <c r="VF203" s="8"/>
      <c r="VG203" s="8"/>
      <c r="VH203" s="8"/>
      <c r="VI203" s="8"/>
      <c r="VJ203" s="8"/>
      <c r="VK203" s="8"/>
      <c r="VL203" s="8"/>
      <c r="VM203" s="8"/>
      <c r="VN203" s="8"/>
      <c r="VO203" s="8"/>
      <c r="VP203" s="8"/>
      <c r="VQ203" s="8"/>
      <c r="VR203" s="8"/>
      <c r="VS203" s="8"/>
      <c r="VT203" s="8"/>
      <c r="VU203" s="8"/>
      <c r="VV203" s="8"/>
      <c r="VW203" s="8"/>
      <c r="VX203" s="8"/>
      <c r="VY203" s="8"/>
      <c r="VZ203" s="8"/>
      <c r="WA203" s="8"/>
      <c r="WB203" s="8"/>
      <c r="WC203" s="8"/>
      <c r="WD203" s="8"/>
      <c r="WE203" s="8"/>
      <c r="WF203" s="8"/>
      <c r="WG203" s="8"/>
      <c r="WH203" s="8"/>
      <c r="WI203" s="8"/>
      <c r="WJ203" s="8"/>
      <c r="WK203" s="8"/>
      <c r="WL203" s="8"/>
      <c r="WM203" s="8"/>
      <c r="WN203" s="8"/>
      <c r="WO203" s="8"/>
      <c r="WP203" s="8"/>
      <c r="WQ203" s="8"/>
      <c r="WR203" s="8"/>
      <c r="WS203" s="8"/>
      <c r="WT203" s="8"/>
      <c r="WU203" s="8"/>
      <c r="WV203" s="8"/>
      <c r="WW203" s="8"/>
      <c r="WX203" s="8"/>
      <c r="WY203" s="8"/>
      <c r="WZ203" s="8"/>
      <c r="XA203" s="8"/>
      <c r="XB203" s="8"/>
      <c r="XC203" s="8"/>
      <c r="XD203" s="8"/>
      <c r="XE203" s="8"/>
      <c r="XF203" s="8"/>
      <c r="XG203" s="8"/>
      <c r="XH203" s="8"/>
      <c r="XI203" s="8"/>
      <c r="XJ203" s="8"/>
      <c r="XK203" s="8"/>
      <c r="XL203" s="8"/>
      <c r="XM203" s="8"/>
      <c r="XN203" s="8"/>
      <c r="XO203" s="8"/>
      <c r="XP203" s="8"/>
      <c r="XQ203" s="8"/>
      <c r="XR203" s="8"/>
      <c r="XS203" s="8"/>
      <c r="XT203" s="8"/>
      <c r="XU203" s="8"/>
      <c r="XV203" s="8"/>
      <c r="XW203" s="8"/>
      <c r="XX203" s="8"/>
      <c r="XY203" s="8"/>
      <c r="XZ203" s="8"/>
      <c r="YA203" s="8"/>
      <c r="YB203" s="8"/>
      <c r="YC203" s="8"/>
      <c r="YD203" s="8"/>
      <c r="YE203" s="8"/>
      <c r="YF203" s="8"/>
      <c r="YG203" s="8"/>
      <c r="YH203" s="8"/>
      <c r="YI203" s="8"/>
      <c r="YJ203" s="8"/>
      <c r="YK203" s="8"/>
      <c r="YL203" s="8"/>
      <c r="YM203" s="8"/>
      <c r="YN203" s="8"/>
      <c r="YO203" s="8"/>
      <c r="YP203" s="8"/>
      <c r="YQ203" s="8"/>
      <c r="YR203" s="8"/>
      <c r="YS203" s="8"/>
      <c r="YT203" s="8"/>
      <c r="YU203" s="8"/>
      <c r="YV203" s="8"/>
      <c r="YW203" s="8"/>
      <c r="YX203" s="8"/>
      <c r="YY203" s="8"/>
      <c r="YZ203" s="8"/>
      <c r="ZA203" s="8"/>
      <c r="ZB203" s="8"/>
      <c r="ZC203" s="8"/>
      <c r="ZD203" s="8"/>
      <c r="ZE203" s="8"/>
      <c r="ZF203" s="8"/>
      <c r="ZG203" s="8"/>
      <c r="ZH203" s="8"/>
      <c r="ZI203" s="8"/>
      <c r="ZJ203" s="8"/>
      <c r="ZK203" s="8"/>
      <c r="ZL203" s="8"/>
      <c r="ZM203" s="8"/>
      <c r="ZN203" s="8"/>
      <c r="ZO203" s="8"/>
      <c r="ZP203" s="8"/>
      <c r="ZQ203" s="8"/>
      <c r="ZR203" s="8"/>
      <c r="ZS203" s="8"/>
      <c r="ZT203" s="8"/>
      <c r="ZU203" s="8"/>
      <c r="ZV203" s="8"/>
      <c r="ZW203" s="8"/>
      <c r="ZX203" s="8"/>
      <c r="ZY203" s="8"/>
      <c r="ZZ203" s="8"/>
      <c r="AAA203" s="8"/>
      <c r="AAB203" s="8"/>
      <c r="AAC203" s="8"/>
      <c r="AAD203" s="8"/>
      <c r="AAE203" s="8"/>
      <c r="AAF203" s="8"/>
      <c r="AAG203" s="8"/>
      <c r="AAH203" s="8"/>
      <c r="AAI203" s="8"/>
      <c r="AAJ203" s="8"/>
      <c r="AAK203" s="8"/>
      <c r="AAL203" s="8"/>
      <c r="AAM203" s="8"/>
      <c r="AAN203" s="8"/>
      <c r="AAO203" s="8"/>
      <c r="AAP203" s="8"/>
      <c r="AAQ203" s="8"/>
      <c r="AAR203" s="8"/>
      <c r="AAS203" s="8"/>
      <c r="AAT203" s="8"/>
      <c r="AAU203" s="8"/>
      <c r="AAV203" s="8"/>
      <c r="AAW203" s="8"/>
      <c r="AAX203" s="8"/>
      <c r="AAY203" s="8"/>
      <c r="AAZ203" s="8"/>
      <c r="ABA203" s="8"/>
      <c r="ABB203" s="8"/>
      <c r="ABC203" s="8"/>
      <c r="ABD203" s="8"/>
      <c r="ABE203" s="8"/>
      <c r="ABF203" s="8"/>
      <c r="ABG203" s="8"/>
      <c r="ABH203" s="8"/>
      <c r="ABI203" s="8"/>
      <c r="ABJ203" s="8"/>
      <c r="ABK203" s="8"/>
      <c r="ABL203" s="8"/>
      <c r="ABM203" s="8"/>
      <c r="ABN203" s="8"/>
      <c r="ABO203" s="8"/>
      <c r="ABP203" s="8"/>
      <c r="ABQ203" s="8"/>
      <c r="ABR203" s="8"/>
      <c r="ABS203" s="8"/>
      <c r="ABT203" s="8"/>
      <c r="ABU203" s="8"/>
      <c r="ABV203" s="8"/>
      <c r="ABW203" s="8"/>
      <c r="ABX203" s="8"/>
      <c r="ABY203" s="8"/>
      <c r="ABZ203" s="8"/>
      <c r="ACA203" s="8"/>
      <c r="ACB203" s="8"/>
      <c r="ACC203" s="8"/>
      <c r="ACD203" s="8"/>
      <c r="ACE203" s="8"/>
      <c r="ACF203" s="8"/>
      <c r="ACG203" s="8"/>
      <c r="ACH203" s="8"/>
      <c r="ACI203" s="8"/>
      <c r="ACJ203" s="8"/>
      <c r="ACK203" s="8"/>
      <c r="ACL203" s="8"/>
      <c r="ACM203" s="8"/>
      <c r="ACN203" s="8"/>
      <c r="ACO203" s="8"/>
      <c r="ACP203" s="8"/>
      <c r="ACQ203" s="8"/>
      <c r="ACR203" s="8"/>
      <c r="ACS203" s="8"/>
      <c r="ACT203" s="8"/>
      <c r="ACU203" s="8"/>
      <c r="ACV203" s="8"/>
      <c r="ACW203" s="8"/>
      <c r="ACX203" s="8"/>
      <c r="ACY203" s="8"/>
      <c r="ACZ203" s="8"/>
      <c r="ADA203" s="8"/>
      <c r="ADB203" s="8"/>
      <c r="ADC203" s="8"/>
      <c r="ADD203" s="8"/>
      <c r="ADE203" s="8"/>
      <c r="ADF203" s="8"/>
      <c r="ADG203" s="8"/>
      <c r="ADH203" s="8"/>
      <c r="ADI203" s="8"/>
      <c r="ADJ203" s="8"/>
      <c r="ADK203" s="8"/>
      <c r="ADL203" s="8"/>
      <c r="ADM203" s="8"/>
      <c r="ADN203" s="8"/>
      <c r="ADO203" s="8"/>
      <c r="ADP203" s="8"/>
      <c r="ADQ203" s="8"/>
      <c r="ADR203" s="8"/>
      <c r="ADS203" s="8"/>
      <c r="ADT203" s="8"/>
      <c r="ADU203" s="8"/>
      <c r="ADV203" s="8"/>
      <c r="ADW203" s="8"/>
      <c r="ADX203" s="8"/>
      <c r="ADY203" s="8"/>
      <c r="ADZ203" s="8"/>
      <c r="AEA203" s="8"/>
      <c r="AEB203" s="8"/>
      <c r="AEC203" s="8"/>
      <c r="AED203" s="8"/>
      <c r="AEE203" s="8"/>
      <c r="AEF203" s="8"/>
      <c r="AEG203" s="8"/>
      <c r="AEH203" s="8"/>
      <c r="AEI203" s="8"/>
      <c r="AEJ203" s="8"/>
      <c r="AEK203" s="8"/>
      <c r="AEL203" s="8"/>
      <c r="AEM203" s="8"/>
      <c r="AEN203" s="8"/>
      <c r="AEO203" s="8"/>
      <c r="AEP203" s="8"/>
      <c r="AEQ203" s="8"/>
      <c r="AER203" s="8"/>
      <c r="AES203" s="8"/>
      <c r="AET203" s="8"/>
      <c r="AEU203" s="8"/>
      <c r="AEV203" s="8"/>
      <c r="AEW203" s="8"/>
      <c r="AEX203" s="8"/>
      <c r="AEY203" s="8"/>
      <c r="AEZ203" s="8"/>
      <c r="AFA203" s="8"/>
      <c r="AFB203" s="8"/>
      <c r="AFC203" s="8"/>
      <c r="AFD203" s="8"/>
      <c r="AFE203" s="8"/>
      <c r="AFF203" s="8"/>
      <c r="AFG203" s="8"/>
      <c r="AFH203" s="8"/>
      <c r="AFI203" s="8"/>
      <c r="AFJ203" s="8"/>
      <c r="AFK203" s="8"/>
      <c r="AFL203" s="8"/>
      <c r="AFM203" s="8"/>
      <c r="AFN203" s="8"/>
      <c r="AFO203" s="8"/>
      <c r="AFP203" s="8"/>
      <c r="AFQ203" s="8"/>
      <c r="AFR203" s="8"/>
      <c r="AFS203" s="8"/>
      <c r="AFT203" s="8"/>
      <c r="AFU203" s="8"/>
      <c r="AFV203" s="8"/>
      <c r="AFW203" s="8"/>
      <c r="AFX203" s="8"/>
      <c r="AFY203" s="8"/>
      <c r="AFZ203" s="8"/>
      <c r="AGA203" s="8"/>
      <c r="AGB203" s="8"/>
      <c r="AGC203" s="8"/>
      <c r="AGD203" s="8"/>
      <c r="AGE203" s="8"/>
      <c r="AGF203" s="8"/>
      <c r="AGG203" s="8"/>
      <c r="AGH203" s="8"/>
      <c r="AGI203" s="8"/>
      <c r="AGJ203" s="8"/>
      <c r="AGK203" s="8"/>
      <c r="AGL203" s="8"/>
      <c r="AGM203" s="8"/>
      <c r="AGN203" s="8"/>
      <c r="AGO203" s="8"/>
      <c r="AGP203" s="8"/>
      <c r="AGQ203" s="8"/>
      <c r="AGR203" s="8"/>
      <c r="AGS203" s="8"/>
      <c r="AGT203" s="8"/>
      <c r="AGU203" s="8"/>
      <c r="AGV203" s="8"/>
      <c r="AGW203" s="8"/>
      <c r="AGX203" s="8"/>
      <c r="AGY203" s="8"/>
      <c r="AGZ203" s="8"/>
      <c r="AHA203" s="8"/>
      <c r="AHB203" s="8"/>
      <c r="AHC203" s="8"/>
      <c r="AHD203" s="8"/>
      <c r="AHE203" s="8"/>
      <c r="AHF203" s="8"/>
      <c r="AHG203" s="8"/>
      <c r="AHH203" s="8"/>
      <c r="AHI203" s="8"/>
      <c r="AHJ203" s="8"/>
      <c r="AHK203" s="8"/>
      <c r="AHL203" s="8"/>
      <c r="AHM203" s="8"/>
      <c r="AHN203" s="8"/>
      <c r="AHO203" s="8"/>
      <c r="AHP203" s="8"/>
      <c r="AHQ203" s="8"/>
      <c r="AHR203" s="8"/>
      <c r="AHS203" s="8"/>
      <c r="AHT203" s="8"/>
      <c r="AHU203" s="8"/>
      <c r="AHV203" s="8"/>
      <c r="AHW203" s="8"/>
      <c r="AHX203" s="8"/>
      <c r="AHY203" s="8"/>
      <c r="AHZ203" s="8"/>
      <c r="AIA203" s="8"/>
      <c r="AIB203" s="8"/>
      <c r="AIC203" s="8"/>
      <c r="AID203" s="8"/>
      <c r="AIE203" s="8"/>
      <c r="AIF203" s="8"/>
      <c r="AIG203" s="8"/>
      <c r="AIH203" s="8"/>
      <c r="AII203" s="8"/>
      <c r="AIJ203" s="8"/>
      <c r="AIK203" s="8"/>
      <c r="AIL203" s="8"/>
      <c r="AIM203" s="8"/>
      <c r="AIN203" s="8"/>
      <c r="AIO203" s="8"/>
      <c r="AIP203" s="8"/>
      <c r="AIQ203" s="8"/>
      <c r="AIR203" s="8"/>
      <c r="AIS203" s="8"/>
      <c r="AIT203" s="8"/>
      <c r="AIU203" s="8"/>
      <c r="AIV203" s="8"/>
      <c r="AIW203" s="8"/>
      <c r="AIX203" s="8"/>
      <c r="AIY203" s="8"/>
      <c r="AIZ203" s="8"/>
      <c r="AJA203" s="8"/>
      <c r="AJB203" s="8"/>
      <c r="AJC203" s="8"/>
      <c r="AJD203" s="8"/>
      <c r="AJE203" s="8"/>
      <c r="AJF203" s="8"/>
      <c r="AJG203" s="8"/>
      <c r="AJH203" s="8"/>
      <c r="AJI203" s="8"/>
      <c r="AJJ203" s="8"/>
      <c r="AJK203" s="8"/>
      <c r="AJL203" s="8"/>
      <c r="AJM203" s="8"/>
      <c r="AJN203" s="8"/>
      <c r="AJO203" s="8"/>
      <c r="AJP203" s="8"/>
      <c r="AJQ203" s="8"/>
      <c r="AJR203" s="8"/>
      <c r="AJS203" s="8"/>
      <c r="AJT203" s="8"/>
      <c r="AJU203" s="8"/>
      <c r="AJV203" s="8"/>
      <c r="AJW203" s="8"/>
      <c r="AJX203" s="8"/>
      <c r="AJY203" s="8"/>
      <c r="AJZ203" s="8"/>
      <c r="AKA203" s="8"/>
      <c r="AKB203" s="8"/>
      <c r="AKC203" s="8"/>
      <c r="AKD203" s="8"/>
      <c r="AKE203" s="8"/>
      <c r="AKF203" s="8"/>
      <c r="AKG203" s="8"/>
      <c r="AKH203" s="8"/>
      <c r="AKI203" s="8"/>
      <c r="AKJ203" s="8"/>
      <c r="AKK203" s="8"/>
      <c r="AKL203" s="8"/>
      <c r="AKM203" s="8"/>
      <c r="AKN203" s="8"/>
      <c r="AKO203" s="8"/>
      <c r="AKP203" s="8"/>
      <c r="AKQ203" s="8"/>
      <c r="AKR203" s="8"/>
      <c r="AKS203" s="8"/>
      <c r="AKT203" s="8"/>
      <c r="AKU203" s="8"/>
      <c r="AKV203" s="8"/>
      <c r="AKW203" s="8"/>
      <c r="AKX203" s="8"/>
      <c r="AKY203" s="8"/>
      <c r="AKZ203" s="8"/>
      <c r="ALA203" s="8"/>
      <c r="ALB203" s="8"/>
      <c r="ALC203" s="8"/>
      <c r="ALD203" s="8"/>
      <c r="ALE203" s="8"/>
      <c r="ALF203" s="8"/>
      <c r="ALG203" s="8"/>
      <c r="ALH203" s="8"/>
      <c r="ALI203" s="8"/>
      <c r="ALJ203" s="8"/>
      <c r="ALK203" s="8"/>
      <c r="ALL203" s="8"/>
      <c r="ALM203" s="8"/>
      <c r="ALN203" s="8"/>
      <c r="ALO203" s="8"/>
      <c r="ALP203" s="8"/>
      <c r="ALQ203" s="8"/>
      <c r="ALR203" s="8"/>
      <c r="ALS203" s="8"/>
      <c r="ALT203" s="8"/>
      <c r="ALU203" s="8"/>
      <c r="ALV203" s="8"/>
      <c r="ALW203" s="8"/>
      <c r="ALX203" s="8"/>
      <c r="ALY203" s="8"/>
      <c r="ALZ203" s="8"/>
      <c r="AMA203" s="8"/>
      <c r="AMB203" s="8"/>
      <c r="AMC203" s="8"/>
      <c r="AMD203" s="8"/>
      <c r="AME203" s="8"/>
      <c r="AMF203" s="8"/>
      <c r="AMG203" s="8"/>
      <c r="AMH203" s="8"/>
      <c r="AMI203" s="8"/>
      <c r="AMJ203" s="8"/>
      <c r="AMK203" s="8"/>
      <c r="AML203" s="8"/>
      <c r="AMM203" s="8"/>
      <c r="AMN203" s="8"/>
      <c r="AMO203" s="8"/>
      <c r="AMP203" s="8"/>
      <c r="AMQ203" s="8"/>
      <c r="AMR203" s="8"/>
      <c r="AMS203" s="8"/>
      <c r="AMT203" s="8"/>
      <c r="AMU203" s="8"/>
      <c r="AMV203" s="8"/>
      <c r="AMW203" s="8"/>
      <c r="AMX203" s="8"/>
      <c r="AMY203" s="8"/>
      <c r="AMZ203" s="8"/>
      <c r="ANA203" s="8"/>
      <c r="ANB203" s="8"/>
      <c r="ANC203" s="8"/>
      <c r="AND203" s="8"/>
      <c r="ANE203" s="8"/>
      <c r="ANF203" s="8"/>
      <c r="ANG203" s="8"/>
      <c r="ANH203" s="8"/>
      <c r="ANI203" s="8"/>
      <c r="ANJ203" s="8"/>
      <c r="ANK203" s="8"/>
      <c r="ANL203" s="8"/>
      <c r="ANM203" s="8"/>
      <c r="ANN203" s="8"/>
      <c r="ANO203" s="8"/>
      <c r="ANP203" s="8"/>
      <c r="ANQ203" s="8"/>
      <c r="ANR203" s="8"/>
      <c r="ANS203" s="8"/>
      <c r="ANT203" s="8"/>
      <c r="ANU203" s="8"/>
      <c r="ANV203" s="8"/>
      <c r="ANW203" s="8"/>
      <c r="ANX203" s="8"/>
      <c r="ANY203" s="8"/>
      <c r="ANZ203" s="8"/>
      <c r="AOA203" s="8"/>
      <c r="AOB203" s="8"/>
      <c r="AOC203" s="8"/>
      <c r="AOD203" s="8"/>
      <c r="AOE203" s="8"/>
      <c r="AOF203" s="8"/>
      <c r="AOG203" s="8"/>
      <c r="AOH203" s="8"/>
      <c r="AOI203" s="8"/>
      <c r="AOJ203" s="8"/>
      <c r="AOK203" s="8"/>
      <c r="AOL203" s="8"/>
      <c r="AOM203" s="8"/>
      <c r="AON203" s="8"/>
      <c r="AOO203" s="8"/>
      <c r="AOP203" s="8"/>
      <c r="AOQ203" s="8"/>
      <c r="AOR203" s="8"/>
      <c r="AOS203" s="8"/>
      <c r="AOT203" s="8"/>
      <c r="AOU203" s="8"/>
      <c r="AOV203" s="8"/>
      <c r="AOW203" s="8"/>
      <c r="AOX203" s="8"/>
      <c r="AOY203" s="8"/>
      <c r="AOZ203" s="8"/>
      <c r="APA203" s="8"/>
      <c r="APB203" s="8"/>
      <c r="APC203" s="8"/>
      <c r="APD203" s="8"/>
      <c r="APE203" s="8"/>
      <c r="APF203" s="8"/>
      <c r="APG203" s="8"/>
      <c r="APH203" s="8"/>
      <c r="API203" s="8"/>
      <c r="APJ203" s="8"/>
      <c r="APK203" s="8"/>
      <c r="APL203" s="8"/>
      <c r="APM203" s="8"/>
      <c r="APN203" s="8"/>
      <c r="APO203" s="8"/>
      <c r="APP203" s="8"/>
      <c r="APQ203" s="8"/>
      <c r="APR203" s="8"/>
      <c r="APS203" s="8"/>
      <c r="APT203" s="8"/>
      <c r="APU203" s="8"/>
      <c r="APV203" s="8"/>
      <c r="APW203" s="8"/>
      <c r="APX203" s="8"/>
      <c r="APY203" s="8"/>
      <c r="APZ203" s="8"/>
      <c r="AQA203" s="8"/>
      <c r="AQB203" s="8"/>
      <c r="AQC203" s="8"/>
      <c r="AQD203" s="8"/>
      <c r="AQE203" s="8"/>
      <c r="AQF203" s="8"/>
      <c r="AQG203" s="8"/>
      <c r="AQH203" s="8"/>
      <c r="AQI203" s="8"/>
      <c r="AQJ203" s="8"/>
      <c r="AQK203" s="8"/>
      <c r="AQL203" s="8"/>
      <c r="AQM203" s="8"/>
      <c r="AQN203" s="8"/>
      <c r="AQO203" s="8"/>
      <c r="AQP203" s="8"/>
      <c r="AQQ203" s="8"/>
      <c r="AQR203" s="8"/>
      <c r="AQS203" s="8"/>
      <c r="AQT203" s="8"/>
      <c r="AQU203" s="8"/>
      <c r="AQV203" s="8"/>
      <c r="AQW203" s="8"/>
      <c r="AQX203" s="8"/>
      <c r="AQY203" s="8"/>
      <c r="AQZ203" s="8"/>
      <c r="ARA203" s="8"/>
      <c r="ARB203" s="8"/>
      <c r="ARC203" s="8"/>
      <c r="ARD203" s="8"/>
      <c r="ARE203" s="8"/>
      <c r="ARF203" s="8"/>
      <c r="ARG203" s="8"/>
      <c r="ARH203" s="8"/>
      <c r="ARI203" s="8"/>
      <c r="ARJ203" s="8"/>
      <c r="ARK203" s="8"/>
      <c r="ARL203" s="8"/>
      <c r="ARM203" s="8"/>
      <c r="ARN203" s="8"/>
      <c r="ARO203" s="8"/>
      <c r="ARP203" s="8"/>
      <c r="ARQ203" s="8"/>
      <c r="ARR203" s="8"/>
      <c r="ARS203" s="8"/>
      <c r="ART203" s="8"/>
      <c r="ARU203" s="8"/>
      <c r="ARV203" s="8"/>
      <c r="ARW203" s="8"/>
      <c r="ARX203" s="8"/>
      <c r="ARY203" s="8"/>
      <c r="ARZ203" s="8"/>
      <c r="ASA203" s="8"/>
      <c r="ASB203" s="8"/>
      <c r="ASC203" s="8"/>
      <c r="ASD203" s="8"/>
      <c r="ASE203" s="8"/>
      <c r="ASF203" s="8"/>
      <c r="ASG203" s="8"/>
      <c r="ASH203" s="8"/>
      <c r="ASI203" s="8"/>
      <c r="ASJ203" s="8"/>
      <c r="ASK203" s="8"/>
      <c r="ASL203" s="8"/>
      <c r="ASM203" s="8"/>
      <c r="ASN203" s="8"/>
      <c r="ASO203" s="8"/>
      <c r="ASP203" s="8"/>
      <c r="ASQ203" s="8"/>
      <c r="ASR203" s="8"/>
      <c r="ASS203" s="8"/>
      <c r="AST203" s="8"/>
      <c r="ASU203" s="8"/>
      <c r="ASV203" s="8"/>
      <c r="ASW203" s="8"/>
      <c r="ASX203" s="8"/>
      <c r="ASY203" s="8"/>
      <c r="ASZ203" s="8"/>
      <c r="ATA203" s="8"/>
      <c r="ATB203" s="8"/>
      <c r="ATC203" s="8"/>
      <c r="ATD203" s="8"/>
      <c r="ATE203" s="8"/>
      <c r="ATF203" s="8"/>
      <c r="ATG203" s="8"/>
      <c r="ATH203" s="8"/>
      <c r="ATI203" s="8"/>
      <c r="ATJ203" s="8"/>
      <c r="ATK203" s="8"/>
      <c r="ATL203" s="8"/>
      <c r="ATM203" s="8"/>
      <c r="ATN203" s="8"/>
      <c r="ATO203" s="8"/>
      <c r="ATP203" s="8"/>
      <c r="ATQ203" s="8"/>
      <c r="ATR203" s="8"/>
      <c r="ATS203" s="8"/>
      <c r="ATT203" s="8"/>
      <c r="ATU203" s="8"/>
      <c r="ATV203" s="8"/>
      <c r="ATW203" s="8"/>
      <c r="ATX203" s="8"/>
      <c r="ATY203" s="8"/>
      <c r="ATZ203" s="8"/>
      <c r="AUA203" s="8"/>
      <c r="AUB203" s="8"/>
      <c r="AUC203" s="8"/>
      <c r="AUD203" s="8"/>
      <c r="AUE203" s="8"/>
      <c r="AUF203" s="8"/>
      <c r="AUG203" s="8"/>
      <c r="AUH203" s="8"/>
      <c r="AUI203" s="8"/>
      <c r="AUJ203" s="8"/>
      <c r="AUK203" s="8"/>
      <c r="AUL203" s="8"/>
      <c r="AUM203" s="8"/>
      <c r="AUN203" s="8"/>
      <c r="AUO203" s="8"/>
      <c r="AUP203" s="8"/>
      <c r="AUQ203" s="8"/>
      <c r="AUR203" s="8"/>
      <c r="AUS203" s="8"/>
      <c r="AUT203" s="8"/>
      <c r="AUU203" s="8"/>
      <c r="AUV203" s="8"/>
      <c r="AUW203" s="8"/>
      <c r="AUX203" s="8"/>
      <c r="AUY203" s="8"/>
      <c r="AUZ203" s="8"/>
      <c r="AVA203" s="8"/>
      <c r="AVB203" s="8"/>
      <c r="AVC203" s="8"/>
      <c r="AVD203" s="8"/>
      <c r="AVE203" s="8"/>
      <c r="AVF203" s="8"/>
      <c r="AVG203" s="8"/>
      <c r="AVH203" s="8"/>
      <c r="AVI203" s="8"/>
      <c r="AVJ203" s="8"/>
      <c r="AVK203" s="8"/>
      <c r="AVL203" s="8"/>
      <c r="AVM203" s="8"/>
      <c r="AVN203" s="8"/>
      <c r="AVO203" s="8"/>
      <c r="AVP203" s="8"/>
      <c r="AVQ203" s="8"/>
      <c r="AVR203" s="8"/>
      <c r="AVS203" s="8"/>
      <c r="AVT203" s="8"/>
      <c r="AVU203" s="8"/>
      <c r="AVV203" s="8"/>
      <c r="AVW203" s="8"/>
      <c r="AVX203" s="8"/>
      <c r="AVY203" s="8"/>
      <c r="AVZ203" s="8"/>
      <c r="AWA203" s="8"/>
      <c r="AWB203" s="8"/>
      <c r="AWC203" s="8"/>
      <c r="AWD203" s="8"/>
      <c r="AWE203" s="8"/>
      <c r="AWF203" s="8"/>
      <c r="AWG203" s="8"/>
      <c r="AWH203" s="8"/>
      <c r="AWI203" s="8"/>
      <c r="AWJ203" s="8"/>
      <c r="AWK203" s="8"/>
      <c r="AWL203" s="8"/>
      <c r="AWM203" s="8"/>
      <c r="AWN203" s="8"/>
      <c r="AWO203" s="8"/>
      <c r="AWP203" s="8"/>
      <c r="AWQ203" s="8"/>
      <c r="AWR203" s="8"/>
      <c r="AWS203" s="8"/>
      <c r="AWT203" s="8"/>
      <c r="AWU203" s="8"/>
      <c r="AWV203" s="8"/>
      <c r="AWW203" s="8"/>
      <c r="AWX203" s="8"/>
      <c r="AWY203" s="8"/>
      <c r="AWZ203" s="8"/>
      <c r="AXA203" s="8"/>
      <c r="AXB203" s="8"/>
      <c r="AXC203" s="8"/>
      <c r="AXD203" s="8"/>
      <c r="AXE203" s="8"/>
      <c r="AXF203" s="8"/>
      <c r="AXG203" s="8"/>
      <c r="AXH203" s="8"/>
      <c r="AXI203" s="8"/>
      <c r="AXJ203" s="8"/>
      <c r="AXK203" s="8"/>
      <c r="AXL203" s="8"/>
      <c r="AXM203" s="8"/>
      <c r="AXN203" s="8"/>
      <c r="AXO203" s="8"/>
      <c r="AXP203" s="8"/>
      <c r="AXQ203" s="8"/>
      <c r="AXR203" s="8"/>
      <c r="AXS203" s="8"/>
      <c r="AXT203" s="8"/>
      <c r="AXU203" s="8"/>
      <c r="AXV203" s="8"/>
      <c r="AXW203" s="8"/>
      <c r="AXX203" s="8"/>
      <c r="AXY203" s="8"/>
      <c r="AXZ203" s="8"/>
      <c r="AYA203" s="8"/>
      <c r="AYB203" s="8"/>
      <c r="AYC203" s="8"/>
      <c r="AYD203" s="8"/>
      <c r="AYE203" s="8"/>
      <c r="AYF203" s="8"/>
      <c r="AYG203" s="8"/>
      <c r="AYH203" s="8"/>
      <c r="AYI203" s="8"/>
      <c r="AYJ203" s="8"/>
      <c r="AYK203" s="8"/>
      <c r="AYL203" s="8"/>
      <c r="AYM203" s="8"/>
      <c r="AYN203" s="8"/>
      <c r="AYO203" s="8"/>
      <c r="AYP203" s="8"/>
      <c r="AYQ203" s="8"/>
      <c r="AYR203" s="8"/>
      <c r="AYS203" s="8"/>
      <c r="AYT203" s="8"/>
      <c r="AYU203" s="8"/>
      <c r="AYV203" s="8"/>
      <c r="AYW203" s="8"/>
      <c r="AYX203" s="8"/>
      <c r="AYY203" s="8"/>
      <c r="AYZ203" s="8"/>
      <c r="AZA203" s="8"/>
      <c r="AZB203" s="8"/>
      <c r="AZC203" s="8"/>
      <c r="AZD203" s="8"/>
      <c r="AZE203" s="8"/>
      <c r="AZF203" s="8"/>
      <c r="AZG203" s="8"/>
      <c r="AZH203" s="8"/>
      <c r="AZI203" s="8"/>
      <c r="AZJ203" s="8"/>
      <c r="AZK203" s="8"/>
      <c r="AZL203" s="8"/>
      <c r="AZM203" s="8"/>
      <c r="AZN203" s="8"/>
      <c r="AZO203" s="8"/>
      <c r="AZP203" s="8"/>
      <c r="AZQ203" s="8"/>
      <c r="AZR203" s="8"/>
      <c r="AZS203" s="8"/>
      <c r="AZT203" s="8"/>
      <c r="AZU203" s="8"/>
      <c r="AZV203" s="8"/>
      <c r="AZW203" s="8"/>
      <c r="AZX203" s="8"/>
      <c r="AZY203" s="8"/>
      <c r="AZZ203" s="8"/>
      <c r="BAA203" s="8"/>
      <c r="BAB203" s="8"/>
      <c r="BAC203" s="8"/>
      <c r="BAD203" s="8"/>
      <c r="BAE203" s="8"/>
      <c r="BAF203" s="8"/>
      <c r="BAG203" s="8"/>
      <c r="BAH203" s="8"/>
      <c r="BAI203" s="8"/>
      <c r="BAJ203" s="8"/>
      <c r="BAK203" s="8"/>
      <c r="BAL203" s="8"/>
      <c r="BAM203" s="8"/>
      <c r="BAN203" s="8"/>
      <c r="BAO203" s="8"/>
      <c r="BAP203" s="8"/>
      <c r="BAQ203" s="8"/>
      <c r="BAR203" s="8"/>
      <c r="BAS203" s="8"/>
      <c r="BAT203" s="8"/>
      <c r="BAU203" s="8"/>
      <c r="BAV203" s="8"/>
      <c r="BAW203" s="8"/>
      <c r="BAX203" s="8"/>
      <c r="BAY203" s="8"/>
      <c r="BAZ203" s="8"/>
      <c r="BBA203" s="8"/>
      <c r="BBB203" s="8"/>
      <c r="BBC203" s="8"/>
      <c r="BBD203" s="8"/>
      <c r="BBE203" s="8"/>
      <c r="BBF203" s="8"/>
      <c r="BBG203" s="8"/>
      <c r="BBH203" s="8"/>
      <c r="BBI203" s="8"/>
      <c r="BBJ203" s="8"/>
      <c r="BBK203" s="8"/>
      <c r="BBL203" s="8"/>
      <c r="BBM203" s="8"/>
      <c r="BBN203" s="8"/>
      <c r="BBO203" s="8"/>
      <c r="BBP203" s="8"/>
      <c r="BBQ203" s="8"/>
      <c r="BBR203" s="8"/>
      <c r="BBS203" s="8"/>
      <c r="BBT203" s="8"/>
      <c r="BBU203" s="8"/>
      <c r="BBV203" s="8"/>
      <c r="BBW203" s="8"/>
      <c r="BBX203" s="8"/>
      <c r="BBY203" s="8"/>
      <c r="BBZ203" s="8"/>
      <c r="BCA203" s="8"/>
      <c r="BCB203" s="8"/>
      <c r="BCC203" s="8"/>
      <c r="BCD203" s="8"/>
      <c r="BCE203" s="8"/>
      <c r="BCF203" s="8"/>
      <c r="BCG203" s="8"/>
      <c r="BCH203" s="8"/>
      <c r="BCI203" s="8"/>
      <c r="BCJ203" s="8"/>
      <c r="BCK203" s="8"/>
      <c r="BCL203" s="8"/>
      <c r="BCM203" s="8"/>
      <c r="BCN203" s="8"/>
      <c r="BCO203" s="8"/>
      <c r="BCP203" s="8"/>
      <c r="BCQ203" s="8"/>
      <c r="BCR203" s="8"/>
      <c r="BCS203" s="8"/>
      <c r="BCT203" s="8"/>
      <c r="BCU203" s="8"/>
      <c r="BCV203" s="8"/>
      <c r="BCW203" s="8"/>
      <c r="BCX203" s="8"/>
      <c r="BCY203" s="8"/>
      <c r="BCZ203" s="8"/>
      <c r="BDA203" s="8"/>
      <c r="BDB203" s="8"/>
      <c r="BDC203" s="8"/>
      <c r="BDD203" s="8"/>
      <c r="BDE203" s="8"/>
      <c r="BDF203" s="8"/>
      <c r="BDG203" s="8"/>
      <c r="BDH203" s="8"/>
      <c r="BDI203" s="8"/>
      <c r="BDJ203" s="8"/>
      <c r="BDK203" s="8"/>
      <c r="BDL203" s="8"/>
      <c r="BDM203" s="8"/>
      <c r="BDN203" s="8"/>
      <c r="BDO203" s="8"/>
      <c r="BDP203" s="8"/>
      <c r="BDQ203" s="8"/>
      <c r="BDR203" s="8"/>
      <c r="BDS203" s="8"/>
      <c r="BDT203" s="8"/>
      <c r="BDU203" s="8"/>
      <c r="BDV203" s="8"/>
      <c r="BDW203" s="8"/>
      <c r="BDX203" s="8"/>
      <c r="BDY203" s="8"/>
      <c r="BDZ203" s="8"/>
      <c r="BEA203" s="8"/>
      <c r="BEB203" s="8"/>
      <c r="BEC203" s="8"/>
      <c r="BED203" s="8"/>
      <c r="BEE203" s="8"/>
      <c r="BEF203" s="8"/>
      <c r="BEG203" s="8"/>
      <c r="BEH203" s="8"/>
      <c r="BEI203" s="8"/>
      <c r="BEJ203" s="8"/>
      <c r="BEK203" s="8"/>
      <c r="BEL203" s="8"/>
      <c r="BEM203" s="8"/>
      <c r="BEN203" s="8"/>
      <c r="BEO203" s="8"/>
      <c r="BEP203" s="8"/>
      <c r="BEQ203" s="8"/>
      <c r="BER203" s="8"/>
      <c r="BES203" s="8"/>
      <c r="BET203" s="8"/>
      <c r="BEU203" s="8"/>
      <c r="BEV203" s="8"/>
      <c r="BEW203" s="8"/>
      <c r="BEX203" s="8"/>
      <c r="BEY203" s="8"/>
      <c r="BEZ203" s="8"/>
      <c r="BFA203" s="8"/>
      <c r="BFB203" s="8"/>
      <c r="BFC203" s="8"/>
      <c r="BFD203" s="8"/>
      <c r="BFE203" s="8"/>
      <c r="BFF203" s="8"/>
      <c r="BFG203" s="8"/>
      <c r="BFH203" s="8"/>
      <c r="BFI203" s="8"/>
      <c r="BFJ203" s="8"/>
      <c r="BFK203" s="8"/>
      <c r="BFL203" s="8"/>
      <c r="BFM203" s="8"/>
      <c r="BFN203" s="8"/>
      <c r="BFO203" s="8"/>
      <c r="BFP203" s="8"/>
      <c r="BFQ203" s="8"/>
      <c r="BFR203" s="8"/>
      <c r="BFS203" s="8"/>
      <c r="BFT203" s="8"/>
      <c r="BFU203" s="8"/>
      <c r="BFV203" s="8"/>
      <c r="BFW203" s="8"/>
      <c r="BFX203" s="8"/>
      <c r="BFY203" s="8"/>
      <c r="BFZ203" s="8"/>
      <c r="BGA203" s="8"/>
      <c r="BGB203" s="8"/>
      <c r="BGC203" s="8"/>
      <c r="BGD203" s="8"/>
      <c r="BGE203" s="8"/>
      <c r="BGF203" s="8"/>
      <c r="BGG203" s="8"/>
      <c r="BGH203" s="8"/>
      <c r="BGI203" s="8"/>
      <c r="BGJ203" s="8"/>
      <c r="BGK203" s="8"/>
      <c r="BGL203" s="8"/>
      <c r="BGM203" s="8"/>
      <c r="BGN203" s="8"/>
      <c r="BGO203" s="8"/>
      <c r="BGP203" s="8"/>
      <c r="BGQ203" s="8"/>
      <c r="BGR203" s="8"/>
      <c r="BGS203" s="8"/>
      <c r="BGT203" s="8"/>
      <c r="BGU203" s="8"/>
      <c r="BGV203" s="8"/>
      <c r="BGW203" s="8"/>
      <c r="BGX203" s="8"/>
      <c r="BGY203" s="8"/>
      <c r="BGZ203" s="8"/>
    </row>
    <row r="204" spans="1:1560" s="5" customFormat="1" ht="12.75" customHeight="1" x14ac:dyDescent="0.2">
      <c r="A204" s="170">
        <v>6</v>
      </c>
      <c r="B204" s="154" t="s">
        <v>182</v>
      </c>
      <c r="C204" s="153">
        <v>1</v>
      </c>
      <c r="D204" s="150" t="s">
        <v>14</v>
      </c>
      <c r="E204" s="100"/>
      <c r="F204" s="232">
        <f t="shared" si="15"/>
        <v>0</v>
      </c>
      <c r="G204" s="92"/>
      <c r="H204" s="57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  <c r="KB204" s="8"/>
      <c r="KC204" s="8"/>
      <c r="KD204" s="8"/>
      <c r="KE204" s="8"/>
      <c r="KF204" s="8"/>
      <c r="KG204" s="8"/>
      <c r="KH204" s="8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/>
      <c r="KU204" s="8"/>
      <c r="KV204" s="8"/>
      <c r="KW204" s="8"/>
      <c r="KX204" s="8"/>
      <c r="KY204" s="8"/>
      <c r="KZ204" s="8"/>
      <c r="LA204" s="8"/>
      <c r="LB204" s="8"/>
      <c r="LC204" s="8"/>
      <c r="LD204" s="8"/>
      <c r="LE204" s="8"/>
      <c r="LF204" s="8"/>
      <c r="LG204" s="8"/>
      <c r="LH204" s="8"/>
      <c r="LI204" s="8"/>
      <c r="LJ204" s="8"/>
      <c r="LK204" s="8"/>
      <c r="LL204" s="8"/>
      <c r="LM204" s="8"/>
      <c r="LN204" s="8"/>
      <c r="LO204" s="8"/>
      <c r="LP204" s="8"/>
      <c r="LQ204" s="8"/>
      <c r="LR204" s="8"/>
      <c r="LS204" s="8"/>
      <c r="LT204" s="8"/>
      <c r="LU204" s="8"/>
      <c r="LV204" s="8"/>
      <c r="LW204" s="8"/>
      <c r="LX204" s="8"/>
      <c r="LY204" s="8"/>
      <c r="LZ204" s="8"/>
      <c r="MA204" s="8"/>
      <c r="MB204" s="8"/>
      <c r="MC204" s="8"/>
      <c r="MD204" s="8"/>
      <c r="ME204" s="8"/>
      <c r="MF204" s="8"/>
      <c r="MG204" s="8"/>
      <c r="MH204" s="8"/>
      <c r="MI204" s="8"/>
      <c r="MJ204" s="8"/>
      <c r="MK204" s="8"/>
      <c r="ML204" s="8"/>
      <c r="MM204" s="8"/>
      <c r="MN204" s="8"/>
      <c r="MO204" s="8"/>
      <c r="MP204" s="8"/>
      <c r="MQ204" s="8"/>
      <c r="MR204" s="8"/>
      <c r="MS204" s="8"/>
      <c r="MT204" s="8"/>
      <c r="MU204" s="8"/>
      <c r="MV204" s="8"/>
      <c r="MW204" s="8"/>
      <c r="MX204" s="8"/>
      <c r="MY204" s="8"/>
      <c r="MZ204" s="8"/>
      <c r="NA204" s="8"/>
      <c r="NB204" s="8"/>
      <c r="NC204" s="8"/>
      <c r="ND204" s="8"/>
      <c r="NE204" s="8"/>
      <c r="NF204" s="8"/>
      <c r="NG204" s="8"/>
      <c r="NH204" s="8"/>
      <c r="NI204" s="8"/>
      <c r="NJ204" s="8"/>
      <c r="NK204" s="8"/>
      <c r="NL204" s="8"/>
      <c r="NM204" s="8"/>
      <c r="NN204" s="8"/>
      <c r="NO204" s="8"/>
      <c r="NP204" s="8"/>
      <c r="NQ204" s="8"/>
      <c r="NR204" s="8"/>
      <c r="NS204" s="8"/>
      <c r="NT204" s="8"/>
      <c r="NU204" s="8"/>
      <c r="NV204" s="8"/>
      <c r="NW204" s="8"/>
      <c r="NX204" s="8"/>
      <c r="NY204" s="8"/>
      <c r="NZ204" s="8"/>
      <c r="OA204" s="8"/>
      <c r="OB204" s="8"/>
      <c r="OC204" s="8"/>
      <c r="OD204" s="8"/>
      <c r="OE204" s="8"/>
      <c r="OF204" s="8"/>
      <c r="OG204" s="8"/>
      <c r="OH204" s="8"/>
      <c r="OI204" s="8"/>
      <c r="OJ204" s="8"/>
      <c r="OK204" s="8"/>
      <c r="OL204" s="8"/>
      <c r="OM204" s="8"/>
      <c r="ON204" s="8"/>
      <c r="OO204" s="8"/>
      <c r="OP204" s="8"/>
      <c r="OQ204" s="8"/>
      <c r="OR204" s="8"/>
      <c r="OS204" s="8"/>
      <c r="OT204" s="8"/>
      <c r="OU204" s="8"/>
      <c r="OV204" s="8"/>
      <c r="OW204" s="8"/>
      <c r="OX204" s="8"/>
      <c r="OY204" s="8"/>
      <c r="OZ204" s="8"/>
      <c r="PA204" s="8"/>
      <c r="PB204" s="8"/>
      <c r="PC204" s="8"/>
      <c r="PD204" s="8"/>
      <c r="PE204" s="8"/>
      <c r="PF204" s="8"/>
      <c r="PG204" s="8"/>
      <c r="PH204" s="8"/>
      <c r="PI204" s="8"/>
      <c r="PJ204" s="8"/>
      <c r="PK204" s="8"/>
      <c r="PL204" s="8"/>
      <c r="PM204" s="8"/>
      <c r="PN204" s="8"/>
      <c r="PO204" s="8"/>
      <c r="PP204" s="8"/>
      <c r="PQ204" s="8"/>
      <c r="PR204" s="8"/>
      <c r="PS204" s="8"/>
      <c r="PT204" s="8"/>
      <c r="PU204" s="8"/>
      <c r="PV204" s="8"/>
      <c r="PW204" s="8"/>
      <c r="PX204" s="8"/>
      <c r="PY204" s="8"/>
      <c r="PZ204" s="8"/>
      <c r="QA204" s="8"/>
      <c r="QB204" s="8"/>
      <c r="QC204" s="8"/>
      <c r="QD204" s="8"/>
      <c r="QE204" s="8"/>
      <c r="QF204" s="8"/>
      <c r="QG204" s="8"/>
      <c r="QH204" s="8"/>
      <c r="QI204" s="8"/>
      <c r="QJ204" s="8"/>
      <c r="QK204" s="8"/>
      <c r="QL204" s="8"/>
      <c r="QM204" s="8"/>
      <c r="QN204" s="8"/>
      <c r="QO204" s="8"/>
      <c r="QP204" s="8"/>
      <c r="QQ204" s="8"/>
      <c r="QR204" s="8"/>
      <c r="QS204" s="8"/>
      <c r="QT204" s="8"/>
      <c r="QU204" s="8"/>
      <c r="QV204" s="8"/>
      <c r="QW204" s="8"/>
      <c r="QX204" s="8"/>
      <c r="QY204" s="8"/>
      <c r="QZ204" s="8"/>
      <c r="RA204" s="8"/>
      <c r="RB204" s="8"/>
      <c r="RC204" s="8"/>
      <c r="RD204" s="8"/>
      <c r="RE204" s="8"/>
      <c r="RF204" s="8"/>
      <c r="RG204" s="8"/>
      <c r="RH204" s="8"/>
      <c r="RI204" s="8"/>
      <c r="RJ204" s="8"/>
      <c r="RK204" s="8"/>
      <c r="RL204" s="8"/>
      <c r="RM204" s="8"/>
      <c r="RN204" s="8"/>
      <c r="RO204" s="8"/>
      <c r="RP204" s="8"/>
      <c r="RQ204" s="8"/>
      <c r="RR204" s="8"/>
      <c r="RS204" s="8"/>
      <c r="RT204" s="8"/>
      <c r="RU204" s="8"/>
      <c r="RV204" s="8"/>
      <c r="RW204" s="8"/>
      <c r="RX204" s="8"/>
      <c r="RY204" s="8"/>
      <c r="RZ204" s="8"/>
      <c r="SA204" s="8"/>
      <c r="SB204" s="8"/>
      <c r="SC204" s="8"/>
      <c r="SD204" s="8"/>
      <c r="SE204" s="8"/>
      <c r="SF204" s="8"/>
      <c r="SG204" s="8"/>
      <c r="SH204" s="8"/>
      <c r="SI204" s="8"/>
      <c r="SJ204" s="8"/>
      <c r="SK204" s="8"/>
      <c r="SL204" s="8"/>
      <c r="SM204" s="8"/>
      <c r="SN204" s="8"/>
      <c r="SO204" s="8"/>
      <c r="SP204" s="8"/>
      <c r="SQ204" s="8"/>
      <c r="SR204" s="8"/>
      <c r="SS204" s="8"/>
      <c r="ST204" s="8"/>
      <c r="SU204" s="8"/>
      <c r="SV204" s="8"/>
      <c r="SW204" s="8"/>
      <c r="SX204" s="8"/>
      <c r="SY204" s="8"/>
      <c r="SZ204" s="8"/>
      <c r="TA204" s="8"/>
      <c r="TB204" s="8"/>
      <c r="TC204" s="8"/>
      <c r="TD204" s="8"/>
      <c r="TE204" s="8"/>
      <c r="TF204" s="8"/>
      <c r="TG204" s="8"/>
      <c r="TH204" s="8"/>
      <c r="TI204" s="8"/>
      <c r="TJ204" s="8"/>
      <c r="TK204" s="8"/>
      <c r="TL204" s="8"/>
      <c r="TM204" s="8"/>
      <c r="TN204" s="8"/>
      <c r="TO204" s="8"/>
      <c r="TP204" s="8"/>
      <c r="TQ204" s="8"/>
      <c r="TR204" s="8"/>
      <c r="TS204" s="8"/>
      <c r="TT204" s="8"/>
      <c r="TU204" s="8"/>
      <c r="TV204" s="8"/>
      <c r="TW204" s="8"/>
      <c r="TX204" s="8"/>
      <c r="TY204" s="8"/>
      <c r="TZ204" s="8"/>
      <c r="UA204" s="8"/>
      <c r="UB204" s="8"/>
      <c r="UC204" s="8"/>
      <c r="UD204" s="8"/>
      <c r="UE204" s="8"/>
      <c r="UF204" s="8"/>
      <c r="UG204" s="8"/>
      <c r="UH204" s="8"/>
      <c r="UI204" s="8"/>
      <c r="UJ204" s="8"/>
      <c r="UK204" s="8"/>
      <c r="UL204" s="8"/>
      <c r="UM204" s="8"/>
      <c r="UN204" s="8"/>
      <c r="UO204" s="8"/>
      <c r="UP204" s="8"/>
      <c r="UQ204" s="8"/>
      <c r="UR204" s="8"/>
      <c r="US204" s="8"/>
      <c r="UT204" s="8"/>
      <c r="UU204" s="8"/>
      <c r="UV204" s="8"/>
      <c r="UW204" s="8"/>
      <c r="UX204" s="8"/>
      <c r="UY204" s="8"/>
      <c r="UZ204" s="8"/>
      <c r="VA204" s="8"/>
      <c r="VB204" s="8"/>
      <c r="VC204" s="8"/>
      <c r="VD204" s="8"/>
      <c r="VE204" s="8"/>
      <c r="VF204" s="8"/>
      <c r="VG204" s="8"/>
      <c r="VH204" s="8"/>
      <c r="VI204" s="8"/>
      <c r="VJ204" s="8"/>
      <c r="VK204" s="8"/>
      <c r="VL204" s="8"/>
      <c r="VM204" s="8"/>
      <c r="VN204" s="8"/>
      <c r="VO204" s="8"/>
      <c r="VP204" s="8"/>
      <c r="VQ204" s="8"/>
      <c r="VR204" s="8"/>
      <c r="VS204" s="8"/>
      <c r="VT204" s="8"/>
      <c r="VU204" s="8"/>
      <c r="VV204" s="8"/>
      <c r="VW204" s="8"/>
      <c r="VX204" s="8"/>
      <c r="VY204" s="8"/>
      <c r="VZ204" s="8"/>
      <c r="WA204" s="8"/>
      <c r="WB204" s="8"/>
      <c r="WC204" s="8"/>
      <c r="WD204" s="8"/>
      <c r="WE204" s="8"/>
      <c r="WF204" s="8"/>
      <c r="WG204" s="8"/>
      <c r="WH204" s="8"/>
      <c r="WI204" s="8"/>
      <c r="WJ204" s="8"/>
      <c r="WK204" s="8"/>
      <c r="WL204" s="8"/>
      <c r="WM204" s="8"/>
      <c r="WN204" s="8"/>
      <c r="WO204" s="8"/>
      <c r="WP204" s="8"/>
      <c r="WQ204" s="8"/>
      <c r="WR204" s="8"/>
      <c r="WS204" s="8"/>
      <c r="WT204" s="8"/>
      <c r="WU204" s="8"/>
      <c r="WV204" s="8"/>
      <c r="WW204" s="8"/>
      <c r="WX204" s="8"/>
      <c r="WY204" s="8"/>
      <c r="WZ204" s="8"/>
      <c r="XA204" s="8"/>
      <c r="XB204" s="8"/>
      <c r="XC204" s="8"/>
      <c r="XD204" s="8"/>
      <c r="XE204" s="8"/>
      <c r="XF204" s="8"/>
      <c r="XG204" s="8"/>
      <c r="XH204" s="8"/>
      <c r="XI204" s="8"/>
      <c r="XJ204" s="8"/>
      <c r="XK204" s="8"/>
      <c r="XL204" s="8"/>
      <c r="XM204" s="8"/>
      <c r="XN204" s="8"/>
      <c r="XO204" s="8"/>
      <c r="XP204" s="8"/>
      <c r="XQ204" s="8"/>
      <c r="XR204" s="8"/>
      <c r="XS204" s="8"/>
      <c r="XT204" s="8"/>
      <c r="XU204" s="8"/>
      <c r="XV204" s="8"/>
      <c r="XW204" s="8"/>
      <c r="XX204" s="8"/>
      <c r="XY204" s="8"/>
      <c r="XZ204" s="8"/>
      <c r="YA204" s="8"/>
      <c r="YB204" s="8"/>
      <c r="YC204" s="8"/>
      <c r="YD204" s="8"/>
      <c r="YE204" s="8"/>
      <c r="YF204" s="8"/>
      <c r="YG204" s="8"/>
      <c r="YH204" s="8"/>
      <c r="YI204" s="8"/>
      <c r="YJ204" s="8"/>
      <c r="YK204" s="8"/>
      <c r="YL204" s="8"/>
      <c r="YM204" s="8"/>
      <c r="YN204" s="8"/>
      <c r="YO204" s="8"/>
      <c r="YP204" s="8"/>
      <c r="YQ204" s="8"/>
      <c r="YR204" s="8"/>
      <c r="YS204" s="8"/>
      <c r="YT204" s="8"/>
      <c r="YU204" s="8"/>
      <c r="YV204" s="8"/>
      <c r="YW204" s="8"/>
      <c r="YX204" s="8"/>
      <c r="YY204" s="8"/>
      <c r="YZ204" s="8"/>
      <c r="ZA204" s="8"/>
      <c r="ZB204" s="8"/>
      <c r="ZC204" s="8"/>
      <c r="ZD204" s="8"/>
      <c r="ZE204" s="8"/>
      <c r="ZF204" s="8"/>
      <c r="ZG204" s="8"/>
      <c r="ZH204" s="8"/>
      <c r="ZI204" s="8"/>
      <c r="ZJ204" s="8"/>
      <c r="ZK204" s="8"/>
      <c r="ZL204" s="8"/>
      <c r="ZM204" s="8"/>
      <c r="ZN204" s="8"/>
      <c r="ZO204" s="8"/>
      <c r="ZP204" s="8"/>
      <c r="ZQ204" s="8"/>
      <c r="ZR204" s="8"/>
      <c r="ZS204" s="8"/>
      <c r="ZT204" s="8"/>
      <c r="ZU204" s="8"/>
      <c r="ZV204" s="8"/>
      <c r="ZW204" s="8"/>
      <c r="ZX204" s="8"/>
      <c r="ZY204" s="8"/>
      <c r="ZZ204" s="8"/>
      <c r="AAA204" s="8"/>
      <c r="AAB204" s="8"/>
      <c r="AAC204" s="8"/>
      <c r="AAD204" s="8"/>
      <c r="AAE204" s="8"/>
      <c r="AAF204" s="8"/>
      <c r="AAG204" s="8"/>
      <c r="AAH204" s="8"/>
      <c r="AAI204" s="8"/>
      <c r="AAJ204" s="8"/>
      <c r="AAK204" s="8"/>
      <c r="AAL204" s="8"/>
      <c r="AAM204" s="8"/>
      <c r="AAN204" s="8"/>
      <c r="AAO204" s="8"/>
      <c r="AAP204" s="8"/>
      <c r="AAQ204" s="8"/>
      <c r="AAR204" s="8"/>
      <c r="AAS204" s="8"/>
      <c r="AAT204" s="8"/>
      <c r="AAU204" s="8"/>
      <c r="AAV204" s="8"/>
      <c r="AAW204" s="8"/>
      <c r="AAX204" s="8"/>
      <c r="AAY204" s="8"/>
      <c r="AAZ204" s="8"/>
      <c r="ABA204" s="8"/>
      <c r="ABB204" s="8"/>
      <c r="ABC204" s="8"/>
      <c r="ABD204" s="8"/>
      <c r="ABE204" s="8"/>
      <c r="ABF204" s="8"/>
      <c r="ABG204" s="8"/>
      <c r="ABH204" s="8"/>
      <c r="ABI204" s="8"/>
      <c r="ABJ204" s="8"/>
      <c r="ABK204" s="8"/>
      <c r="ABL204" s="8"/>
      <c r="ABM204" s="8"/>
      <c r="ABN204" s="8"/>
      <c r="ABO204" s="8"/>
      <c r="ABP204" s="8"/>
      <c r="ABQ204" s="8"/>
      <c r="ABR204" s="8"/>
      <c r="ABS204" s="8"/>
      <c r="ABT204" s="8"/>
      <c r="ABU204" s="8"/>
      <c r="ABV204" s="8"/>
      <c r="ABW204" s="8"/>
      <c r="ABX204" s="8"/>
      <c r="ABY204" s="8"/>
      <c r="ABZ204" s="8"/>
      <c r="ACA204" s="8"/>
      <c r="ACB204" s="8"/>
      <c r="ACC204" s="8"/>
      <c r="ACD204" s="8"/>
      <c r="ACE204" s="8"/>
      <c r="ACF204" s="8"/>
      <c r="ACG204" s="8"/>
      <c r="ACH204" s="8"/>
      <c r="ACI204" s="8"/>
      <c r="ACJ204" s="8"/>
      <c r="ACK204" s="8"/>
      <c r="ACL204" s="8"/>
      <c r="ACM204" s="8"/>
      <c r="ACN204" s="8"/>
      <c r="ACO204" s="8"/>
      <c r="ACP204" s="8"/>
      <c r="ACQ204" s="8"/>
      <c r="ACR204" s="8"/>
      <c r="ACS204" s="8"/>
      <c r="ACT204" s="8"/>
      <c r="ACU204" s="8"/>
      <c r="ACV204" s="8"/>
      <c r="ACW204" s="8"/>
      <c r="ACX204" s="8"/>
      <c r="ACY204" s="8"/>
      <c r="ACZ204" s="8"/>
      <c r="ADA204" s="8"/>
      <c r="ADB204" s="8"/>
      <c r="ADC204" s="8"/>
      <c r="ADD204" s="8"/>
      <c r="ADE204" s="8"/>
      <c r="ADF204" s="8"/>
      <c r="ADG204" s="8"/>
      <c r="ADH204" s="8"/>
      <c r="ADI204" s="8"/>
      <c r="ADJ204" s="8"/>
      <c r="ADK204" s="8"/>
      <c r="ADL204" s="8"/>
      <c r="ADM204" s="8"/>
      <c r="ADN204" s="8"/>
      <c r="ADO204" s="8"/>
      <c r="ADP204" s="8"/>
      <c r="ADQ204" s="8"/>
      <c r="ADR204" s="8"/>
      <c r="ADS204" s="8"/>
      <c r="ADT204" s="8"/>
      <c r="ADU204" s="8"/>
      <c r="ADV204" s="8"/>
      <c r="ADW204" s="8"/>
      <c r="ADX204" s="8"/>
      <c r="ADY204" s="8"/>
      <c r="ADZ204" s="8"/>
      <c r="AEA204" s="8"/>
      <c r="AEB204" s="8"/>
      <c r="AEC204" s="8"/>
      <c r="AED204" s="8"/>
      <c r="AEE204" s="8"/>
      <c r="AEF204" s="8"/>
      <c r="AEG204" s="8"/>
      <c r="AEH204" s="8"/>
      <c r="AEI204" s="8"/>
      <c r="AEJ204" s="8"/>
      <c r="AEK204" s="8"/>
      <c r="AEL204" s="8"/>
      <c r="AEM204" s="8"/>
      <c r="AEN204" s="8"/>
      <c r="AEO204" s="8"/>
      <c r="AEP204" s="8"/>
      <c r="AEQ204" s="8"/>
      <c r="AER204" s="8"/>
      <c r="AES204" s="8"/>
      <c r="AET204" s="8"/>
      <c r="AEU204" s="8"/>
      <c r="AEV204" s="8"/>
      <c r="AEW204" s="8"/>
      <c r="AEX204" s="8"/>
      <c r="AEY204" s="8"/>
      <c r="AEZ204" s="8"/>
      <c r="AFA204" s="8"/>
      <c r="AFB204" s="8"/>
      <c r="AFC204" s="8"/>
      <c r="AFD204" s="8"/>
      <c r="AFE204" s="8"/>
      <c r="AFF204" s="8"/>
      <c r="AFG204" s="8"/>
      <c r="AFH204" s="8"/>
      <c r="AFI204" s="8"/>
      <c r="AFJ204" s="8"/>
      <c r="AFK204" s="8"/>
      <c r="AFL204" s="8"/>
      <c r="AFM204" s="8"/>
      <c r="AFN204" s="8"/>
      <c r="AFO204" s="8"/>
      <c r="AFP204" s="8"/>
      <c r="AFQ204" s="8"/>
      <c r="AFR204" s="8"/>
      <c r="AFS204" s="8"/>
      <c r="AFT204" s="8"/>
      <c r="AFU204" s="8"/>
      <c r="AFV204" s="8"/>
      <c r="AFW204" s="8"/>
      <c r="AFX204" s="8"/>
      <c r="AFY204" s="8"/>
      <c r="AFZ204" s="8"/>
      <c r="AGA204" s="8"/>
      <c r="AGB204" s="8"/>
      <c r="AGC204" s="8"/>
      <c r="AGD204" s="8"/>
      <c r="AGE204" s="8"/>
      <c r="AGF204" s="8"/>
      <c r="AGG204" s="8"/>
      <c r="AGH204" s="8"/>
      <c r="AGI204" s="8"/>
      <c r="AGJ204" s="8"/>
      <c r="AGK204" s="8"/>
      <c r="AGL204" s="8"/>
      <c r="AGM204" s="8"/>
      <c r="AGN204" s="8"/>
      <c r="AGO204" s="8"/>
      <c r="AGP204" s="8"/>
      <c r="AGQ204" s="8"/>
      <c r="AGR204" s="8"/>
      <c r="AGS204" s="8"/>
      <c r="AGT204" s="8"/>
      <c r="AGU204" s="8"/>
      <c r="AGV204" s="8"/>
      <c r="AGW204" s="8"/>
      <c r="AGX204" s="8"/>
      <c r="AGY204" s="8"/>
      <c r="AGZ204" s="8"/>
      <c r="AHA204" s="8"/>
      <c r="AHB204" s="8"/>
      <c r="AHC204" s="8"/>
      <c r="AHD204" s="8"/>
      <c r="AHE204" s="8"/>
      <c r="AHF204" s="8"/>
      <c r="AHG204" s="8"/>
      <c r="AHH204" s="8"/>
      <c r="AHI204" s="8"/>
      <c r="AHJ204" s="8"/>
      <c r="AHK204" s="8"/>
      <c r="AHL204" s="8"/>
      <c r="AHM204" s="8"/>
      <c r="AHN204" s="8"/>
      <c r="AHO204" s="8"/>
      <c r="AHP204" s="8"/>
      <c r="AHQ204" s="8"/>
      <c r="AHR204" s="8"/>
      <c r="AHS204" s="8"/>
      <c r="AHT204" s="8"/>
      <c r="AHU204" s="8"/>
      <c r="AHV204" s="8"/>
      <c r="AHW204" s="8"/>
      <c r="AHX204" s="8"/>
      <c r="AHY204" s="8"/>
      <c r="AHZ204" s="8"/>
      <c r="AIA204" s="8"/>
      <c r="AIB204" s="8"/>
      <c r="AIC204" s="8"/>
      <c r="AID204" s="8"/>
      <c r="AIE204" s="8"/>
      <c r="AIF204" s="8"/>
      <c r="AIG204" s="8"/>
      <c r="AIH204" s="8"/>
      <c r="AII204" s="8"/>
      <c r="AIJ204" s="8"/>
      <c r="AIK204" s="8"/>
      <c r="AIL204" s="8"/>
      <c r="AIM204" s="8"/>
      <c r="AIN204" s="8"/>
      <c r="AIO204" s="8"/>
      <c r="AIP204" s="8"/>
      <c r="AIQ204" s="8"/>
      <c r="AIR204" s="8"/>
      <c r="AIS204" s="8"/>
      <c r="AIT204" s="8"/>
      <c r="AIU204" s="8"/>
      <c r="AIV204" s="8"/>
      <c r="AIW204" s="8"/>
      <c r="AIX204" s="8"/>
      <c r="AIY204" s="8"/>
      <c r="AIZ204" s="8"/>
      <c r="AJA204" s="8"/>
      <c r="AJB204" s="8"/>
      <c r="AJC204" s="8"/>
      <c r="AJD204" s="8"/>
      <c r="AJE204" s="8"/>
      <c r="AJF204" s="8"/>
      <c r="AJG204" s="8"/>
      <c r="AJH204" s="8"/>
      <c r="AJI204" s="8"/>
      <c r="AJJ204" s="8"/>
      <c r="AJK204" s="8"/>
      <c r="AJL204" s="8"/>
      <c r="AJM204" s="8"/>
      <c r="AJN204" s="8"/>
      <c r="AJO204" s="8"/>
      <c r="AJP204" s="8"/>
      <c r="AJQ204" s="8"/>
      <c r="AJR204" s="8"/>
      <c r="AJS204" s="8"/>
      <c r="AJT204" s="8"/>
      <c r="AJU204" s="8"/>
      <c r="AJV204" s="8"/>
      <c r="AJW204" s="8"/>
      <c r="AJX204" s="8"/>
      <c r="AJY204" s="8"/>
      <c r="AJZ204" s="8"/>
      <c r="AKA204" s="8"/>
      <c r="AKB204" s="8"/>
      <c r="AKC204" s="8"/>
      <c r="AKD204" s="8"/>
      <c r="AKE204" s="8"/>
      <c r="AKF204" s="8"/>
      <c r="AKG204" s="8"/>
      <c r="AKH204" s="8"/>
      <c r="AKI204" s="8"/>
      <c r="AKJ204" s="8"/>
      <c r="AKK204" s="8"/>
      <c r="AKL204" s="8"/>
      <c r="AKM204" s="8"/>
      <c r="AKN204" s="8"/>
      <c r="AKO204" s="8"/>
      <c r="AKP204" s="8"/>
      <c r="AKQ204" s="8"/>
      <c r="AKR204" s="8"/>
      <c r="AKS204" s="8"/>
      <c r="AKT204" s="8"/>
      <c r="AKU204" s="8"/>
      <c r="AKV204" s="8"/>
      <c r="AKW204" s="8"/>
      <c r="AKX204" s="8"/>
      <c r="AKY204" s="8"/>
      <c r="AKZ204" s="8"/>
      <c r="ALA204" s="8"/>
      <c r="ALB204" s="8"/>
      <c r="ALC204" s="8"/>
      <c r="ALD204" s="8"/>
      <c r="ALE204" s="8"/>
      <c r="ALF204" s="8"/>
      <c r="ALG204" s="8"/>
      <c r="ALH204" s="8"/>
      <c r="ALI204" s="8"/>
      <c r="ALJ204" s="8"/>
      <c r="ALK204" s="8"/>
      <c r="ALL204" s="8"/>
      <c r="ALM204" s="8"/>
      <c r="ALN204" s="8"/>
      <c r="ALO204" s="8"/>
      <c r="ALP204" s="8"/>
      <c r="ALQ204" s="8"/>
      <c r="ALR204" s="8"/>
      <c r="ALS204" s="8"/>
      <c r="ALT204" s="8"/>
      <c r="ALU204" s="8"/>
      <c r="ALV204" s="8"/>
      <c r="ALW204" s="8"/>
      <c r="ALX204" s="8"/>
      <c r="ALY204" s="8"/>
      <c r="ALZ204" s="8"/>
      <c r="AMA204" s="8"/>
      <c r="AMB204" s="8"/>
      <c r="AMC204" s="8"/>
      <c r="AMD204" s="8"/>
      <c r="AME204" s="8"/>
      <c r="AMF204" s="8"/>
      <c r="AMG204" s="8"/>
      <c r="AMH204" s="8"/>
      <c r="AMI204" s="8"/>
      <c r="AMJ204" s="8"/>
      <c r="AMK204" s="8"/>
      <c r="AML204" s="8"/>
      <c r="AMM204" s="8"/>
      <c r="AMN204" s="8"/>
      <c r="AMO204" s="8"/>
      <c r="AMP204" s="8"/>
      <c r="AMQ204" s="8"/>
      <c r="AMR204" s="8"/>
      <c r="AMS204" s="8"/>
      <c r="AMT204" s="8"/>
      <c r="AMU204" s="8"/>
      <c r="AMV204" s="8"/>
      <c r="AMW204" s="8"/>
      <c r="AMX204" s="8"/>
      <c r="AMY204" s="8"/>
      <c r="AMZ204" s="8"/>
      <c r="ANA204" s="8"/>
      <c r="ANB204" s="8"/>
      <c r="ANC204" s="8"/>
      <c r="AND204" s="8"/>
      <c r="ANE204" s="8"/>
      <c r="ANF204" s="8"/>
      <c r="ANG204" s="8"/>
      <c r="ANH204" s="8"/>
      <c r="ANI204" s="8"/>
      <c r="ANJ204" s="8"/>
      <c r="ANK204" s="8"/>
      <c r="ANL204" s="8"/>
      <c r="ANM204" s="8"/>
      <c r="ANN204" s="8"/>
      <c r="ANO204" s="8"/>
      <c r="ANP204" s="8"/>
      <c r="ANQ204" s="8"/>
      <c r="ANR204" s="8"/>
      <c r="ANS204" s="8"/>
      <c r="ANT204" s="8"/>
      <c r="ANU204" s="8"/>
      <c r="ANV204" s="8"/>
      <c r="ANW204" s="8"/>
      <c r="ANX204" s="8"/>
      <c r="ANY204" s="8"/>
      <c r="ANZ204" s="8"/>
      <c r="AOA204" s="8"/>
      <c r="AOB204" s="8"/>
      <c r="AOC204" s="8"/>
      <c r="AOD204" s="8"/>
      <c r="AOE204" s="8"/>
      <c r="AOF204" s="8"/>
      <c r="AOG204" s="8"/>
      <c r="AOH204" s="8"/>
      <c r="AOI204" s="8"/>
      <c r="AOJ204" s="8"/>
      <c r="AOK204" s="8"/>
      <c r="AOL204" s="8"/>
      <c r="AOM204" s="8"/>
      <c r="AON204" s="8"/>
      <c r="AOO204" s="8"/>
      <c r="AOP204" s="8"/>
      <c r="AOQ204" s="8"/>
      <c r="AOR204" s="8"/>
      <c r="AOS204" s="8"/>
      <c r="AOT204" s="8"/>
      <c r="AOU204" s="8"/>
      <c r="AOV204" s="8"/>
      <c r="AOW204" s="8"/>
      <c r="AOX204" s="8"/>
      <c r="AOY204" s="8"/>
      <c r="AOZ204" s="8"/>
      <c r="APA204" s="8"/>
      <c r="APB204" s="8"/>
      <c r="APC204" s="8"/>
      <c r="APD204" s="8"/>
      <c r="APE204" s="8"/>
      <c r="APF204" s="8"/>
      <c r="APG204" s="8"/>
      <c r="APH204" s="8"/>
      <c r="API204" s="8"/>
      <c r="APJ204" s="8"/>
      <c r="APK204" s="8"/>
      <c r="APL204" s="8"/>
      <c r="APM204" s="8"/>
      <c r="APN204" s="8"/>
      <c r="APO204" s="8"/>
      <c r="APP204" s="8"/>
      <c r="APQ204" s="8"/>
      <c r="APR204" s="8"/>
      <c r="APS204" s="8"/>
      <c r="APT204" s="8"/>
      <c r="APU204" s="8"/>
      <c r="APV204" s="8"/>
      <c r="APW204" s="8"/>
      <c r="APX204" s="8"/>
      <c r="APY204" s="8"/>
      <c r="APZ204" s="8"/>
      <c r="AQA204" s="8"/>
      <c r="AQB204" s="8"/>
      <c r="AQC204" s="8"/>
      <c r="AQD204" s="8"/>
      <c r="AQE204" s="8"/>
      <c r="AQF204" s="8"/>
      <c r="AQG204" s="8"/>
      <c r="AQH204" s="8"/>
      <c r="AQI204" s="8"/>
      <c r="AQJ204" s="8"/>
      <c r="AQK204" s="8"/>
      <c r="AQL204" s="8"/>
      <c r="AQM204" s="8"/>
      <c r="AQN204" s="8"/>
      <c r="AQO204" s="8"/>
      <c r="AQP204" s="8"/>
      <c r="AQQ204" s="8"/>
      <c r="AQR204" s="8"/>
      <c r="AQS204" s="8"/>
      <c r="AQT204" s="8"/>
      <c r="AQU204" s="8"/>
      <c r="AQV204" s="8"/>
      <c r="AQW204" s="8"/>
      <c r="AQX204" s="8"/>
      <c r="AQY204" s="8"/>
      <c r="AQZ204" s="8"/>
      <c r="ARA204" s="8"/>
      <c r="ARB204" s="8"/>
      <c r="ARC204" s="8"/>
      <c r="ARD204" s="8"/>
      <c r="ARE204" s="8"/>
      <c r="ARF204" s="8"/>
      <c r="ARG204" s="8"/>
      <c r="ARH204" s="8"/>
      <c r="ARI204" s="8"/>
      <c r="ARJ204" s="8"/>
      <c r="ARK204" s="8"/>
      <c r="ARL204" s="8"/>
      <c r="ARM204" s="8"/>
      <c r="ARN204" s="8"/>
      <c r="ARO204" s="8"/>
      <c r="ARP204" s="8"/>
      <c r="ARQ204" s="8"/>
      <c r="ARR204" s="8"/>
      <c r="ARS204" s="8"/>
      <c r="ART204" s="8"/>
      <c r="ARU204" s="8"/>
      <c r="ARV204" s="8"/>
      <c r="ARW204" s="8"/>
      <c r="ARX204" s="8"/>
      <c r="ARY204" s="8"/>
      <c r="ARZ204" s="8"/>
      <c r="ASA204" s="8"/>
      <c r="ASB204" s="8"/>
      <c r="ASC204" s="8"/>
      <c r="ASD204" s="8"/>
      <c r="ASE204" s="8"/>
      <c r="ASF204" s="8"/>
      <c r="ASG204" s="8"/>
      <c r="ASH204" s="8"/>
      <c r="ASI204" s="8"/>
      <c r="ASJ204" s="8"/>
      <c r="ASK204" s="8"/>
      <c r="ASL204" s="8"/>
      <c r="ASM204" s="8"/>
      <c r="ASN204" s="8"/>
      <c r="ASO204" s="8"/>
      <c r="ASP204" s="8"/>
      <c r="ASQ204" s="8"/>
      <c r="ASR204" s="8"/>
      <c r="ASS204" s="8"/>
      <c r="AST204" s="8"/>
      <c r="ASU204" s="8"/>
      <c r="ASV204" s="8"/>
      <c r="ASW204" s="8"/>
      <c r="ASX204" s="8"/>
      <c r="ASY204" s="8"/>
      <c r="ASZ204" s="8"/>
      <c r="ATA204" s="8"/>
      <c r="ATB204" s="8"/>
      <c r="ATC204" s="8"/>
      <c r="ATD204" s="8"/>
      <c r="ATE204" s="8"/>
      <c r="ATF204" s="8"/>
      <c r="ATG204" s="8"/>
      <c r="ATH204" s="8"/>
      <c r="ATI204" s="8"/>
      <c r="ATJ204" s="8"/>
      <c r="ATK204" s="8"/>
      <c r="ATL204" s="8"/>
      <c r="ATM204" s="8"/>
      <c r="ATN204" s="8"/>
      <c r="ATO204" s="8"/>
      <c r="ATP204" s="8"/>
      <c r="ATQ204" s="8"/>
      <c r="ATR204" s="8"/>
      <c r="ATS204" s="8"/>
      <c r="ATT204" s="8"/>
      <c r="ATU204" s="8"/>
      <c r="ATV204" s="8"/>
      <c r="ATW204" s="8"/>
      <c r="ATX204" s="8"/>
      <c r="ATY204" s="8"/>
      <c r="ATZ204" s="8"/>
      <c r="AUA204" s="8"/>
      <c r="AUB204" s="8"/>
      <c r="AUC204" s="8"/>
      <c r="AUD204" s="8"/>
      <c r="AUE204" s="8"/>
      <c r="AUF204" s="8"/>
      <c r="AUG204" s="8"/>
      <c r="AUH204" s="8"/>
      <c r="AUI204" s="8"/>
      <c r="AUJ204" s="8"/>
      <c r="AUK204" s="8"/>
      <c r="AUL204" s="8"/>
      <c r="AUM204" s="8"/>
      <c r="AUN204" s="8"/>
      <c r="AUO204" s="8"/>
      <c r="AUP204" s="8"/>
      <c r="AUQ204" s="8"/>
      <c r="AUR204" s="8"/>
      <c r="AUS204" s="8"/>
      <c r="AUT204" s="8"/>
      <c r="AUU204" s="8"/>
      <c r="AUV204" s="8"/>
      <c r="AUW204" s="8"/>
      <c r="AUX204" s="8"/>
      <c r="AUY204" s="8"/>
      <c r="AUZ204" s="8"/>
      <c r="AVA204" s="8"/>
      <c r="AVB204" s="8"/>
      <c r="AVC204" s="8"/>
      <c r="AVD204" s="8"/>
      <c r="AVE204" s="8"/>
      <c r="AVF204" s="8"/>
      <c r="AVG204" s="8"/>
      <c r="AVH204" s="8"/>
      <c r="AVI204" s="8"/>
      <c r="AVJ204" s="8"/>
      <c r="AVK204" s="8"/>
      <c r="AVL204" s="8"/>
      <c r="AVM204" s="8"/>
      <c r="AVN204" s="8"/>
      <c r="AVO204" s="8"/>
      <c r="AVP204" s="8"/>
      <c r="AVQ204" s="8"/>
      <c r="AVR204" s="8"/>
      <c r="AVS204" s="8"/>
      <c r="AVT204" s="8"/>
      <c r="AVU204" s="8"/>
      <c r="AVV204" s="8"/>
      <c r="AVW204" s="8"/>
      <c r="AVX204" s="8"/>
      <c r="AVY204" s="8"/>
      <c r="AVZ204" s="8"/>
      <c r="AWA204" s="8"/>
      <c r="AWB204" s="8"/>
      <c r="AWC204" s="8"/>
      <c r="AWD204" s="8"/>
      <c r="AWE204" s="8"/>
      <c r="AWF204" s="8"/>
      <c r="AWG204" s="8"/>
      <c r="AWH204" s="8"/>
      <c r="AWI204" s="8"/>
      <c r="AWJ204" s="8"/>
      <c r="AWK204" s="8"/>
      <c r="AWL204" s="8"/>
      <c r="AWM204" s="8"/>
      <c r="AWN204" s="8"/>
      <c r="AWO204" s="8"/>
      <c r="AWP204" s="8"/>
      <c r="AWQ204" s="8"/>
      <c r="AWR204" s="8"/>
      <c r="AWS204" s="8"/>
      <c r="AWT204" s="8"/>
      <c r="AWU204" s="8"/>
      <c r="AWV204" s="8"/>
      <c r="AWW204" s="8"/>
      <c r="AWX204" s="8"/>
      <c r="AWY204" s="8"/>
      <c r="AWZ204" s="8"/>
      <c r="AXA204" s="8"/>
      <c r="AXB204" s="8"/>
      <c r="AXC204" s="8"/>
      <c r="AXD204" s="8"/>
      <c r="AXE204" s="8"/>
      <c r="AXF204" s="8"/>
      <c r="AXG204" s="8"/>
      <c r="AXH204" s="8"/>
      <c r="AXI204" s="8"/>
      <c r="AXJ204" s="8"/>
      <c r="AXK204" s="8"/>
      <c r="AXL204" s="8"/>
      <c r="AXM204" s="8"/>
      <c r="AXN204" s="8"/>
      <c r="AXO204" s="8"/>
      <c r="AXP204" s="8"/>
      <c r="AXQ204" s="8"/>
      <c r="AXR204" s="8"/>
      <c r="AXS204" s="8"/>
      <c r="AXT204" s="8"/>
      <c r="AXU204" s="8"/>
      <c r="AXV204" s="8"/>
      <c r="AXW204" s="8"/>
      <c r="AXX204" s="8"/>
      <c r="AXY204" s="8"/>
      <c r="AXZ204" s="8"/>
      <c r="AYA204" s="8"/>
      <c r="AYB204" s="8"/>
      <c r="AYC204" s="8"/>
      <c r="AYD204" s="8"/>
      <c r="AYE204" s="8"/>
      <c r="AYF204" s="8"/>
      <c r="AYG204" s="8"/>
      <c r="AYH204" s="8"/>
      <c r="AYI204" s="8"/>
      <c r="AYJ204" s="8"/>
      <c r="AYK204" s="8"/>
      <c r="AYL204" s="8"/>
      <c r="AYM204" s="8"/>
      <c r="AYN204" s="8"/>
      <c r="AYO204" s="8"/>
      <c r="AYP204" s="8"/>
      <c r="AYQ204" s="8"/>
      <c r="AYR204" s="8"/>
      <c r="AYS204" s="8"/>
      <c r="AYT204" s="8"/>
      <c r="AYU204" s="8"/>
      <c r="AYV204" s="8"/>
      <c r="AYW204" s="8"/>
      <c r="AYX204" s="8"/>
      <c r="AYY204" s="8"/>
      <c r="AYZ204" s="8"/>
      <c r="AZA204" s="8"/>
      <c r="AZB204" s="8"/>
      <c r="AZC204" s="8"/>
      <c r="AZD204" s="8"/>
      <c r="AZE204" s="8"/>
      <c r="AZF204" s="8"/>
      <c r="AZG204" s="8"/>
      <c r="AZH204" s="8"/>
      <c r="AZI204" s="8"/>
      <c r="AZJ204" s="8"/>
      <c r="AZK204" s="8"/>
      <c r="AZL204" s="8"/>
      <c r="AZM204" s="8"/>
      <c r="AZN204" s="8"/>
      <c r="AZO204" s="8"/>
      <c r="AZP204" s="8"/>
      <c r="AZQ204" s="8"/>
      <c r="AZR204" s="8"/>
      <c r="AZS204" s="8"/>
      <c r="AZT204" s="8"/>
      <c r="AZU204" s="8"/>
      <c r="AZV204" s="8"/>
      <c r="AZW204" s="8"/>
      <c r="AZX204" s="8"/>
      <c r="AZY204" s="8"/>
      <c r="AZZ204" s="8"/>
      <c r="BAA204" s="8"/>
      <c r="BAB204" s="8"/>
      <c r="BAC204" s="8"/>
      <c r="BAD204" s="8"/>
      <c r="BAE204" s="8"/>
      <c r="BAF204" s="8"/>
      <c r="BAG204" s="8"/>
      <c r="BAH204" s="8"/>
      <c r="BAI204" s="8"/>
      <c r="BAJ204" s="8"/>
      <c r="BAK204" s="8"/>
      <c r="BAL204" s="8"/>
      <c r="BAM204" s="8"/>
      <c r="BAN204" s="8"/>
      <c r="BAO204" s="8"/>
      <c r="BAP204" s="8"/>
      <c r="BAQ204" s="8"/>
      <c r="BAR204" s="8"/>
      <c r="BAS204" s="8"/>
      <c r="BAT204" s="8"/>
      <c r="BAU204" s="8"/>
      <c r="BAV204" s="8"/>
      <c r="BAW204" s="8"/>
      <c r="BAX204" s="8"/>
      <c r="BAY204" s="8"/>
      <c r="BAZ204" s="8"/>
      <c r="BBA204" s="8"/>
      <c r="BBB204" s="8"/>
      <c r="BBC204" s="8"/>
      <c r="BBD204" s="8"/>
      <c r="BBE204" s="8"/>
      <c r="BBF204" s="8"/>
      <c r="BBG204" s="8"/>
      <c r="BBH204" s="8"/>
      <c r="BBI204" s="8"/>
      <c r="BBJ204" s="8"/>
      <c r="BBK204" s="8"/>
      <c r="BBL204" s="8"/>
      <c r="BBM204" s="8"/>
      <c r="BBN204" s="8"/>
      <c r="BBO204" s="8"/>
      <c r="BBP204" s="8"/>
      <c r="BBQ204" s="8"/>
      <c r="BBR204" s="8"/>
      <c r="BBS204" s="8"/>
      <c r="BBT204" s="8"/>
      <c r="BBU204" s="8"/>
      <c r="BBV204" s="8"/>
      <c r="BBW204" s="8"/>
      <c r="BBX204" s="8"/>
      <c r="BBY204" s="8"/>
      <c r="BBZ204" s="8"/>
      <c r="BCA204" s="8"/>
      <c r="BCB204" s="8"/>
      <c r="BCC204" s="8"/>
      <c r="BCD204" s="8"/>
      <c r="BCE204" s="8"/>
      <c r="BCF204" s="8"/>
      <c r="BCG204" s="8"/>
      <c r="BCH204" s="8"/>
      <c r="BCI204" s="8"/>
      <c r="BCJ204" s="8"/>
      <c r="BCK204" s="8"/>
      <c r="BCL204" s="8"/>
      <c r="BCM204" s="8"/>
      <c r="BCN204" s="8"/>
      <c r="BCO204" s="8"/>
      <c r="BCP204" s="8"/>
      <c r="BCQ204" s="8"/>
      <c r="BCR204" s="8"/>
      <c r="BCS204" s="8"/>
      <c r="BCT204" s="8"/>
      <c r="BCU204" s="8"/>
      <c r="BCV204" s="8"/>
      <c r="BCW204" s="8"/>
      <c r="BCX204" s="8"/>
      <c r="BCY204" s="8"/>
      <c r="BCZ204" s="8"/>
      <c r="BDA204" s="8"/>
      <c r="BDB204" s="8"/>
      <c r="BDC204" s="8"/>
      <c r="BDD204" s="8"/>
      <c r="BDE204" s="8"/>
      <c r="BDF204" s="8"/>
      <c r="BDG204" s="8"/>
      <c r="BDH204" s="8"/>
      <c r="BDI204" s="8"/>
      <c r="BDJ204" s="8"/>
      <c r="BDK204" s="8"/>
      <c r="BDL204" s="8"/>
      <c r="BDM204" s="8"/>
      <c r="BDN204" s="8"/>
      <c r="BDO204" s="8"/>
      <c r="BDP204" s="8"/>
      <c r="BDQ204" s="8"/>
      <c r="BDR204" s="8"/>
      <c r="BDS204" s="8"/>
      <c r="BDT204" s="8"/>
      <c r="BDU204" s="8"/>
      <c r="BDV204" s="8"/>
      <c r="BDW204" s="8"/>
      <c r="BDX204" s="8"/>
      <c r="BDY204" s="8"/>
      <c r="BDZ204" s="8"/>
      <c r="BEA204" s="8"/>
      <c r="BEB204" s="8"/>
      <c r="BEC204" s="8"/>
      <c r="BED204" s="8"/>
      <c r="BEE204" s="8"/>
      <c r="BEF204" s="8"/>
      <c r="BEG204" s="8"/>
      <c r="BEH204" s="8"/>
      <c r="BEI204" s="8"/>
      <c r="BEJ204" s="8"/>
      <c r="BEK204" s="8"/>
      <c r="BEL204" s="8"/>
      <c r="BEM204" s="8"/>
      <c r="BEN204" s="8"/>
      <c r="BEO204" s="8"/>
      <c r="BEP204" s="8"/>
      <c r="BEQ204" s="8"/>
      <c r="BER204" s="8"/>
      <c r="BES204" s="8"/>
      <c r="BET204" s="8"/>
      <c r="BEU204" s="8"/>
      <c r="BEV204" s="8"/>
      <c r="BEW204" s="8"/>
      <c r="BEX204" s="8"/>
      <c r="BEY204" s="8"/>
      <c r="BEZ204" s="8"/>
      <c r="BFA204" s="8"/>
      <c r="BFB204" s="8"/>
      <c r="BFC204" s="8"/>
      <c r="BFD204" s="8"/>
      <c r="BFE204" s="8"/>
      <c r="BFF204" s="8"/>
      <c r="BFG204" s="8"/>
      <c r="BFH204" s="8"/>
      <c r="BFI204" s="8"/>
      <c r="BFJ204" s="8"/>
      <c r="BFK204" s="8"/>
      <c r="BFL204" s="8"/>
      <c r="BFM204" s="8"/>
      <c r="BFN204" s="8"/>
      <c r="BFO204" s="8"/>
      <c r="BFP204" s="8"/>
      <c r="BFQ204" s="8"/>
      <c r="BFR204" s="8"/>
      <c r="BFS204" s="8"/>
      <c r="BFT204" s="8"/>
      <c r="BFU204" s="8"/>
      <c r="BFV204" s="8"/>
      <c r="BFW204" s="8"/>
      <c r="BFX204" s="8"/>
      <c r="BFY204" s="8"/>
      <c r="BFZ204" s="8"/>
      <c r="BGA204" s="8"/>
      <c r="BGB204" s="8"/>
      <c r="BGC204" s="8"/>
      <c r="BGD204" s="8"/>
      <c r="BGE204" s="8"/>
      <c r="BGF204" s="8"/>
      <c r="BGG204" s="8"/>
      <c r="BGH204" s="8"/>
      <c r="BGI204" s="8"/>
      <c r="BGJ204" s="8"/>
      <c r="BGK204" s="8"/>
      <c r="BGL204" s="8"/>
      <c r="BGM204" s="8"/>
      <c r="BGN204" s="8"/>
      <c r="BGO204" s="8"/>
      <c r="BGP204" s="8"/>
      <c r="BGQ204" s="8"/>
      <c r="BGR204" s="8"/>
      <c r="BGS204" s="8"/>
      <c r="BGT204" s="8"/>
      <c r="BGU204" s="8"/>
      <c r="BGV204" s="8"/>
      <c r="BGW204" s="8"/>
      <c r="BGX204" s="8"/>
      <c r="BGY204" s="8"/>
      <c r="BGZ204" s="8"/>
    </row>
    <row r="205" spans="1:1560" s="21" customFormat="1" ht="13.5" customHeight="1" x14ac:dyDescent="0.2">
      <c r="A205" s="157"/>
      <c r="B205" s="158" t="s">
        <v>216</v>
      </c>
      <c r="C205" s="159"/>
      <c r="D205" s="160"/>
      <c r="E205" s="233"/>
      <c r="F205" s="234">
        <f>+SUM(F200:F204)</f>
        <v>0</v>
      </c>
      <c r="G205" s="59"/>
      <c r="H205" s="65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 s="24"/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  <c r="HX205" s="24"/>
      <c r="HY205" s="24"/>
      <c r="HZ205" s="24"/>
      <c r="IA205" s="24"/>
      <c r="IB205" s="24"/>
      <c r="IC205" s="24"/>
      <c r="ID205" s="24"/>
      <c r="IE205" s="24"/>
      <c r="IF205" s="24"/>
      <c r="IG205" s="24"/>
      <c r="IH205" s="24"/>
      <c r="II205" s="24"/>
      <c r="IJ205" s="24"/>
      <c r="IK205" s="24"/>
      <c r="IL205" s="24"/>
      <c r="IM205" s="24"/>
      <c r="IN205" s="24"/>
      <c r="IO205" s="24"/>
      <c r="IP205" s="24"/>
      <c r="IQ205" s="24"/>
      <c r="IR205" s="24"/>
      <c r="IS205" s="24"/>
      <c r="IT205" s="24"/>
      <c r="IU205" s="24"/>
      <c r="IV205" s="24"/>
      <c r="IW205" s="24"/>
      <c r="IX205" s="24"/>
      <c r="IY205" s="24"/>
      <c r="IZ205" s="24"/>
      <c r="JA205" s="24"/>
      <c r="JB205" s="24"/>
      <c r="JC205" s="24"/>
      <c r="JD205" s="24"/>
      <c r="JE205" s="24"/>
      <c r="JF205" s="24"/>
      <c r="JG205" s="24"/>
      <c r="JH205" s="24"/>
      <c r="JI205" s="24"/>
      <c r="JJ205" s="24"/>
      <c r="JK205" s="24"/>
      <c r="JL205" s="24"/>
      <c r="JM205" s="24"/>
      <c r="JN205" s="24"/>
      <c r="JO205" s="24"/>
      <c r="JP205" s="24"/>
      <c r="JQ205" s="24"/>
      <c r="JR205" s="24"/>
      <c r="JS205" s="24"/>
      <c r="JT205" s="24"/>
      <c r="JU205" s="24"/>
      <c r="JV205" s="24"/>
      <c r="JW205" s="24"/>
      <c r="JX205" s="24"/>
      <c r="JY205" s="24"/>
      <c r="JZ205" s="24"/>
      <c r="KA205" s="24"/>
      <c r="KB205" s="24"/>
      <c r="KC205" s="24"/>
      <c r="KD205" s="24"/>
      <c r="KE205" s="24"/>
      <c r="KF205" s="24"/>
      <c r="KG205" s="24"/>
      <c r="KH205" s="24"/>
      <c r="KI205" s="24"/>
      <c r="KJ205" s="24"/>
      <c r="KK205" s="24"/>
      <c r="KL205" s="24"/>
      <c r="KM205" s="24"/>
      <c r="KN205" s="24"/>
      <c r="KO205" s="24"/>
      <c r="KP205" s="24"/>
      <c r="KQ205" s="24"/>
      <c r="KR205" s="24"/>
      <c r="KS205" s="24"/>
      <c r="KT205" s="24"/>
      <c r="KU205" s="24"/>
      <c r="KV205" s="24"/>
      <c r="KW205" s="24"/>
      <c r="KX205" s="24"/>
      <c r="KY205" s="24"/>
      <c r="KZ205" s="24"/>
      <c r="LA205" s="24"/>
      <c r="LB205" s="24"/>
      <c r="LC205" s="24"/>
      <c r="LD205" s="24"/>
      <c r="LE205" s="24"/>
      <c r="LF205" s="24"/>
      <c r="LG205" s="24"/>
      <c r="LH205" s="24"/>
      <c r="LI205" s="24"/>
      <c r="LJ205" s="24"/>
      <c r="LK205" s="24"/>
      <c r="LL205" s="24"/>
      <c r="LM205" s="24"/>
      <c r="LN205" s="24"/>
      <c r="LO205" s="24"/>
      <c r="LP205" s="24"/>
      <c r="LQ205" s="24"/>
      <c r="LR205" s="24"/>
      <c r="LS205" s="24"/>
      <c r="LT205" s="24"/>
      <c r="LU205" s="24"/>
      <c r="LV205" s="24"/>
      <c r="LW205" s="24"/>
      <c r="LX205" s="24"/>
      <c r="LY205" s="24"/>
      <c r="LZ205" s="24"/>
      <c r="MA205" s="24"/>
      <c r="MB205" s="24"/>
      <c r="MC205" s="24"/>
      <c r="MD205" s="24"/>
      <c r="ME205" s="24"/>
      <c r="MF205" s="24"/>
      <c r="MG205" s="24"/>
      <c r="MH205" s="24"/>
      <c r="MI205" s="24"/>
      <c r="MJ205" s="24"/>
      <c r="MK205" s="24"/>
      <c r="ML205" s="24"/>
      <c r="MM205" s="24"/>
      <c r="MN205" s="24"/>
      <c r="MO205" s="24"/>
      <c r="MP205" s="24"/>
      <c r="MQ205" s="24"/>
      <c r="MR205" s="24"/>
      <c r="MS205" s="24"/>
      <c r="MT205" s="24"/>
      <c r="MU205" s="24"/>
      <c r="MV205" s="24"/>
      <c r="MW205" s="24"/>
      <c r="MX205" s="24"/>
      <c r="MY205" s="24"/>
      <c r="MZ205" s="24"/>
      <c r="NA205" s="24"/>
      <c r="NB205" s="24"/>
      <c r="NC205" s="24"/>
      <c r="ND205" s="24"/>
      <c r="NE205" s="24"/>
      <c r="NF205" s="24"/>
      <c r="NG205" s="24"/>
      <c r="NH205" s="24"/>
      <c r="NI205" s="24"/>
      <c r="NJ205" s="24"/>
      <c r="NK205" s="24"/>
      <c r="NL205" s="24"/>
      <c r="NM205" s="24"/>
      <c r="NN205" s="24"/>
      <c r="NO205" s="24"/>
      <c r="NP205" s="24"/>
      <c r="NQ205" s="24"/>
      <c r="NR205" s="24"/>
      <c r="NS205" s="24"/>
      <c r="NT205" s="24"/>
      <c r="NU205" s="24"/>
      <c r="NV205" s="24"/>
      <c r="NW205" s="24"/>
      <c r="NX205" s="24"/>
      <c r="NY205" s="24"/>
      <c r="NZ205" s="24"/>
      <c r="OA205" s="24"/>
      <c r="OB205" s="24"/>
      <c r="OC205" s="24"/>
      <c r="OD205" s="24"/>
      <c r="OE205" s="24"/>
      <c r="OF205" s="24"/>
      <c r="OG205" s="24"/>
      <c r="OH205" s="24"/>
      <c r="OI205" s="24"/>
      <c r="OJ205" s="24"/>
      <c r="OK205" s="24"/>
      <c r="OL205" s="24"/>
      <c r="OM205" s="24"/>
      <c r="ON205" s="24"/>
      <c r="OO205" s="24"/>
      <c r="OP205" s="24"/>
      <c r="OQ205" s="24"/>
      <c r="OR205" s="24"/>
      <c r="OS205" s="24"/>
      <c r="OT205" s="24"/>
      <c r="OU205" s="24"/>
      <c r="OV205" s="24"/>
      <c r="OW205" s="24"/>
      <c r="OX205" s="24"/>
      <c r="OY205" s="24"/>
      <c r="OZ205" s="24"/>
      <c r="PA205" s="24"/>
      <c r="PB205" s="24"/>
      <c r="PC205" s="24"/>
      <c r="PD205" s="24"/>
      <c r="PE205" s="24"/>
      <c r="PF205" s="24"/>
      <c r="PG205" s="24"/>
      <c r="PH205" s="24"/>
      <c r="PI205" s="24"/>
      <c r="PJ205" s="24"/>
      <c r="PK205" s="24"/>
      <c r="PL205" s="24"/>
      <c r="PM205" s="24"/>
      <c r="PN205" s="24"/>
      <c r="PO205" s="24"/>
      <c r="PP205" s="24"/>
      <c r="PQ205" s="24"/>
      <c r="PR205" s="24"/>
      <c r="PS205" s="24"/>
      <c r="PT205" s="24"/>
      <c r="PU205" s="24"/>
      <c r="PV205" s="24"/>
      <c r="PW205" s="24"/>
      <c r="PX205" s="24"/>
      <c r="PY205" s="24"/>
      <c r="PZ205" s="24"/>
      <c r="QA205" s="24"/>
      <c r="QB205" s="24"/>
      <c r="QC205" s="24"/>
      <c r="QD205" s="24"/>
      <c r="QE205" s="24"/>
      <c r="QF205" s="24"/>
      <c r="QG205" s="24"/>
      <c r="QH205" s="24"/>
      <c r="QI205" s="24"/>
      <c r="QJ205" s="24"/>
      <c r="QK205" s="24"/>
      <c r="QL205" s="24"/>
      <c r="QM205" s="24"/>
      <c r="QN205" s="24"/>
      <c r="QO205" s="24"/>
      <c r="QP205" s="24"/>
      <c r="QQ205" s="24"/>
      <c r="QR205" s="24"/>
      <c r="QS205" s="24"/>
      <c r="QT205" s="24"/>
      <c r="QU205" s="24"/>
      <c r="QV205" s="24"/>
      <c r="QW205" s="24"/>
      <c r="QX205" s="24"/>
      <c r="QY205" s="24"/>
      <c r="QZ205" s="24"/>
      <c r="RA205" s="24"/>
      <c r="RB205" s="24"/>
      <c r="RC205" s="24"/>
      <c r="RD205" s="24"/>
      <c r="RE205" s="24"/>
      <c r="RF205" s="24"/>
      <c r="RG205" s="24"/>
      <c r="RH205" s="24"/>
      <c r="RI205" s="24"/>
      <c r="RJ205" s="24"/>
      <c r="RK205" s="24"/>
      <c r="RL205" s="24"/>
      <c r="RM205" s="24"/>
      <c r="RN205" s="24"/>
      <c r="RO205" s="24"/>
      <c r="RP205" s="24"/>
      <c r="RQ205" s="24"/>
      <c r="RR205" s="24"/>
      <c r="RS205" s="24"/>
      <c r="RT205" s="24"/>
      <c r="RU205" s="24"/>
      <c r="RV205" s="24"/>
      <c r="RW205" s="24"/>
      <c r="RX205" s="24"/>
      <c r="RY205" s="24"/>
      <c r="RZ205" s="24"/>
      <c r="SA205" s="24"/>
      <c r="SB205" s="24"/>
      <c r="SC205" s="24"/>
      <c r="SD205" s="24"/>
      <c r="SE205" s="24"/>
      <c r="SF205" s="24"/>
      <c r="SG205" s="24"/>
      <c r="SH205" s="24"/>
      <c r="SI205" s="24"/>
      <c r="SJ205" s="24"/>
      <c r="SK205" s="24"/>
      <c r="SL205" s="24"/>
      <c r="SM205" s="24"/>
      <c r="SN205" s="24"/>
      <c r="SO205" s="24"/>
      <c r="SP205" s="24"/>
      <c r="SQ205" s="24"/>
      <c r="SR205" s="24"/>
      <c r="SS205" s="24"/>
      <c r="ST205" s="24"/>
      <c r="SU205" s="24"/>
      <c r="SV205" s="24"/>
      <c r="SW205" s="24"/>
      <c r="SX205" s="24"/>
      <c r="SY205" s="24"/>
      <c r="SZ205" s="24"/>
      <c r="TA205" s="24"/>
      <c r="TB205" s="24"/>
      <c r="TC205" s="24"/>
      <c r="TD205" s="24"/>
      <c r="TE205" s="24"/>
      <c r="TF205" s="24"/>
      <c r="TG205" s="24"/>
      <c r="TH205" s="24"/>
      <c r="TI205" s="24"/>
      <c r="TJ205" s="24"/>
      <c r="TK205" s="24"/>
      <c r="TL205" s="24"/>
      <c r="TM205" s="24"/>
      <c r="TN205" s="24"/>
      <c r="TO205" s="24"/>
      <c r="TP205" s="24"/>
      <c r="TQ205" s="24"/>
      <c r="TR205" s="24"/>
      <c r="TS205" s="24"/>
      <c r="TT205" s="24"/>
      <c r="TU205" s="24"/>
      <c r="TV205" s="24"/>
      <c r="TW205" s="24"/>
      <c r="TX205" s="24"/>
      <c r="TY205" s="24"/>
      <c r="TZ205" s="24"/>
      <c r="UA205" s="24"/>
      <c r="UB205" s="24"/>
      <c r="UC205" s="24"/>
      <c r="UD205" s="24"/>
      <c r="UE205" s="24"/>
      <c r="UF205" s="24"/>
      <c r="UG205" s="24"/>
      <c r="UH205" s="24"/>
      <c r="UI205" s="24"/>
      <c r="UJ205" s="24"/>
      <c r="UK205" s="24"/>
      <c r="UL205" s="24"/>
      <c r="UM205" s="24"/>
      <c r="UN205" s="24"/>
      <c r="UO205" s="24"/>
      <c r="UP205" s="24"/>
      <c r="UQ205" s="24"/>
      <c r="UR205" s="24"/>
      <c r="US205" s="24"/>
      <c r="UT205" s="24"/>
      <c r="UU205" s="24"/>
      <c r="UV205" s="24"/>
      <c r="UW205" s="24"/>
      <c r="UX205" s="24"/>
      <c r="UY205" s="24"/>
      <c r="UZ205" s="24"/>
      <c r="VA205" s="24"/>
      <c r="VB205" s="24"/>
      <c r="VC205" s="24"/>
      <c r="VD205" s="24"/>
      <c r="VE205" s="24"/>
      <c r="VF205" s="24"/>
      <c r="VG205" s="24"/>
      <c r="VH205" s="24"/>
      <c r="VI205" s="24"/>
      <c r="VJ205" s="24"/>
      <c r="VK205" s="24"/>
      <c r="VL205" s="24"/>
      <c r="VM205" s="24"/>
      <c r="VN205" s="24"/>
      <c r="VO205" s="24"/>
      <c r="VP205" s="24"/>
      <c r="VQ205" s="24"/>
      <c r="VR205" s="24"/>
      <c r="VS205" s="24"/>
      <c r="VT205" s="24"/>
      <c r="VU205" s="24"/>
      <c r="VV205" s="24"/>
      <c r="VW205" s="24"/>
      <c r="VX205" s="24"/>
      <c r="VY205" s="24"/>
      <c r="VZ205" s="24"/>
      <c r="WA205" s="24"/>
      <c r="WB205" s="24"/>
      <c r="WC205" s="24"/>
      <c r="WD205" s="24"/>
      <c r="WE205" s="24"/>
      <c r="WF205" s="24"/>
      <c r="WG205" s="24"/>
      <c r="WH205" s="24"/>
      <c r="WI205" s="24"/>
      <c r="WJ205" s="24"/>
      <c r="WK205" s="24"/>
      <c r="WL205" s="24"/>
      <c r="WM205" s="24"/>
      <c r="WN205" s="24"/>
      <c r="WO205" s="24"/>
      <c r="WP205" s="24"/>
      <c r="WQ205" s="24"/>
      <c r="WR205" s="24"/>
      <c r="WS205" s="24"/>
      <c r="WT205" s="24"/>
      <c r="WU205" s="24"/>
      <c r="WV205" s="24"/>
      <c r="WW205" s="24"/>
      <c r="WX205" s="24"/>
      <c r="WY205" s="24"/>
      <c r="WZ205" s="24"/>
      <c r="XA205" s="24"/>
      <c r="XB205" s="24"/>
      <c r="XC205" s="24"/>
      <c r="XD205" s="24"/>
      <c r="XE205" s="24"/>
      <c r="XF205" s="24"/>
      <c r="XG205" s="24"/>
      <c r="XH205" s="24"/>
      <c r="XI205" s="24"/>
      <c r="XJ205" s="24"/>
      <c r="XK205" s="24"/>
      <c r="XL205" s="24"/>
      <c r="XM205" s="24"/>
      <c r="XN205" s="24"/>
      <c r="XO205" s="24"/>
      <c r="XP205" s="24"/>
      <c r="XQ205" s="24"/>
      <c r="XR205" s="24"/>
      <c r="XS205" s="24"/>
      <c r="XT205" s="24"/>
      <c r="XU205" s="24"/>
      <c r="XV205" s="24"/>
      <c r="XW205" s="24"/>
      <c r="XX205" s="24"/>
      <c r="XY205" s="24"/>
      <c r="XZ205" s="24"/>
      <c r="YA205" s="24"/>
      <c r="YB205" s="24"/>
      <c r="YC205" s="24"/>
      <c r="YD205" s="24"/>
      <c r="YE205" s="24"/>
      <c r="YF205" s="24"/>
      <c r="YG205" s="24"/>
      <c r="YH205" s="24"/>
      <c r="YI205" s="24"/>
      <c r="YJ205" s="24"/>
      <c r="YK205" s="24"/>
      <c r="YL205" s="24"/>
      <c r="YM205" s="24"/>
      <c r="YN205" s="24"/>
      <c r="YO205" s="24"/>
      <c r="YP205" s="24"/>
      <c r="YQ205" s="24"/>
      <c r="YR205" s="24"/>
      <c r="YS205" s="24"/>
      <c r="YT205" s="24"/>
      <c r="YU205" s="24"/>
      <c r="YV205" s="24"/>
      <c r="YW205" s="24"/>
      <c r="YX205" s="24"/>
      <c r="YY205" s="24"/>
      <c r="YZ205" s="24"/>
      <c r="ZA205" s="24"/>
      <c r="ZB205" s="24"/>
      <c r="ZC205" s="24"/>
      <c r="ZD205" s="24"/>
      <c r="ZE205" s="24"/>
      <c r="ZF205" s="24"/>
      <c r="ZG205" s="24"/>
      <c r="ZH205" s="24"/>
      <c r="ZI205" s="24"/>
      <c r="ZJ205" s="24"/>
      <c r="ZK205" s="24"/>
      <c r="ZL205" s="24"/>
      <c r="ZM205" s="24"/>
      <c r="ZN205" s="24"/>
      <c r="ZO205" s="24"/>
      <c r="ZP205" s="24"/>
      <c r="ZQ205" s="24"/>
      <c r="ZR205" s="24"/>
      <c r="ZS205" s="24"/>
      <c r="ZT205" s="24"/>
      <c r="ZU205" s="24"/>
      <c r="ZV205" s="24"/>
      <c r="ZW205" s="24"/>
      <c r="ZX205" s="24"/>
      <c r="ZY205" s="24"/>
      <c r="ZZ205" s="24"/>
      <c r="AAA205" s="24"/>
      <c r="AAB205" s="24"/>
      <c r="AAC205" s="24"/>
      <c r="AAD205" s="24"/>
      <c r="AAE205" s="24"/>
      <c r="AAF205" s="24"/>
      <c r="AAG205" s="24"/>
      <c r="AAH205" s="24"/>
      <c r="AAI205" s="24"/>
      <c r="AAJ205" s="24"/>
      <c r="AAK205" s="24"/>
      <c r="AAL205" s="24"/>
      <c r="AAM205" s="24"/>
      <c r="AAN205" s="24"/>
      <c r="AAO205" s="24"/>
      <c r="AAP205" s="24"/>
      <c r="AAQ205" s="24"/>
      <c r="AAR205" s="24"/>
      <c r="AAS205" s="24"/>
      <c r="AAT205" s="24"/>
      <c r="AAU205" s="24"/>
      <c r="AAV205" s="24"/>
      <c r="AAW205" s="24"/>
      <c r="AAX205" s="24"/>
      <c r="AAY205" s="24"/>
      <c r="AAZ205" s="24"/>
      <c r="ABA205" s="24"/>
      <c r="ABB205" s="24"/>
      <c r="ABC205" s="24"/>
      <c r="ABD205" s="24"/>
      <c r="ABE205" s="24"/>
      <c r="ABF205" s="24"/>
      <c r="ABG205" s="24"/>
      <c r="ABH205" s="24"/>
      <c r="ABI205" s="24"/>
      <c r="ABJ205" s="24"/>
      <c r="ABK205" s="24"/>
      <c r="ABL205" s="24"/>
      <c r="ABM205" s="24"/>
      <c r="ABN205" s="24"/>
      <c r="ABO205" s="24"/>
      <c r="ABP205" s="24"/>
      <c r="ABQ205" s="24"/>
      <c r="ABR205" s="24"/>
      <c r="ABS205" s="24"/>
      <c r="ABT205" s="24"/>
      <c r="ABU205" s="24"/>
      <c r="ABV205" s="24"/>
      <c r="ABW205" s="24"/>
      <c r="ABX205" s="24"/>
      <c r="ABY205" s="24"/>
      <c r="ABZ205" s="24"/>
      <c r="ACA205" s="24"/>
      <c r="ACB205" s="24"/>
      <c r="ACC205" s="24"/>
      <c r="ACD205" s="24"/>
      <c r="ACE205" s="24"/>
      <c r="ACF205" s="24"/>
      <c r="ACG205" s="24"/>
      <c r="ACH205" s="24"/>
      <c r="ACI205" s="24"/>
      <c r="ACJ205" s="24"/>
      <c r="ACK205" s="24"/>
      <c r="ACL205" s="24"/>
      <c r="ACM205" s="24"/>
      <c r="ACN205" s="24"/>
      <c r="ACO205" s="24"/>
      <c r="ACP205" s="24"/>
      <c r="ACQ205" s="24"/>
      <c r="ACR205" s="24"/>
      <c r="ACS205" s="24"/>
      <c r="ACT205" s="24"/>
      <c r="ACU205" s="24"/>
      <c r="ACV205" s="24"/>
      <c r="ACW205" s="24"/>
      <c r="ACX205" s="24"/>
      <c r="ACY205" s="24"/>
      <c r="ACZ205" s="24"/>
      <c r="ADA205" s="24"/>
      <c r="ADB205" s="24"/>
      <c r="ADC205" s="24"/>
      <c r="ADD205" s="24"/>
      <c r="ADE205" s="24"/>
      <c r="ADF205" s="24"/>
      <c r="ADG205" s="24"/>
      <c r="ADH205" s="24"/>
      <c r="ADI205" s="24"/>
      <c r="ADJ205" s="24"/>
      <c r="ADK205" s="24"/>
      <c r="ADL205" s="24"/>
      <c r="ADM205" s="24"/>
      <c r="ADN205" s="24"/>
      <c r="ADO205" s="24"/>
      <c r="ADP205" s="24"/>
      <c r="ADQ205" s="24"/>
      <c r="ADR205" s="24"/>
      <c r="ADS205" s="24"/>
      <c r="ADT205" s="24"/>
      <c r="ADU205" s="24"/>
      <c r="ADV205" s="24"/>
      <c r="ADW205" s="24"/>
      <c r="ADX205" s="24"/>
      <c r="ADY205" s="24"/>
      <c r="ADZ205" s="24"/>
      <c r="AEA205" s="24"/>
      <c r="AEB205" s="24"/>
      <c r="AEC205" s="24"/>
      <c r="AED205" s="24"/>
      <c r="AEE205" s="24"/>
      <c r="AEF205" s="24"/>
      <c r="AEG205" s="24"/>
      <c r="AEH205" s="24"/>
      <c r="AEI205" s="24"/>
      <c r="AEJ205" s="24"/>
      <c r="AEK205" s="24"/>
      <c r="AEL205" s="24"/>
      <c r="AEM205" s="24"/>
      <c r="AEN205" s="24"/>
      <c r="AEO205" s="24"/>
      <c r="AEP205" s="24"/>
      <c r="AEQ205" s="24"/>
      <c r="AER205" s="24"/>
      <c r="AES205" s="24"/>
      <c r="AET205" s="24"/>
      <c r="AEU205" s="24"/>
      <c r="AEV205" s="24"/>
      <c r="AEW205" s="24"/>
      <c r="AEX205" s="24"/>
      <c r="AEY205" s="24"/>
      <c r="AEZ205" s="24"/>
      <c r="AFA205" s="24"/>
      <c r="AFB205" s="24"/>
      <c r="AFC205" s="24"/>
      <c r="AFD205" s="24"/>
      <c r="AFE205" s="24"/>
      <c r="AFF205" s="24"/>
      <c r="AFG205" s="24"/>
      <c r="AFH205" s="24"/>
      <c r="AFI205" s="24"/>
      <c r="AFJ205" s="24"/>
      <c r="AFK205" s="24"/>
      <c r="AFL205" s="24"/>
      <c r="AFM205" s="24"/>
      <c r="AFN205" s="24"/>
      <c r="AFO205" s="24"/>
      <c r="AFP205" s="24"/>
      <c r="AFQ205" s="24"/>
      <c r="AFR205" s="24"/>
      <c r="AFS205" s="24"/>
      <c r="AFT205" s="24"/>
      <c r="AFU205" s="24"/>
      <c r="AFV205" s="24"/>
      <c r="AFW205" s="24"/>
      <c r="AFX205" s="24"/>
      <c r="AFY205" s="24"/>
      <c r="AFZ205" s="24"/>
      <c r="AGA205" s="24"/>
      <c r="AGB205" s="24"/>
      <c r="AGC205" s="24"/>
      <c r="AGD205" s="24"/>
      <c r="AGE205" s="24"/>
      <c r="AGF205" s="24"/>
      <c r="AGG205" s="24"/>
      <c r="AGH205" s="24"/>
      <c r="AGI205" s="24"/>
      <c r="AGJ205" s="24"/>
      <c r="AGK205" s="24"/>
      <c r="AGL205" s="24"/>
      <c r="AGM205" s="24"/>
      <c r="AGN205" s="24"/>
      <c r="AGO205" s="24"/>
      <c r="AGP205" s="24"/>
      <c r="AGQ205" s="24"/>
      <c r="AGR205" s="24"/>
      <c r="AGS205" s="24"/>
      <c r="AGT205" s="24"/>
      <c r="AGU205" s="24"/>
      <c r="AGV205" s="24"/>
      <c r="AGW205" s="24"/>
      <c r="AGX205" s="24"/>
      <c r="AGY205" s="24"/>
      <c r="AGZ205" s="24"/>
      <c r="AHA205" s="24"/>
      <c r="AHB205" s="24"/>
      <c r="AHC205" s="24"/>
      <c r="AHD205" s="24"/>
      <c r="AHE205" s="24"/>
      <c r="AHF205" s="24"/>
      <c r="AHG205" s="24"/>
      <c r="AHH205" s="24"/>
      <c r="AHI205" s="24"/>
      <c r="AHJ205" s="24"/>
      <c r="AHK205" s="24"/>
      <c r="AHL205" s="24"/>
      <c r="AHM205" s="24"/>
      <c r="AHN205" s="24"/>
      <c r="AHO205" s="24"/>
      <c r="AHP205" s="24"/>
      <c r="AHQ205" s="24"/>
      <c r="AHR205" s="24"/>
      <c r="AHS205" s="24"/>
      <c r="AHT205" s="24"/>
      <c r="AHU205" s="24"/>
      <c r="AHV205" s="24"/>
      <c r="AHW205" s="24"/>
      <c r="AHX205" s="24"/>
      <c r="AHY205" s="24"/>
      <c r="AHZ205" s="24"/>
      <c r="AIA205" s="24"/>
      <c r="AIB205" s="24"/>
      <c r="AIC205" s="24"/>
      <c r="AID205" s="24"/>
      <c r="AIE205" s="24"/>
      <c r="AIF205" s="24"/>
      <c r="AIG205" s="24"/>
      <c r="AIH205" s="24"/>
      <c r="AII205" s="24"/>
      <c r="AIJ205" s="24"/>
      <c r="AIK205" s="24"/>
      <c r="AIL205" s="24"/>
      <c r="AIM205" s="24"/>
      <c r="AIN205" s="24"/>
      <c r="AIO205" s="24"/>
      <c r="AIP205" s="24"/>
      <c r="AIQ205" s="24"/>
      <c r="AIR205" s="24"/>
      <c r="AIS205" s="24"/>
      <c r="AIT205" s="24"/>
      <c r="AIU205" s="24"/>
      <c r="AIV205" s="24"/>
      <c r="AIW205" s="24"/>
      <c r="AIX205" s="24"/>
      <c r="AIY205" s="24"/>
      <c r="AIZ205" s="24"/>
      <c r="AJA205" s="24"/>
      <c r="AJB205" s="24"/>
      <c r="AJC205" s="24"/>
      <c r="AJD205" s="24"/>
      <c r="AJE205" s="24"/>
      <c r="AJF205" s="24"/>
      <c r="AJG205" s="24"/>
      <c r="AJH205" s="24"/>
      <c r="AJI205" s="24"/>
      <c r="AJJ205" s="24"/>
      <c r="AJK205" s="24"/>
      <c r="AJL205" s="24"/>
      <c r="AJM205" s="24"/>
      <c r="AJN205" s="24"/>
      <c r="AJO205" s="24"/>
      <c r="AJP205" s="24"/>
      <c r="AJQ205" s="24"/>
      <c r="AJR205" s="24"/>
      <c r="AJS205" s="24"/>
      <c r="AJT205" s="24"/>
      <c r="AJU205" s="24"/>
      <c r="AJV205" s="24"/>
      <c r="AJW205" s="24"/>
      <c r="AJX205" s="24"/>
      <c r="AJY205" s="24"/>
      <c r="AJZ205" s="24"/>
      <c r="AKA205" s="24"/>
      <c r="AKB205" s="24"/>
      <c r="AKC205" s="24"/>
      <c r="AKD205" s="24"/>
      <c r="AKE205" s="24"/>
      <c r="AKF205" s="24"/>
      <c r="AKG205" s="24"/>
      <c r="AKH205" s="24"/>
      <c r="AKI205" s="24"/>
      <c r="AKJ205" s="24"/>
      <c r="AKK205" s="24"/>
      <c r="AKL205" s="24"/>
      <c r="AKM205" s="24"/>
      <c r="AKN205" s="24"/>
      <c r="AKO205" s="24"/>
      <c r="AKP205" s="24"/>
      <c r="AKQ205" s="24"/>
      <c r="AKR205" s="24"/>
      <c r="AKS205" s="24"/>
      <c r="AKT205" s="24"/>
      <c r="AKU205" s="24"/>
      <c r="AKV205" s="24"/>
      <c r="AKW205" s="24"/>
      <c r="AKX205" s="24"/>
      <c r="AKY205" s="24"/>
      <c r="AKZ205" s="24"/>
      <c r="ALA205" s="24"/>
      <c r="ALB205" s="24"/>
      <c r="ALC205" s="24"/>
      <c r="ALD205" s="24"/>
      <c r="ALE205" s="24"/>
      <c r="ALF205" s="24"/>
      <c r="ALG205" s="24"/>
      <c r="ALH205" s="24"/>
      <c r="ALI205" s="24"/>
      <c r="ALJ205" s="24"/>
      <c r="ALK205" s="24"/>
      <c r="ALL205" s="24"/>
      <c r="ALM205" s="24"/>
      <c r="ALN205" s="24"/>
      <c r="ALO205" s="24"/>
      <c r="ALP205" s="24"/>
      <c r="ALQ205" s="24"/>
      <c r="ALR205" s="24"/>
      <c r="ALS205" s="24"/>
      <c r="ALT205" s="24"/>
      <c r="ALU205" s="24"/>
      <c r="ALV205" s="24"/>
      <c r="ALW205" s="24"/>
      <c r="ALX205" s="24"/>
      <c r="ALY205" s="24"/>
      <c r="ALZ205" s="24"/>
      <c r="AMA205" s="24"/>
      <c r="AMB205" s="24"/>
      <c r="AMC205" s="24"/>
      <c r="AMD205" s="24"/>
      <c r="AME205" s="24"/>
      <c r="AMF205" s="24"/>
      <c r="AMG205" s="24"/>
      <c r="AMH205" s="24"/>
      <c r="AMI205" s="24"/>
      <c r="AMJ205" s="24"/>
      <c r="AMK205" s="24"/>
      <c r="AML205" s="24"/>
      <c r="AMM205" s="24"/>
      <c r="AMN205" s="24"/>
      <c r="AMO205" s="24"/>
      <c r="AMP205" s="24"/>
      <c r="AMQ205" s="24"/>
      <c r="AMR205" s="24"/>
      <c r="AMS205" s="24"/>
      <c r="AMT205" s="24"/>
      <c r="AMU205" s="24"/>
      <c r="AMV205" s="24"/>
      <c r="AMW205" s="24"/>
      <c r="AMX205" s="24"/>
      <c r="AMY205" s="24"/>
      <c r="AMZ205" s="24"/>
      <c r="ANA205" s="24"/>
      <c r="ANB205" s="24"/>
      <c r="ANC205" s="24"/>
      <c r="AND205" s="24"/>
      <c r="ANE205" s="24"/>
      <c r="ANF205" s="24"/>
      <c r="ANG205" s="24"/>
      <c r="ANH205" s="24"/>
      <c r="ANI205" s="24"/>
      <c r="ANJ205" s="24"/>
      <c r="ANK205" s="24"/>
      <c r="ANL205" s="24"/>
      <c r="ANM205" s="24"/>
      <c r="ANN205" s="24"/>
      <c r="ANO205" s="24"/>
      <c r="ANP205" s="24"/>
      <c r="ANQ205" s="24"/>
      <c r="ANR205" s="24"/>
      <c r="ANS205" s="24"/>
      <c r="ANT205" s="24"/>
      <c r="ANU205" s="24"/>
      <c r="ANV205" s="24"/>
      <c r="ANW205" s="24"/>
      <c r="ANX205" s="24"/>
      <c r="ANY205" s="24"/>
      <c r="ANZ205" s="24"/>
      <c r="AOA205" s="24"/>
      <c r="AOB205" s="24"/>
      <c r="AOC205" s="24"/>
      <c r="AOD205" s="24"/>
      <c r="AOE205" s="24"/>
      <c r="AOF205" s="24"/>
      <c r="AOG205" s="24"/>
      <c r="AOH205" s="24"/>
      <c r="AOI205" s="24"/>
      <c r="AOJ205" s="24"/>
      <c r="AOK205" s="24"/>
      <c r="AOL205" s="24"/>
      <c r="AOM205" s="24"/>
      <c r="AON205" s="24"/>
      <c r="AOO205" s="24"/>
      <c r="AOP205" s="24"/>
      <c r="AOQ205" s="24"/>
      <c r="AOR205" s="24"/>
      <c r="AOS205" s="24"/>
      <c r="AOT205" s="24"/>
      <c r="AOU205" s="24"/>
      <c r="AOV205" s="24"/>
      <c r="AOW205" s="24"/>
      <c r="AOX205" s="24"/>
      <c r="AOY205" s="24"/>
      <c r="AOZ205" s="24"/>
      <c r="APA205" s="24"/>
      <c r="APB205" s="24"/>
      <c r="APC205" s="24"/>
      <c r="APD205" s="24"/>
      <c r="APE205" s="24"/>
      <c r="APF205" s="24"/>
      <c r="APG205" s="24"/>
      <c r="APH205" s="24"/>
      <c r="API205" s="24"/>
      <c r="APJ205" s="24"/>
      <c r="APK205" s="24"/>
      <c r="APL205" s="24"/>
      <c r="APM205" s="24"/>
      <c r="APN205" s="24"/>
      <c r="APO205" s="24"/>
      <c r="APP205" s="24"/>
      <c r="APQ205" s="24"/>
      <c r="APR205" s="24"/>
      <c r="APS205" s="24"/>
      <c r="APT205" s="24"/>
      <c r="APU205" s="24"/>
      <c r="APV205" s="24"/>
      <c r="APW205" s="24"/>
      <c r="APX205" s="24"/>
      <c r="APY205" s="24"/>
      <c r="APZ205" s="24"/>
      <c r="AQA205" s="24"/>
      <c r="AQB205" s="24"/>
      <c r="AQC205" s="24"/>
      <c r="AQD205" s="24"/>
      <c r="AQE205" s="24"/>
      <c r="AQF205" s="24"/>
      <c r="AQG205" s="24"/>
      <c r="AQH205" s="24"/>
      <c r="AQI205" s="24"/>
      <c r="AQJ205" s="24"/>
      <c r="AQK205" s="24"/>
      <c r="AQL205" s="24"/>
      <c r="AQM205" s="24"/>
      <c r="AQN205" s="24"/>
      <c r="AQO205" s="24"/>
      <c r="AQP205" s="24"/>
      <c r="AQQ205" s="24"/>
      <c r="AQR205" s="24"/>
      <c r="AQS205" s="24"/>
      <c r="AQT205" s="24"/>
      <c r="AQU205" s="24"/>
      <c r="AQV205" s="24"/>
      <c r="AQW205" s="24"/>
      <c r="AQX205" s="24"/>
      <c r="AQY205" s="24"/>
      <c r="AQZ205" s="24"/>
      <c r="ARA205" s="24"/>
      <c r="ARB205" s="24"/>
      <c r="ARC205" s="24"/>
      <c r="ARD205" s="24"/>
      <c r="ARE205" s="24"/>
      <c r="ARF205" s="24"/>
      <c r="ARG205" s="24"/>
      <c r="ARH205" s="24"/>
      <c r="ARI205" s="24"/>
      <c r="ARJ205" s="24"/>
      <c r="ARK205" s="24"/>
      <c r="ARL205" s="24"/>
      <c r="ARM205" s="24"/>
      <c r="ARN205" s="24"/>
      <c r="ARO205" s="24"/>
      <c r="ARP205" s="24"/>
      <c r="ARQ205" s="24"/>
      <c r="ARR205" s="24"/>
      <c r="ARS205" s="24"/>
      <c r="ART205" s="24"/>
      <c r="ARU205" s="24"/>
      <c r="ARV205" s="24"/>
      <c r="ARW205" s="24"/>
      <c r="ARX205" s="24"/>
      <c r="ARY205" s="24"/>
      <c r="ARZ205" s="24"/>
      <c r="ASA205" s="24"/>
      <c r="ASB205" s="24"/>
      <c r="ASC205" s="24"/>
      <c r="ASD205" s="24"/>
      <c r="ASE205" s="24"/>
      <c r="ASF205" s="24"/>
      <c r="ASG205" s="24"/>
      <c r="ASH205" s="24"/>
      <c r="ASI205" s="24"/>
      <c r="ASJ205" s="24"/>
      <c r="ASK205" s="24"/>
      <c r="ASL205" s="24"/>
      <c r="ASM205" s="24"/>
      <c r="ASN205" s="24"/>
      <c r="ASO205" s="24"/>
      <c r="ASP205" s="24"/>
      <c r="ASQ205" s="24"/>
      <c r="ASR205" s="24"/>
      <c r="ASS205" s="24"/>
      <c r="AST205" s="24"/>
      <c r="ASU205" s="24"/>
      <c r="ASV205" s="24"/>
      <c r="ASW205" s="24"/>
      <c r="ASX205" s="24"/>
      <c r="ASY205" s="24"/>
      <c r="ASZ205" s="24"/>
      <c r="ATA205" s="24"/>
      <c r="ATB205" s="24"/>
      <c r="ATC205" s="24"/>
      <c r="ATD205" s="24"/>
      <c r="ATE205" s="24"/>
      <c r="ATF205" s="24"/>
      <c r="ATG205" s="24"/>
      <c r="ATH205" s="24"/>
      <c r="ATI205" s="24"/>
      <c r="ATJ205" s="24"/>
      <c r="ATK205" s="24"/>
      <c r="ATL205" s="24"/>
      <c r="ATM205" s="24"/>
      <c r="ATN205" s="24"/>
      <c r="ATO205" s="24"/>
      <c r="ATP205" s="24"/>
      <c r="ATQ205" s="24"/>
      <c r="ATR205" s="24"/>
      <c r="ATS205" s="24"/>
      <c r="ATT205" s="24"/>
      <c r="ATU205" s="24"/>
      <c r="ATV205" s="24"/>
      <c r="ATW205" s="24"/>
      <c r="ATX205" s="24"/>
      <c r="ATY205" s="24"/>
      <c r="ATZ205" s="24"/>
      <c r="AUA205" s="24"/>
      <c r="AUB205" s="24"/>
      <c r="AUC205" s="24"/>
      <c r="AUD205" s="24"/>
      <c r="AUE205" s="24"/>
      <c r="AUF205" s="24"/>
      <c r="AUG205" s="24"/>
      <c r="AUH205" s="24"/>
      <c r="AUI205" s="24"/>
      <c r="AUJ205" s="24"/>
      <c r="AUK205" s="24"/>
      <c r="AUL205" s="24"/>
      <c r="AUM205" s="24"/>
      <c r="AUN205" s="24"/>
      <c r="AUO205" s="24"/>
      <c r="AUP205" s="24"/>
      <c r="AUQ205" s="24"/>
      <c r="AUR205" s="24"/>
      <c r="AUS205" s="24"/>
      <c r="AUT205" s="24"/>
      <c r="AUU205" s="24"/>
      <c r="AUV205" s="24"/>
      <c r="AUW205" s="24"/>
      <c r="AUX205" s="24"/>
      <c r="AUY205" s="24"/>
      <c r="AUZ205" s="24"/>
      <c r="AVA205" s="24"/>
      <c r="AVB205" s="24"/>
      <c r="AVC205" s="24"/>
      <c r="AVD205" s="24"/>
      <c r="AVE205" s="24"/>
      <c r="AVF205" s="24"/>
      <c r="AVG205" s="24"/>
      <c r="AVH205" s="24"/>
      <c r="AVI205" s="24"/>
      <c r="AVJ205" s="24"/>
      <c r="AVK205" s="24"/>
      <c r="AVL205" s="24"/>
      <c r="AVM205" s="24"/>
      <c r="AVN205" s="24"/>
      <c r="AVO205" s="24"/>
      <c r="AVP205" s="24"/>
      <c r="AVQ205" s="24"/>
      <c r="AVR205" s="24"/>
      <c r="AVS205" s="24"/>
      <c r="AVT205" s="24"/>
      <c r="AVU205" s="24"/>
      <c r="AVV205" s="24"/>
      <c r="AVW205" s="24"/>
      <c r="AVX205" s="24"/>
      <c r="AVY205" s="24"/>
      <c r="AVZ205" s="24"/>
      <c r="AWA205" s="24"/>
      <c r="AWB205" s="24"/>
      <c r="AWC205" s="24"/>
      <c r="AWD205" s="24"/>
      <c r="AWE205" s="24"/>
      <c r="AWF205" s="24"/>
      <c r="AWG205" s="24"/>
      <c r="AWH205" s="24"/>
      <c r="AWI205" s="24"/>
      <c r="AWJ205" s="24"/>
      <c r="AWK205" s="24"/>
      <c r="AWL205" s="24"/>
      <c r="AWM205" s="24"/>
      <c r="AWN205" s="24"/>
      <c r="AWO205" s="24"/>
      <c r="AWP205" s="24"/>
      <c r="AWQ205" s="24"/>
      <c r="AWR205" s="24"/>
      <c r="AWS205" s="24"/>
      <c r="AWT205" s="24"/>
      <c r="AWU205" s="24"/>
      <c r="AWV205" s="24"/>
      <c r="AWW205" s="24"/>
      <c r="AWX205" s="24"/>
      <c r="AWY205" s="24"/>
      <c r="AWZ205" s="24"/>
      <c r="AXA205" s="24"/>
      <c r="AXB205" s="24"/>
      <c r="AXC205" s="24"/>
      <c r="AXD205" s="24"/>
      <c r="AXE205" s="24"/>
      <c r="AXF205" s="24"/>
      <c r="AXG205" s="24"/>
      <c r="AXH205" s="24"/>
      <c r="AXI205" s="24"/>
      <c r="AXJ205" s="24"/>
      <c r="AXK205" s="24"/>
      <c r="AXL205" s="24"/>
      <c r="AXM205" s="24"/>
      <c r="AXN205" s="24"/>
      <c r="AXO205" s="24"/>
      <c r="AXP205" s="24"/>
      <c r="AXQ205" s="24"/>
      <c r="AXR205" s="24"/>
      <c r="AXS205" s="24"/>
      <c r="AXT205" s="24"/>
      <c r="AXU205" s="24"/>
      <c r="AXV205" s="24"/>
      <c r="AXW205" s="24"/>
      <c r="AXX205" s="24"/>
      <c r="AXY205" s="24"/>
      <c r="AXZ205" s="24"/>
      <c r="AYA205" s="24"/>
      <c r="AYB205" s="24"/>
      <c r="AYC205" s="24"/>
      <c r="AYD205" s="24"/>
      <c r="AYE205" s="24"/>
      <c r="AYF205" s="24"/>
      <c r="AYG205" s="24"/>
      <c r="AYH205" s="24"/>
      <c r="AYI205" s="24"/>
      <c r="AYJ205" s="24"/>
      <c r="AYK205" s="24"/>
      <c r="AYL205" s="24"/>
      <c r="AYM205" s="24"/>
      <c r="AYN205" s="24"/>
      <c r="AYO205" s="24"/>
      <c r="AYP205" s="24"/>
      <c r="AYQ205" s="24"/>
      <c r="AYR205" s="24"/>
      <c r="AYS205" s="24"/>
      <c r="AYT205" s="24"/>
      <c r="AYU205" s="24"/>
      <c r="AYV205" s="24"/>
      <c r="AYW205" s="24"/>
      <c r="AYX205" s="24"/>
      <c r="AYY205" s="24"/>
      <c r="AYZ205" s="24"/>
      <c r="AZA205" s="24"/>
      <c r="AZB205" s="24"/>
      <c r="AZC205" s="24"/>
      <c r="AZD205" s="24"/>
      <c r="AZE205" s="24"/>
      <c r="AZF205" s="24"/>
      <c r="AZG205" s="24"/>
      <c r="AZH205" s="24"/>
      <c r="AZI205" s="24"/>
      <c r="AZJ205" s="24"/>
      <c r="AZK205" s="24"/>
      <c r="AZL205" s="24"/>
      <c r="AZM205" s="24"/>
      <c r="AZN205" s="24"/>
      <c r="AZO205" s="24"/>
      <c r="AZP205" s="24"/>
      <c r="AZQ205" s="24"/>
      <c r="AZR205" s="24"/>
      <c r="AZS205" s="24"/>
      <c r="AZT205" s="24"/>
      <c r="AZU205" s="24"/>
      <c r="AZV205" s="24"/>
      <c r="AZW205" s="24"/>
      <c r="AZX205" s="24"/>
      <c r="AZY205" s="24"/>
      <c r="AZZ205" s="24"/>
      <c r="BAA205" s="24"/>
      <c r="BAB205" s="24"/>
      <c r="BAC205" s="24"/>
      <c r="BAD205" s="24"/>
      <c r="BAE205" s="24"/>
      <c r="BAF205" s="24"/>
      <c r="BAG205" s="24"/>
      <c r="BAH205" s="24"/>
      <c r="BAI205" s="24"/>
      <c r="BAJ205" s="24"/>
      <c r="BAK205" s="24"/>
      <c r="BAL205" s="24"/>
      <c r="BAM205" s="24"/>
      <c r="BAN205" s="24"/>
      <c r="BAO205" s="24"/>
      <c r="BAP205" s="24"/>
      <c r="BAQ205" s="24"/>
      <c r="BAR205" s="24"/>
      <c r="BAS205" s="24"/>
      <c r="BAT205" s="24"/>
      <c r="BAU205" s="24"/>
      <c r="BAV205" s="24"/>
      <c r="BAW205" s="24"/>
      <c r="BAX205" s="24"/>
      <c r="BAY205" s="24"/>
      <c r="BAZ205" s="24"/>
      <c r="BBA205" s="24"/>
      <c r="BBB205" s="24"/>
      <c r="BBC205" s="24"/>
      <c r="BBD205" s="24"/>
      <c r="BBE205" s="24"/>
      <c r="BBF205" s="24"/>
      <c r="BBG205" s="24"/>
      <c r="BBH205" s="24"/>
      <c r="BBI205" s="24"/>
      <c r="BBJ205" s="24"/>
      <c r="BBK205" s="24"/>
      <c r="BBL205" s="24"/>
      <c r="BBM205" s="24"/>
      <c r="BBN205" s="24"/>
      <c r="BBO205" s="24"/>
      <c r="BBP205" s="24"/>
      <c r="BBQ205" s="24"/>
      <c r="BBR205" s="24"/>
      <c r="BBS205" s="24"/>
      <c r="BBT205" s="24"/>
      <c r="BBU205" s="24"/>
      <c r="BBV205" s="24"/>
      <c r="BBW205" s="24"/>
      <c r="BBX205" s="24"/>
      <c r="BBY205" s="24"/>
      <c r="BBZ205" s="24"/>
      <c r="BCA205" s="24"/>
      <c r="BCB205" s="24"/>
      <c r="BCC205" s="24"/>
      <c r="BCD205" s="24"/>
      <c r="BCE205" s="24"/>
      <c r="BCF205" s="24"/>
      <c r="BCG205" s="24"/>
      <c r="BCH205" s="24"/>
      <c r="BCI205" s="24"/>
      <c r="BCJ205" s="24"/>
      <c r="BCK205" s="24"/>
      <c r="BCL205" s="24"/>
      <c r="BCM205" s="24"/>
      <c r="BCN205" s="24"/>
      <c r="BCO205" s="24"/>
      <c r="BCP205" s="24"/>
      <c r="BCQ205" s="24"/>
      <c r="BCR205" s="24"/>
      <c r="BCS205" s="24"/>
      <c r="BCT205" s="24"/>
      <c r="BCU205" s="24"/>
      <c r="BCV205" s="24"/>
      <c r="BCW205" s="24"/>
      <c r="BCX205" s="24"/>
      <c r="BCY205" s="24"/>
      <c r="BCZ205" s="24"/>
      <c r="BDA205" s="24"/>
      <c r="BDB205" s="24"/>
      <c r="BDC205" s="24"/>
      <c r="BDD205" s="24"/>
      <c r="BDE205" s="24"/>
      <c r="BDF205" s="24"/>
      <c r="BDG205" s="24"/>
      <c r="BDH205" s="24"/>
      <c r="BDI205" s="24"/>
      <c r="BDJ205" s="24"/>
      <c r="BDK205" s="24"/>
      <c r="BDL205" s="24"/>
      <c r="BDM205" s="24"/>
      <c r="BDN205" s="24"/>
      <c r="BDO205" s="24"/>
      <c r="BDP205" s="24"/>
      <c r="BDQ205" s="24"/>
      <c r="BDR205" s="24"/>
      <c r="BDS205" s="24"/>
      <c r="BDT205" s="24"/>
      <c r="BDU205" s="24"/>
      <c r="BDV205" s="24"/>
      <c r="BDW205" s="24"/>
      <c r="BDX205" s="24"/>
      <c r="BDY205" s="24"/>
      <c r="BDZ205" s="24"/>
      <c r="BEA205" s="24"/>
      <c r="BEB205" s="24"/>
      <c r="BEC205" s="24"/>
      <c r="BED205" s="24"/>
      <c r="BEE205" s="24"/>
      <c r="BEF205" s="24"/>
      <c r="BEG205" s="24"/>
      <c r="BEH205" s="24"/>
      <c r="BEI205" s="24"/>
      <c r="BEJ205" s="24"/>
      <c r="BEK205" s="24"/>
      <c r="BEL205" s="24"/>
      <c r="BEM205" s="24"/>
      <c r="BEN205" s="24"/>
      <c r="BEO205" s="24"/>
      <c r="BEP205" s="24"/>
      <c r="BEQ205" s="24"/>
      <c r="BER205" s="24"/>
      <c r="BES205" s="24"/>
      <c r="BET205" s="24"/>
      <c r="BEU205" s="24"/>
      <c r="BEV205" s="24"/>
      <c r="BEW205" s="24"/>
      <c r="BEX205" s="24"/>
      <c r="BEY205" s="24"/>
      <c r="BEZ205" s="24"/>
      <c r="BFA205" s="24"/>
      <c r="BFB205" s="24"/>
      <c r="BFC205" s="24"/>
      <c r="BFD205" s="24"/>
      <c r="BFE205" s="24"/>
      <c r="BFF205" s="24"/>
      <c r="BFG205" s="24"/>
      <c r="BFH205" s="24"/>
      <c r="BFI205" s="24"/>
      <c r="BFJ205" s="24"/>
      <c r="BFK205" s="24"/>
      <c r="BFL205" s="24"/>
      <c r="BFM205" s="24"/>
      <c r="BFN205" s="24"/>
      <c r="BFO205" s="24"/>
      <c r="BFP205" s="24"/>
      <c r="BFQ205" s="24"/>
      <c r="BFR205" s="24"/>
      <c r="BFS205" s="24"/>
      <c r="BFT205" s="24"/>
      <c r="BFU205" s="24"/>
      <c r="BFV205" s="24"/>
      <c r="BFW205" s="24"/>
      <c r="BFX205" s="24"/>
      <c r="BFY205" s="24"/>
      <c r="BFZ205" s="24"/>
      <c r="BGA205" s="24"/>
      <c r="BGB205" s="24"/>
      <c r="BGC205" s="24"/>
      <c r="BGD205" s="24"/>
      <c r="BGE205" s="24"/>
      <c r="BGF205" s="24"/>
      <c r="BGG205" s="24"/>
      <c r="BGH205" s="24"/>
      <c r="BGI205" s="24"/>
      <c r="BGJ205" s="24"/>
      <c r="BGK205" s="24"/>
      <c r="BGL205" s="24"/>
      <c r="BGM205" s="24"/>
      <c r="BGN205" s="24"/>
      <c r="BGO205" s="24"/>
      <c r="BGP205" s="24"/>
      <c r="BGQ205" s="24"/>
      <c r="BGR205" s="24"/>
      <c r="BGS205" s="24"/>
      <c r="BGT205" s="24"/>
      <c r="BGU205" s="24"/>
      <c r="BGV205" s="24"/>
      <c r="BGW205" s="24"/>
      <c r="BGX205" s="24"/>
      <c r="BGY205" s="24"/>
      <c r="BGZ205" s="24"/>
    </row>
    <row r="206" spans="1:1560" s="5" customFormat="1" ht="13.5" customHeight="1" x14ac:dyDescent="0.2">
      <c r="A206" s="161"/>
      <c r="B206" s="162"/>
      <c r="C206" s="144"/>
      <c r="D206" s="145"/>
      <c r="E206" s="231"/>
      <c r="F206" s="235"/>
      <c r="G206" s="59"/>
      <c r="H206" s="65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68"/>
      <c r="CB206" s="68"/>
      <c r="CC206" s="68"/>
      <c r="CD206" s="68"/>
      <c r="CE206" s="68"/>
      <c r="CF206" s="68"/>
      <c r="CG206" s="68"/>
      <c r="CH206" s="68"/>
      <c r="CI206" s="68"/>
      <c r="CJ206" s="68"/>
      <c r="CK206" s="68"/>
      <c r="CL206" s="68"/>
      <c r="CM206" s="68"/>
      <c r="CN206" s="68"/>
      <c r="CO206" s="68"/>
      <c r="CP206" s="68"/>
      <c r="CQ206" s="68"/>
      <c r="CR206" s="68"/>
      <c r="CS206" s="68"/>
      <c r="CT206" s="68"/>
      <c r="CU206" s="68"/>
      <c r="CV206" s="68"/>
      <c r="CW206" s="68"/>
      <c r="CX206" s="68"/>
      <c r="CY206" s="68"/>
      <c r="CZ206" s="68"/>
      <c r="DA206" s="68"/>
      <c r="DB206" s="68"/>
      <c r="DC206" s="68"/>
      <c r="DD206" s="68"/>
      <c r="DE206" s="68"/>
      <c r="DF206" s="6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/>
      <c r="JK206" s="8"/>
      <c r="JL206" s="8"/>
      <c r="JM206" s="8"/>
      <c r="JN206" s="8"/>
      <c r="JO206" s="8"/>
      <c r="JP206" s="8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  <c r="KB206" s="8"/>
      <c r="KC206" s="8"/>
      <c r="KD206" s="8"/>
      <c r="KE206" s="8"/>
      <c r="KF206" s="8"/>
      <c r="KG206" s="8"/>
      <c r="KH206" s="8"/>
      <c r="KI206" s="8"/>
      <c r="KJ206" s="8"/>
      <c r="KK206" s="8"/>
      <c r="KL206" s="8"/>
      <c r="KM206" s="8"/>
      <c r="KN206" s="8"/>
      <c r="KO206" s="8"/>
      <c r="KP206" s="8"/>
      <c r="KQ206" s="8"/>
      <c r="KR206" s="8"/>
      <c r="KS206" s="8"/>
      <c r="KT206" s="8"/>
      <c r="KU206" s="8"/>
      <c r="KV206" s="8"/>
      <c r="KW206" s="8"/>
      <c r="KX206" s="8"/>
      <c r="KY206" s="8"/>
      <c r="KZ206" s="8"/>
      <c r="LA206" s="8"/>
      <c r="LB206" s="8"/>
      <c r="LC206" s="8"/>
      <c r="LD206" s="8"/>
      <c r="LE206" s="8"/>
      <c r="LF206" s="8"/>
      <c r="LG206" s="8"/>
      <c r="LH206" s="8"/>
      <c r="LI206" s="8"/>
      <c r="LJ206" s="8"/>
      <c r="LK206" s="8"/>
      <c r="LL206" s="8"/>
      <c r="LM206" s="8"/>
      <c r="LN206" s="8"/>
      <c r="LO206" s="8"/>
      <c r="LP206" s="8"/>
      <c r="LQ206" s="8"/>
      <c r="LR206" s="8"/>
      <c r="LS206" s="8"/>
      <c r="LT206" s="8"/>
      <c r="LU206" s="8"/>
      <c r="LV206" s="8"/>
      <c r="LW206" s="8"/>
      <c r="LX206" s="8"/>
      <c r="LY206" s="8"/>
      <c r="LZ206" s="8"/>
      <c r="MA206" s="8"/>
      <c r="MB206" s="8"/>
      <c r="MC206" s="8"/>
      <c r="MD206" s="8"/>
      <c r="ME206" s="8"/>
      <c r="MF206" s="8"/>
      <c r="MG206" s="8"/>
      <c r="MH206" s="8"/>
      <c r="MI206" s="8"/>
      <c r="MJ206" s="8"/>
      <c r="MK206" s="8"/>
      <c r="ML206" s="8"/>
      <c r="MM206" s="8"/>
      <c r="MN206" s="8"/>
      <c r="MO206" s="8"/>
      <c r="MP206" s="8"/>
      <c r="MQ206" s="8"/>
      <c r="MR206" s="8"/>
      <c r="MS206" s="8"/>
      <c r="MT206" s="8"/>
      <c r="MU206" s="8"/>
      <c r="MV206" s="8"/>
      <c r="MW206" s="8"/>
      <c r="MX206" s="8"/>
      <c r="MY206" s="8"/>
      <c r="MZ206" s="8"/>
      <c r="NA206" s="8"/>
      <c r="NB206" s="8"/>
      <c r="NC206" s="8"/>
      <c r="ND206" s="8"/>
      <c r="NE206" s="8"/>
      <c r="NF206" s="8"/>
      <c r="NG206" s="8"/>
      <c r="NH206" s="8"/>
      <c r="NI206" s="8"/>
      <c r="NJ206" s="8"/>
      <c r="NK206" s="8"/>
      <c r="NL206" s="8"/>
      <c r="NM206" s="8"/>
      <c r="NN206" s="8"/>
      <c r="NO206" s="8"/>
      <c r="NP206" s="8"/>
      <c r="NQ206" s="8"/>
      <c r="NR206" s="8"/>
      <c r="NS206" s="8"/>
      <c r="NT206" s="8"/>
      <c r="NU206" s="8"/>
      <c r="NV206" s="8"/>
      <c r="NW206" s="8"/>
      <c r="NX206" s="8"/>
      <c r="NY206" s="8"/>
      <c r="NZ206" s="8"/>
      <c r="OA206" s="8"/>
      <c r="OB206" s="8"/>
      <c r="OC206" s="8"/>
      <c r="OD206" s="8"/>
      <c r="OE206" s="8"/>
      <c r="OF206" s="8"/>
      <c r="OG206" s="8"/>
      <c r="OH206" s="8"/>
      <c r="OI206" s="8"/>
      <c r="OJ206" s="8"/>
      <c r="OK206" s="8"/>
      <c r="OL206" s="8"/>
      <c r="OM206" s="8"/>
      <c r="ON206" s="8"/>
      <c r="OO206" s="8"/>
      <c r="OP206" s="8"/>
      <c r="OQ206" s="8"/>
      <c r="OR206" s="8"/>
      <c r="OS206" s="8"/>
      <c r="OT206" s="8"/>
      <c r="OU206" s="8"/>
      <c r="OV206" s="8"/>
      <c r="OW206" s="8"/>
      <c r="OX206" s="8"/>
      <c r="OY206" s="8"/>
      <c r="OZ206" s="8"/>
      <c r="PA206" s="8"/>
      <c r="PB206" s="8"/>
      <c r="PC206" s="8"/>
      <c r="PD206" s="8"/>
      <c r="PE206" s="8"/>
      <c r="PF206" s="8"/>
      <c r="PG206" s="8"/>
      <c r="PH206" s="8"/>
      <c r="PI206" s="8"/>
      <c r="PJ206" s="8"/>
      <c r="PK206" s="8"/>
      <c r="PL206" s="8"/>
      <c r="PM206" s="8"/>
      <c r="PN206" s="8"/>
      <c r="PO206" s="8"/>
      <c r="PP206" s="8"/>
      <c r="PQ206" s="8"/>
      <c r="PR206" s="8"/>
      <c r="PS206" s="8"/>
      <c r="PT206" s="8"/>
      <c r="PU206" s="8"/>
      <c r="PV206" s="8"/>
      <c r="PW206" s="8"/>
      <c r="PX206" s="8"/>
      <c r="PY206" s="8"/>
      <c r="PZ206" s="8"/>
      <c r="QA206" s="8"/>
      <c r="QB206" s="8"/>
      <c r="QC206" s="8"/>
      <c r="QD206" s="8"/>
      <c r="QE206" s="8"/>
      <c r="QF206" s="8"/>
      <c r="QG206" s="8"/>
      <c r="QH206" s="8"/>
      <c r="QI206" s="8"/>
      <c r="QJ206" s="8"/>
      <c r="QK206" s="8"/>
      <c r="QL206" s="8"/>
      <c r="QM206" s="8"/>
      <c r="QN206" s="8"/>
      <c r="QO206" s="8"/>
      <c r="QP206" s="8"/>
      <c r="QQ206" s="8"/>
      <c r="QR206" s="8"/>
      <c r="QS206" s="8"/>
      <c r="QT206" s="8"/>
      <c r="QU206" s="8"/>
      <c r="QV206" s="8"/>
      <c r="QW206" s="8"/>
      <c r="QX206" s="8"/>
      <c r="QY206" s="8"/>
      <c r="QZ206" s="8"/>
      <c r="RA206" s="8"/>
      <c r="RB206" s="8"/>
      <c r="RC206" s="8"/>
      <c r="RD206" s="8"/>
      <c r="RE206" s="8"/>
      <c r="RF206" s="8"/>
      <c r="RG206" s="8"/>
      <c r="RH206" s="8"/>
      <c r="RI206" s="8"/>
      <c r="RJ206" s="8"/>
      <c r="RK206" s="8"/>
      <c r="RL206" s="8"/>
      <c r="RM206" s="8"/>
      <c r="RN206" s="8"/>
      <c r="RO206" s="8"/>
      <c r="RP206" s="8"/>
      <c r="RQ206" s="8"/>
      <c r="RR206" s="8"/>
      <c r="RS206" s="8"/>
      <c r="RT206" s="8"/>
      <c r="RU206" s="8"/>
      <c r="RV206" s="8"/>
      <c r="RW206" s="8"/>
      <c r="RX206" s="8"/>
      <c r="RY206" s="8"/>
      <c r="RZ206" s="8"/>
      <c r="SA206" s="8"/>
      <c r="SB206" s="8"/>
      <c r="SC206" s="8"/>
      <c r="SD206" s="8"/>
      <c r="SE206" s="8"/>
      <c r="SF206" s="8"/>
      <c r="SG206" s="8"/>
      <c r="SH206" s="8"/>
      <c r="SI206" s="8"/>
      <c r="SJ206" s="8"/>
      <c r="SK206" s="8"/>
      <c r="SL206" s="8"/>
      <c r="SM206" s="8"/>
      <c r="SN206" s="8"/>
      <c r="SO206" s="8"/>
      <c r="SP206" s="8"/>
      <c r="SQ206" s="8"/>
      <c r="SR206" s="8"/>
      <c r="SS206" s="8"/>
      <c r="ST206" s="8"/>
      <c r="SU206" s="8"/>
      <c r="SV206" s="8"/>
      <c r="SW206" s="8"/>
      <c r="SX206" s="8"/>
      <c r="SY206" s="8"/>
      <c r="SZ206" s="8"/>
      <c r="TA206" s="8"/>
      <c r="TB206" s="8"/>
      <c r="TC206" s="8"/>
      <c r="TD206" s="8"/>
      <c r="TE206" s="8"/>
      <c r="TF206" s="8"/>
      <c r="TG206" s="8"/>
      <c r="TH206" s="8"/>
      <c r="TI206" s="8"/>
      <c r="TJ206" s="8"/>
      <c r="TK206" s="8"/>
      <c r="TL206" s="8"/>
      <c r="TM206" s="8"/>
      <c r="TN206" s="8"/>
      <c r="TO206" s="8"/>
      <c r="TP206" s="8"/>
      <c r="TQ206" s="8"/>
      <c r="TR206" s="8"/>
      <c r="TS206" s="8"/>
      <c r="TT206" s="8"/>
      <c r="TU206" s="8"/>
      <c r="TV206" s="8"/>
      <c r="TW206" s="8"/>
      <c r="TX206" s="8"/>
      <c r="TY206" s="8"/>
      <c r="TZ206" s="8"/>
      <c r="UA206" s="8"/>
      <c r="UB206" s="8"/>
      <c r="UC206" s="8"/>
      <c r="UD206" s="8"/>
      <c r="UE206" s="8"/>
      <c r="UF206" s="8"/>
      <c r="UG206" s="8"/>
      <c r="UH206" s="8"/>
      <c r="UI206" s="8"/>
      <c r="UJ206" s="8"/>
      <c r="UK206" s="8"/>
      <c r="UL206" s="8"/>
      <c r="UM206" s="8"/>
      <c r="UN206" s="8"/>
      <c r="UO206" s="8"/>
      <c r="UP206" s="8"/>
      <c r="UQ206" s="8"/>
      <c r="UR206" s="8"/>
      <c r="US206" s="8"/>
      <c r="UT206" s="8"/>
      <c r="UU206" s="8"/>
      <c r="UV206" s="8"/>
      <c r="UW206" s="8"/>
      <c r="UX206" s="8"/>
      <c r="UY206" s="8"/>
      <c r="UZ206" s="8"/>
      <c r="VA206" s="8"/>
      <c r="VB206" s="8"/>
      <c r="VC206" s="8"/>
      <c r="VD206" s="8"/>
      <c r="VE206" s="8"/>
      <c r="VF206" s="8"/>
      <c r="VG206" s="8"/>
      <c r="VH206" s="8"/>
      <c r="VI206" s="8"/>
      <c r="VJ206" s="8"/>
      <c r="VK206" s="8"/>
      <c r="VL206" s="8"/>
      <c r="VM206" s="8"/>
      <c r="VN206" s="8"/>
      <c r="VO206" s="8"/>
      <c r="VP206" s="8"/>
      <c r="VQ206" s="8"/>
      <c r="VR206" s="8"/>
      <c r="VS206" s="8"/>
      <c r="VT206" s="8"/>
      <c r="VU206" s="8"/>
      <c r="VV206" s="8"/>
      <c r="VW206" s="8"/>
      <c r="VX206" s="8"/>
      <c r="VY206" s="8"/>
      <c r="VZ206" s="8"/>
      <c r="WA206" s="8"/>
      <c r="WB206" s="8"/>
      <c r="WC206" s="8"/>
      <c r="WD206" s="8"/>
      <c r="WE206" s="8"/>
      <c r="WF206" s="8"/>
      <c r="WG206" s="8"/>
      <c r="WH206" s="8"/>
      <c r="WI206" s="8"/>
      <c r="WJ206" s="8"/>
      <c r="WK206" s="8"/>
      <c r="WL206" s="8"/>
      <c r="WM206" s="8"/>
      <c r="WN206" s="8"/>
      <c r="WO206" s="8"/>
      <c r="WP206" s="8"/>
      <c r="WQ206" s="8"/>
      <c r="WR206" s="8"/>
      <c r="WS206" s="8"/>
      <c r="WT206" s="8"/>
      <c r="WU206" s="8"/>
      <c r="WV206" s="8"/>
      <c r="WW206" s="8"/>
      <c r="WX206" s="8"/>
      <c r="WY206" s="8"/>
      <c r="WZ206" s="8"/>
      <c r="XA206" s="8"/>
      <c r="XB206" s="8"/>
      <c r="XC206" s="8"/>
      <c r="XD206" s="8"/>
      <c r="XE206" s="8"/>
      <c r="XF206" s="8"/>
      <c r="XG206" s="8"/>
      <c r="XH206" s="8"/>
      <c r="XI206" s="8"/>
      <c r="XJ206" s="8"/>
      <c r="XK206" s="8"/>
      <c r="XL206" s="8"/>
      <c r="XM206" s="8"/>
      <c r="XN206" s="8"/>
      <c r="XO206" s="8"/>
      <c r="XP206" s="8"/>
      <c r="XQ206" s="8"/>
      <c r="XR206" s="8"/>
      <c r="XS206" s="8"/>
      <c r="XT206" s="8"/>
      <c r="XU206" s="8"/>
      <c r="XV206" s="8"/>
      <c r="XW206" s="8"/>
      <c r="XX206" s="8"/>
      <c r="XY206" s="8"/>
      <c r="XZ206" s="8"/>
      <c r="YA206" s="8"/>
      <c r="YB206" s="8"/>
      <c r="YC206" s="8"/>
      <c r="YD206" s="8"/>
      <c r="YE206" s="8"/>
      <c r="YF206" s="8"/>
      <c r="YG206" s="8"/>
      <c r="YH206" s="8"/>
      <c r="YI206" s="8"/>
      <c r="YJ206" s="8"/>
      <c r="YK206" s="8"/>
      <c r="YL206" s="8"/>
      <c r="YM206" s="8"/>
      <c r="YN206" s="8"/>
      <c r="YO206" s="8"/>
      <c r="YP206" s="8"/>
      <c r="YQ206" s="8"/>
      <c r="YR206" s="8"/>
      <c r="YS206" s="8"/>
      <c r="YT206" s="8"/>
      <c r="YU206" s="8"/>
      <c r="YV206" s="8"/>
      <c r="YW206" s="8"/>
      <c r="YX206" s="8"/>
      <c r="YY206" s="8"/>
      <c r="YZ206" s="8"/>
      <c r="ZA206" s="8"/>
      <c r="ZB206" s="8"/>
      <c r="ZC206" s="8"/>
      <c r="ZD206" s="8"/>
      <c r="ZE206" s="8"/>
      <c r="ZF206" s="8"/>
      <c r="ZG206" s="8"/>
      <c r="ZH206" s="8"/>
      <c r="ZI206" s="8"/>
      <c r="ZJ206" s="8"/>
      <c r="ZK206" s="8"/>
      <c r="ZL206" s="8"/>
      <c r="ZM206" s="8"/>
      <c r="ZN206" s="8"/>
      <c r="ZO206" s="8"/>
      <c r="ZP206" s="8"/>
      <c r="ZQ206" s="8"/>
      <c r="ZR206" s="8"/>
      <c r="ZS206" s="8"/>
      <c r="ZT206" s="8"/>
      <c r="ZU206" s="8"/>
      <c r="ZV206" s="8"/>
      <c r="ZW206" s="8"/>
      <c r="ZX206" s="8"/>
      <c r="ZY206" s="8"/>
      <c r="ZZ206" s="8"/>
      <c r="AAA206" s="8"/>
      <c r="AAB206" s="8"/>
      <c r="AAC206" s="8"/>
      <c r="AAD206" s="8"/>
      <c r="AAE206" s="8"/>
      <c r="AAF206" s="8"/>
      <c r="AAG206" s="8"/>
      <c r="AAH206" s="8"/>
      <c r="AAI206" s="8"/>
      <c r="AAJ206" s="8"/>
      <c r="AAK206" s="8"/>
      <c r="AAL206" s="8"/>
      <c r="AAM206" s="8"/>
      <c r="AAN206" s="8"/>
      <c r="AAO206" s="8"/>
      <c r="AAP206" s="8"/>
      <c r="AAQ206" s="8"/>
      <c r="AAR206" s="8"/>
      <c r="AAS206" s="8"/>
      <c r="AAT206" s="8"/>
      <c r="AAU206" s="8"/>
      <c r="AAV206" s="8"/>
      <c r="AAW206" s="8"/>
      <c r="AAX206" s="8"/>
      <c r="AAY206" s="8"/>
      <c r="AAZ206" s="8"/>
      <c r="ABA206" s="8"/>
      <c r="ABB206" s="8"/>
      <c r="ABC206" s="8"/>
      <c r="ABD206" s="8"/>
      <c r="ABE206" s="8"/>
      <c r="ABF206" s="8"/>
      <c r="ABG206" s="8"/>
      <c r="ABH206" s="8"/>
      <c r="ABI206" s="8"/>
      <c r="ABJ206" s="8"/>
      <c r="ABK206" s="8"/>
      <c r="ABL206" s="8"/>
      <c r="ABM206" s="8"/>
      <c r="ABN206" s="8"/>
      <c r="ABO206" s="8"/>
      <c r="ABP206" s="8"/>
      <c r="ABQ206" s="8"/>
      <c r="ABR206" s="8"/>
      <c r="ABS206" s="8"/>
      <c r="ABT206" s="8"/>
      <c r="ABU206" s="8"/>
      <c r="ABV206" s="8"/>
      <c r="ABW206" s="8"/>
      <c r="ABX206" s="8"/>
      <c r="ABY206" s="8"/>
      <c r="ABZ206" s="8"/>
      <c r="ACA206" s="8"/>
      <c r="ACB206" s="8"/>
      <c r="ACC206" s="8"/>
      <c r="ACD206" s="8"/>
      <c r="ACE206" s="8"/>
      <c r="ACF206" s="8"/>
      <c r="ACG206" s="8"/>
      <c r="ACH206" s="8"/>
      <c r="ACI206" s="8"/>
      <c r="ACJ206" s="8"/>
      <c r="ACK206" s="8"/>
      <c r="ACL206" s="8"/>
      <c r="ACM206" s="8"/>
      <c r="ACN206" s="8"/>
      <c r="ACO206" s="8"/>
      <c r="ACP206" s="8"/>
      <c r="ACQ206" s="8"/>
      <c r="ACR206" s="8"/>
      <c r="ACS206" s="8"/>
      <c r="ACT206" s="8"/>
      <c r="ACU206" s="8"/>
      <c r="ACV206" s="8"/>
      <c r="ACW206" s="8"/>
      <c r="ACX206" s="8"/>
      <c r="ACY206" s="8"/>
      <c r="ACZ206" s="8"/>
      <c r="ADA206" s="8"/>
      <c r="ADB206" s="8"/>
      <c r="ADC206" s="8"/>
      <c r="ADD206" s="8"/>
      <c r="ADE206" s="8"/>
      <c r="ADF206" s="8"/>
      <c r="ADG206" s="8"/>
      <c r="ADH206" s="8"/>
      <c r="ADI206" s="8"/>
      <c r="ADJ206" s="8"/>
      <c r="ADK206" s="8"/>
      <c r="ADL206" s="8"/>
      <c r="ADM206" s="8"/>
      <c r="ADN206" s="8"/>
      <c r="ADO206" s="8"/>
      <c r="ADP206" s="8"/>
      <c r="ADQ206" s="8"/>
      <c r="ADR206" s="8"/>
      <c r="ADS206" s="8"/>
      <c r="ADT206" s="8"/>
      <c r="ADU206" s="8"/>
      <c r="ADV206" s="8"/>
      <c r="ADW206" s="8"/>
      <c r="ADX206" s="8"/>
      <c r="ADY206" s="8"/>
      <c r="ADZ206" s="8"/>
      <c r="AEA206" s="8"/>
      <c r="AEB206" s="8"/>
      <c r="AEC206" s="8"/>
      <c r="AED206" s="8"/>
      <c r="AEE206" s="8"/>
      <c r="AEF206" s="8"/>
      <c r="AEG206" s="8"/>
      <c r="AEH206" s="8"/>
      <c r="AEI206" s="8"/>
      <c r="AEJ206" s="8"/>
      <c r="AEK206" s="8"/>
      <c r="AEL206" s="8"/>
      <c r="AEM206" s="8"/>
      <c r="AEN206" s="8"/>
      <c r="AEO206" s="8"/>
      <c r="AEP206" s="8"/>
      <c r="AEQ206" s="8"/>
      <c r="AER206" s="8"/>
      <c r="AES206" s="8"/>
      <c r="AET206" s="8"/>
      <c r="AEU206" s="8"/>
      <c r="AEV206" s="8"/>
      <c r="AEW206" s="8"/>
      <c r="AEX206" s="8"/>
      <c r="AEY206" s="8"/>
      <c r="AEZ206" s="8"/>
      <c r="AFA206" s="8"/>
      <c r="AFB206" s="8"/>
      <c r="AFC206" s="8"/>
      <c r="AFD206" s="8"/>
      <c r="AFE206" s="8"/>
      <c r="AFF206" s="8"/>
      <c r="AFG206" s="8"/>
      <c r="AFH206" s="8"/>
      <c r="AFI206" s="8"/>
      <c r="AFJ206" s="8"/>
      <c r="AFK206" s="8"/>
      <c r="AFL206" s="8"/>
      <c r="AFM206" s="8"/>
      <c r="AFN206" s="8"/>
      <c r="AFO206" s="8"/>
      <c r="AFP206" s="8"/>
      <c r="AFQ206" s="8"/>
      <c r="AFR206" s="8"/>
      <c r="AFS206" s="8"/>
      <c r="AFT206" s="8"/>
      <c r="AFU206" s="8"/>
      <c r="AFV206" s="8"/>
      <c r="AFW206" s="8"/>
      <c r="AFX206" s="8"/>
      <c r="AFY206" s="8"/>
      <c r="AFZ206" s="8"/>
      <c r="AGA206" s="8"/>
      <c r="AGB206" s="8"/>
      <c r="AGC206" s="8"/>
      <c r="AGD206" s="8"/>
      <c r="AGE206" s="8"/>
      <c r="AGF206" s="8"/>
      <c r="AGG206" s="8"/>
      <c r="AGH206" s="8"/>
      <c r="AGI206" s="8"/>
      <c r="AGJ206" s="8"/>
      <c r="AGK206" s="8"/>
      <c r="AGL206" s="8"/>
      <c r="AGM206" s="8"/>
      <c r="AGN206" s="8"/>
      <c r="AGO206" s="8"/>
      <c r="AGP206" s="8"/>
      <c r="AGQ206" s="8"/>
      <c r="AGR206" s="8"/>
      <c r="AGS206" s="8"/>
      <c r="AGT206" s="8"/>
      <c r="AGU206" s="8"/>
      <c r="AGV206" s="8"/>
      <c r="AGW206" s="8"/>
      <c r="AGX206" s="8"/>
      <c r="AGY206" s="8"/>
      <c r="AGZ206" s="8"/>
      <c r="AHA206" s="8"/>
      <c r="AHB206" s="8"/>
      <c r="AHC206" s="8"/>
      <c r="AHD206" s="8"/>
      <c r="AHE206" s="8"/>
      <c r="AHF206" s="8"/>
      <c r="AHG206" s="8"/>
      <c r="AHH206" s="8"/>
      <c r="AHI206" s="8"/>
      <c r="AHJ206" s="8"/>
      <c r="AHK206" s="8"/>
      <c r="AHL206" s="8"/>
      <c r="AHM206" s="8"/>
      <c r="AHN206" s="8"/>
      <c r="AHO206" s="8"/>
      <c r="AHP206" s="8"/>
      <c r="AHQ206" s="8"/>
      <c r="AHR206" s="8"/>
      <c r="AHS206" s="8"/>
      <c r="AHT206" s="8"/>
      <c r="AHU206" s="8"/>
      <c r="AHV206" s="8"/>
      <c r="AHW206" s="8"/>
      <c r="AHX206" s="8"/>
      <c r="AHY206" s="8"/>
      <c r="AHZ206" s="8"/>
      <c r="AIA206" s="8"/>
      <c r="AIB206" s="8"/>
      <c r="AIC206" s="8"/>
      <c r="AID206" s="8"/>
      <c r="AIE206" s="8"/>
      <c r="AIF206" s="8"/>
      <c r="AIG206" s="8"/>
      <c r="AIH206" s="8"/>
      <c r="AII206" s="8"/>
      <c r="AIJ206" s="8"/>
      <c r="AIK206" s="8"/>
      <c r="AIL206" s="8"/>
      <c r="AIM206" s="8"/>
      <c r="AIN206" s="8"/>
      <c r="AIO206" s="8"/>
      <c r="AIP206" s="8"/>
      <c r="AIQ206" s="8"/>
      <c r="AIR206" s="8"/>
      <c r="AIS206" s="8"/>
      <c r="AIT206" s="8"/>
      <c r="AIU206" s="8"/>
      <c r="AIV206" s="8"/>
      <c r="AIW206" s="8"/>
      <c r="AIX206" s="8"/>
      <c r="AIY206" s="8"/>
      <c r="AIZ206" s="8"/>
      <c r="AJA206" s="8"/>
      <c r="AJB206" s="8"/>
      <c r="AJC206" s="8"/>
      <c r="AJD206" s="8"/>
      <c r="AJE206" s="8"/>
      <c r="AJF206" s="8"/>
      <c r="AJG206" s="8"/>
      <c r="AJH206" s="8"/>
      <c r="AJI206" s="8"/>
      <c r="AJJ206" s="8"/>
      <c r="AJK206" s="8"/>
      <c r="AJL206" s="8"/>
      <c r="AJM206" s="8"/>
      <c r="AJN206" s="8"/>
      <c r="AJO206" s="8"/>
      <c r="AJP206" s="8"/>
      <c r="AJQ206" s="8"/>
      <c r="AJR206" s="8"/>
      <c r="AJS206" s="8"/>
      <c r="AJT206" s="8"/>
      <c r="AJU206" s="8"/>
      <c r="AJV206" s="8"/>
      <c r="AJW206" s="8"/>
      <c r="AJX206" s="8"/>
      <c r="AJY206" s="8"/>
      <c r="AJZ206" s="8"/>
      <c r="AKA206" s="8"/>
      <c r="AKB206" s="8"/>
      <c r="AKC206" s="8"/>
      <c r="AKD206" s="8"/>
      <c r="AKE206" s="8"/>
      <c r="AKF206" s="8"/>
      <c r="AKG206" s="8"/>
      <c r="AKH206" s="8"/>
      <c r="AKI206" s="8"/>
      <c r="AKJ206" s="8"/>
      <c r="AKK206" s="8"/>
      <c r="AKL206" s="8"/>
      <c r="AKM206" s="8"/>
      <c r="AKN206" s="8"/>
      <c r="AKO206" s="8"/>
      <c r="AKP206" s="8"/>
      <c r="AKQ206" s="8"/>
      <c r="AKR206" s="8"/>
      <c r="AKS206" s="8"/>
      <c r="AKT206" s="8"/>
      <c r="AKU206" s="8"/>
      <c r="AKV206" s="8"/>
      <c r="AKW206" s="8"/>
      <c r="AKX206" s="8"/>
      <c r="AKY206" s="8"/>
      <c r="AKZ206" s="8"/>
      <c r="ALA206" s="8"/>
      <c r="ALB206" s="8"/>
      <c r="ALC206" s="8"/>
      <c r="ALD206" s="8"/>
      <c r="ALE206" s="8"/>
      <c r="ALF206" s="8"/>
      <c r="ALG206" s="8"/>
      <c r="ALH206" s="8"/>
      <c r="ALI206" s="8"/>
      <c r="ALJ206" s="8"/>
      <c r="ALK206" s="8"/>
      <c r="ALL206" s="8"/>
      <c r="ALM206" s="8"/>
      <c r="ALN206" s="8"/>
      <c r="ALO206" s="8"/>
      <c r="ALP206" s="8"/>
      <c r="ALQ206" s="8"/>
      <c r="ALR206" s="8"/>
      <c r="ALS206" s="8"/>
      <c r="ALT206" s="8"/>
      <c r="ALU206" s="8"/>
      <c r="ALV206" s="8"/>
      <c r="ALW206" s="8"/>
      <c r="ALX206" s="8"/>
      <c r="ALY206" s="8"/>
      <c r="ALZ206" s="8"/>
      <c r="AMA206" s="8"/>
      <c r="AMB206" s="8"/>
      <c r="AMC206" s="8"/>
      <c r="AMD206" s="8"/>
      <c r="AME206" s="8"/>
      <c r="AMF206" s="8"/>
      <c r="AMG206" s="8"/>
      <c r="AMH206" s="8"/>
      <c r="AMI206" s="8"/>
      <c r="AMJ206" s="8"/>
      <c r="AMK206" s="8"/>
      <c r="AML206" s="8"/>
      <c r="AMM206" s="8"/>
      <c r="AMN206" s="8"/>
      <c r="AMO206" s="8"/>
      <c r="AMP206" s="8"/>
      <c r="AMQ206" s="8"/>
      <c r="AMR206" s="8"/>
      <c r="AMS206" s="8"/>
      <c r="AMT206" s="8"/>
      <c r="AMU206" s="8"/>
      <c r="AMV206" s="8"/>
      <c r="AMW206" s="8"/>
      <c r="AMX206" s="8"/>
      <c r="AMY206" s="8"/>
      <c r="AMZ206" s="8"/>
      <c r="ANA206" s="8"/>
      <c r="ANB206" s="8"/>
      <c r="ANC206" s="8"/>
      <c r="AND206" s="8"/>
      <c r="ANE206" s="8"/>
      <c r="ANF206" s="8"/>
      <c r="ANG206" s="8"/>
      <c r="ANH206" s="8"/>
      <c r="ANI206" s="8"/>
      <c r="ANJ206" s="8"/>
      <c r="ANK206" s="8"/>
      <c r="ANL206" s="8"/>
      <c r="ANM206" s="8"/>
      <c r="ANN206" s="8"/>
      <c r="ANO206" s="8"/>
      <c r="ANP206" s="8"/>
      <c r="ANQ206" s="8"/>
      <c r="ANR206" s="8"/>
      <c r="ANS206" s="8"/>
      <c r="ANT206" s="8"/>
      <c r="ANU206" s="8"/>
      <c r="ANV206" s="8"/>
      <c r="ANW206" s="8"/>
      <c r="ANX206" s="8"/>
      <c r="ANY206" s="8"/>
      <c r="ANZ206" s="8"/>
      <c r="AOA206" s="8"/>
      <c r="AOB206" s="8"/>
      <c r="AOC206" s="8"/>
      <c r="AOD206" s="8"/>
      <c r="AOE206" s="8"/>
      <c r="AOF206" s="8"/>
      <c r="AOG206" s="8"/>
      <c r="AOH206" s="8"/>
      <c r="AOI206" s="8"/>
      <c r="AOJ206" s="8"/>
      <c r="AOK206" s="8"/>
      <c r="AOL206" s="8"/>
      <c r="AOM206" s="8"/>
      <c r="AON206" s="8"/>
      <c r="AOO206" s="8"/>
      <c r="AOP206" s="8"/>
      <c r="AOQ206" s="8"/>
      <c r="AOR206" s="8"/>
      <c r="AOS206" s="8"/>
      <c r="AOT206" s="8"/>
      <c r="AOU206" s="8"/>
      <c r="AOV206" s="8"/>
      <c r="AOW206" s="8"/>
      <c r="AOX206" s="8"/>
      <c r="AOY206" s="8"/>
      <c r="AOZ206" s="8"/>
      <c r="APA206" s="8"/>
      <c r="APB206" s="8"/>
      <c r="APC206" s="8"/>
      <c r="APD206" s="8"/>
      <c r="APE206" s="8"/>
      <c r="APF206" s="8"/>
      <c r="APG206" s="8"/>
      <c r="APH206" s="8"/>
      <c r="API206" s="8"/>
      <c r="APJ206" s="8"/>
      <c r="APK206" s="8"/>
      <c r="APL206" s="8"/>
      <c r="APM206" s="8"/>
      <c r="APN206" s="8"/>
      <c r="APO206" s="8"/>
      <c r="APP206" s="8"/>
      <c r="APQ206" s="8"/>
      <c r="APR206" s="8"/>
      <c r="APS206" s="8"/>
      <c r="APT206" s="8"/>
      <c r="APU206" s="8"/>
      <c r="APV206" s="8"/>
      <c r="APW206" s="8"/>
      <c r="APX206" s="8"/>
      <c r="APY206" s="8"/>
      <c r="APZ206" s="8"/>
      <c r="AQA206" s="8"/>
      <c r="AQB206" s="8"/>
      <c r="AQC206" s="8"/>
      <c r="AQD206" s="8"/>
      <c r="AQE206" s="8"/>
      <c r="AQF206" s="8"/>
      <c r="AQG206" s="8"/>
      <c r="AQH206" s="8"/>
      <c r="AQI206" s="8"/>
      <c r="AQJ206" s="8"/>
      <c r="AQK206" s="8"/>
      <c r="AQL206" s="8"/>
      <c r="AQM206" s="8"/>
      <c r="AQN206" s="8"/>
      <c r="AQO206" s="8"/>
      <c r="AQP206" s="8"/>
      <c r="AQQ206" s="8"/>
      <c r="AQR206" s="8"/>
      <c r="AQS206" s="8"/>
      <c r="AQT206" s="8"/>
      <c r="AQU206" s="8"/>
      <c r="AQV206" s="8"/>
      <c r="AQW206" s="8"/>
      <c r="AQX206" s="8"/>
      <c r="AQY206" s="8"/>
      <c r="AQZ206" s="8"/>
      <c r="ARA206" s="8"/>
      <c r="ARB206" s="8"/>
      <c r="ARC206" s="8"/>
      <c r="ARD206" s="8"/>
      <c r="ARE206" s="8"/>
      <c r="ARF206" s="8"/>
      <c r="ARG206" s="8"/>
      <c r="ARH206" s="8"/>
      <c r="ARI206" s="8"/>
      <c r="ARJ206" s="8"/>
      <c r="ARK206" s="8"/>
      <c r="ARL206" s="8"/>
      <c r="ARM206" s="8"/>
      <c r="ARN206" s="8"/>
      <c r="ARO206" s="8"/>
      <c r="ARP206" s="8"/>
      <c r="ARQ206" s="8"/>
      <c r="ARR206" s="8"/>
      <c r="ARS206" s="8"/>
      <c r="ART206" s="8"/>
      <c r="ARU206" s="8"/>
      <c r="ARV206" s="8"/>
      <c r="ARW206" s="8"/>
      <c r="ARX206" s="8"/>
      <c r="ARY206" s="8"/>
      <c r="ARZ206" s="8"/>
      <c r="ASA206" s="8"/>
      <c r="ASB206" s="8"/>
      <c r="ASC206" s="8"/>
      <c r="ASD206" s="8"/>
      <c r="ASE206" s="8"/>
      <c r="ASF206" s="8"/>
      <c r="ASG206" s="8"/>
      <c r="ASH206" s="8"/>
      <c r="ASI206" s="8"/>
      <c r="ASJ206" s="8"/>
      <c r="ASK206" s="8"/>
      <c r="ASL206" s="8"/>
      <c r="ASM206" s="8"/>
      <c r="ASN206" s="8"/>
      <c r="ASO206" s="8"/>
      <c r="ASP206" s="8"/>
      <c r="ASQ206" s="8"/>
      <c r="ASR206" s="8"/>
      <c r="ASS206" s="8"/>
      <c r="AST206" s="8"/>
      <c r="ASU206" s="8"/>
      <c r="ASV206" s="8"/>
      <c r="ASW206" s="8"/>
      <c r="ASX206" s="8"/>
      <c r="ASY206" s="8"/>
      <c r="ASZ206" s="8"/>
      <c r="ATA206" s="8"/>
      <c r="ATB206" s="8"/>
      <c r="ATC206" s="8"/>
      <c r="ATD206" s="8"/>
      <c r="ATE206" s="8"/>
      <c r="ATF206" s="8"/>
      <c r="ATG206" s="8"/>
      <c r="ATH206" s="8"/>
      <c r="ATI206" s="8"/>
      <c r="ATJ206" s="8"/>
      <c r="ATK206" s="8"/>
      <c r="ATL206" s="8"/>
      <c r="ATM206" s="8"/>
      <c r="ATN206" s="8"/>
      <c r="ATO206" s="8"/>
      <c r="ATP206" s="8"/>
      <c r="ATQ206" s="8"/>
      <c r="ATR206" s="8"/>
      <c r="ATS206" s="8"/>
      <c r="ATT206" s="8"/>
      <c r="ATU206" s="8"/>
      <c r="ATV206" s="8"/>
      <c r="ATW206" s="8"/>
      <c r="ATX206" s="8"/>
      <c r="ATY206" s="8"/>
      <c r="ATZ206" s="8"/>
      <c r="AUA206" s="8"/>
      <c r="AUB206" s="8"/>
      <c r="AUC206" s="8"/>
      <c r="AUD206" s="8"/>
      <c r="AUE206" s="8"/>
      <c r="AUF206" s="8"/>
      <c r="AUG206" s="8"/>
      <c r="AUH206" s="8"/>
      <c r="AUI206" s="8"/>
      <c r="AUJ206" s="8"/>
      <c r="AUK206" s="8"/>
      <c r="AUL206" s="8"/>
      <c r="AUM206" s="8"/>
      <c r="AUN206" s="8"/>
      <c r="AUO206" s="8"/>
      <c r="AUP206" s="8"/>
      <c r="AUQ206" s="8"/>
      <c r="AUR206" s="8"/>
      <c r="AUS206" s="8"/>
      <c r="AUT206" s="8"/>
      <c r="AUU206" s="8"/>
      <c r="AUV206" s="8"/>
      <c r="AUW206" s="8"/>
      <c r="AUX206" s="8"/>
      <c r="AUY206" s="8"/>
      <c r="AUZ206" s="8"/>
      <c r="AVA206" s="8"/>
      <c r="AVB206" s="8"/>
      <c r="AVC206" s="8"/>
      <c r="AVD206" s="8"/>
      <c r="AVE206" s="8"/>
      <c r="AVF206" s="8"/>
      <c r="AVG206" s="8"/>
      <c r="AVH206" s="8"/>
      <c r="AVI206" s="8"/>
      <c r="AVJ206" s="8"/>
      <c r="AVK206" s="8"/>
      <c r="AVL206" s="8"/>
      <c r="AVM206" s="8"/>
      <c r="AVN206" s="8"/>
      <c r="AVO206" s="8"/>
      <c r="AVP206" s="8"/>
      <c r="AVQ206" s="8"/>
      <c r="AVR206" s="8"/>
      <c r="AVS206" s="8"/>
      <c r="AVT206" s="8"/>
      <c r="AVU206" s="8"/>
      <c r="AVV206" s="8"/>
      <c r="AVW206" s="8"/>
      <c r="AVX206" s="8"/>
      <c r="AVY206" s="8"/>
      <c r="AVZ206" s="8"/>
      <c r="AWA206" s="8"/>
      <c r="AWB206" s="8"/>
      <c r="AWC206" s="8"/>
      <c r="AWD206" s="8"/>
      <c r="AWE206" s="8"/>
      <c r="AWF206" s="8"/>
      <c r="AWG206" s="8"/>
      <c r="AWH206" s="8"/>
      <c r="AWI206" s="8"/>
      <c r="AWJ206" s="8"/>
      <c r="AWK206" s="8"/>
      <c r="AWL206" s="8"/>
      <c r="AWM206" s="8"/>
      <c r="AWN206" s="8"/>
      <c r="AWO206" s="8"/>
      <c r="AWP206" s="8"/>
      <c r="AWQ206" s="8"/>
      <c r="AWR206" s="8"/>
      <c r="AWS206" s="8"/>
      <c r="AWT206" s="8"/>
      <c r="AWU206" s="8"/>
      <c r="AWV206" s="8"/>
      <c r="AWW206" s="8"/>
      <c r="AWX206" s="8"/>
      <c r="AWY206" s="8"/>
      <c r="AWZ206" s="8"/>
      <c r="AXA206" s="8"/>
      <c r="AXB206" s="8"/>
      <c r="AXC206" s="8"/>
      <c r="AXD206" s="8"/>
      <c r="AXE206" s="8"/>
      <c r="AXF206" s="8"/>
      <c r="AXG206" s="8"/>
      <c r="AXH206" s="8"/>
      <c r="AXI206" s="8"/>
      <c r="AXJ206" s="8"/>
      <c r="AXK206" s="8"/>
      <c r="AXL206" s="8"/>
      <c r="AXM206" s="8"/>
      <c r="AXN206" s="8"/>
      <c r="AXO206" s="8"/>
      <c r="AXP206" s="8"/>
      <c r="AXQ206" s="8"/>
      <c r="AXR206" s="8"/>
      <c r="AXS206" s="8"/>
      <c r="AXT206" s="8"/>
      <c r="AXU206" s="8"/>
      <c r="AXV206" s="8"/>
      <c r="AXW206" s="8"/>
      <c r="AXX206" s="8"/>
      <c r="AXY206" s="8"/>
      <c r="AXZ206" s="8"/>
      <c r="AYA206" s="8"/>
      <c r="AYB206" s="8"/>
      <c r="AYC206" s="8"/>
      <c r="AYD206" s="8"/>
      <c r="AYE206" s="8"/>
      <c r="AYF206" s="8"/>
      <c r="AYG206" s="8"/>
      <c r="AYH206" s="8"/>
      <c r="AYI206" s="8"/>
      <c r="AYJ206" s="8"/>
      <c r="AYK206" s="8"/>
      <c r="AYL206" s="8"/>
      <c r="AYM206" s="8"/>
      <c r="AYN206" s="8"/>
      <c r="AYO206" s="8"/>
      <c r="AYP206" s="8"/>
      <c r="AYQ206" s="8"/>
      <c r="AYR206" s="8"/>
      <c r="AYS206" s="8"/>
      <c r="AYT206" s="8"/>
      <c r="AYU206" s="8"/>
      <c r="AYV206" s="8"/>
      <c r="AYW206" s="8"/>
      <c r="AYX206" s="8"/>
      <c r="AYY206" s="8"/>
      <c r="AYZ206" s="8"/>
      <c r="AZA206" s="8"/>
      <c r="AZB206" s="8"/>
      <c r="AZC206" s="8"/>
      <c r="AZD206" s="8"/>
      <c r="AZE206" s="8"/>
      <c r="AZF206" s="8"/>
      <c r="AZG206" s="8"/>
      <c r="AZH206" s="8"/>
      <c r="AZI206" s="8"/>
      <c r="AZJ206" s="8"/>
      <c r="AZK206" s="8"/>
      <c r="AZL206" s="8"/>
      <c r="AZM206" s="8"/>
      <c r="AZN206" s="8"/>
      <c r="AZO206" s="8"/>
      <c r="AZP206" s="8"/>
      <c r="AZQ206" s="8"/>
      <c r="AZR206" s="8"/>
      <c r="AZS206" s="8"/>
      <c r="AZT206" s="8"/>
      <c r="AZU206" s="8"/>
      <c r="AZV206" s="8"/>
      <c r="AZW206" s="8"/>
      <c r="AZX206" s="8"/>
      <c r="AZY206" s="8"/>
      <c r="AZZ206" s="8"/>
      <c r="BAA206" s="8"/>
      <c r="BAB206" s="8"/>
      <c r="BAC206" s="8"/>
      <c r="BAD206" s="8"/>
      <c r="BAE206" s="8"/>
      <c r="BAF206" s="8"/>
      <c r="BAG206" s="8"/>
      <c r="BAH206" s="8"/>
      <c r="BAI206" s="8"/>
      <c r="BAJ206" s="8"/>
      <c r="BAK206" s="8"/>
      <c r="BAL206" s="8"/>
      <c r="BAM206" s="8"/>
      <c r="BAN206" s="8"/>
      <c r="BAO206" s="8"/>
      <c r="BAP206" s="8"/>
      <c r="BAQ206" s="8"/>
      <c r="BAR206" s="8"/>
      <c r="BAS206" s="8"/>
      <c r="BAT206" s="8"/>
      <c r="BAU206" s="8"/>
      <c r="BAV206" s="8"/>
      <c r="BAW206" s="8"/>
      <c r="BAX206" s="8"/>
      <c r="BAY206" s="8"/>
      <c r="BAZ206" s="8"/>
      <c r="BBA206" s="8"/>
      <c r="BBB206" s="8"/>
      <c r="BBC206" s="8"/>
      <c r="BBD206" s="8"/>
      <c r="BBE206" s="8"/>
      <c r="BBF206" s="8"/>
      <c r="BBG206" s="8"/>
      <c r="BBH206" s="8"/>
      <c r="BBI206" s="8"/>
      <c r="BBJ206" s="8"/>
      <c r="BBK206" s="8"/>
      <c r="BBL206" s="8"/>
      <c r="BBM206" s="8"/>
      <c r="BBN206" s="8"/>
      <c r="BBO206" s="8"/>
      <c r="BBP206" s="8"/>
      <c r="BBQ206" s="8"/>
      <c r="BBR206" s="8"/>
      <c r="BBS206" s="8"/>
      <c r="BBT206" s="8"/>
      <c r="BBU206" s="8"/>
      <c r="BBV206" s="8"/>
      <c r="BBW206" s="8"/>
      <c r="BBX206" s="8"/>
      <c r="BBY206" s="8"/>
      <c r="BBZ206" s="8"/>
      <c r="BCA206" s="8"/>
      <c r="BCB206" s="8"/>
      <c r="BCC206" s="8"/>
      <c r="BCD206" s="8"/>
      <c r="BCE206" s="8"/>
      <c r="BCF206" s="8"/>
      <c r="BCG206" s="8"/>
      <c r="BCH206" s="8"/>
      <c r="BCI206" s="8"/>
      <c r="BCJ206" s="8"/>
      <c r="BCK206" s="8"/>
      <c r="BCL206" s="8"/>
      <c r="BCM206" s="8"/>
      <c r="BCN206" s="8"/>
      <c r="BCO206" s="8"/>
      <c r="BCP206" s="8"/>
      <c r="BCQ206" s="8"/>
      <c r="BCR206" s="8"/>
      <c r="BCS206" s="8"/>
      <c r="BCT206" s="8"/>
      <c r="BCU206" s="8"/>
      <c r="BCV206" s="8"/>
      <c r="BCW206" s="8"/>
      <c r="BCX206" s="8"/>
      <c r="BCY206" s="8"/>
      <c r="BCZ206" s="8"/>
      <c r="BDA206" s="8"/>
      <c r="BDB206" s="8"/>
      <c r="BDC206" s="8"/>
      <c r="BDD206" s="8"/>
      <c r="BDE206" s="8"/>
      <c r="BDF206" s="8"/>
      <c r="BDG206" s="8"/>
      <c r="BDH206" s="8"/>
      <c r="BDI206" s="8"/>
      <c r="BDJ206" s="8"/>
      <c r="BDK206" s="8"/>
      <c r="BDL206" s="8"/>
      <c r="BDM206" s="8"/>
      <c r="BDN206" s="8"/>
      <c r="BDO206" s="8"/>
      <c r="BDP206" s="8"/>
      <c r="BDQ206" s="8"/>
      <c r="BDR206" s="8"/>
      <c r="BDS206" s="8"/>
      <c r="BDT206" s="8"/>
      <c r="BDU206" s="8"/>
      <c r="BDV206" s="8"/>
      <c r="BDW206" s="8"/>
      <c r="BDX206" s="8"/>
      <c r="BDY206" s="8"/>
      <c r="BDZ206" s="8"/>
      <c r="BEA206" s="8"/>
      <c r="BEB206" s="8"/>
      <c r="BEC206" s="8"/>
      <c r="BED206" s="8"/>
      <c r="BEE206" s="8"/>
      <c r="BEF206" s="8"/>
      <c r="BEG206" s="8"/>
      <c r="BEH206" s="8"/>
      <c r="BEI206" s="8"/>
      <c r="BEJ206" s="8"/>
      <c r="BEK206" s="8"/>
      <c r="BEL206" s="8"/>
      <c r="BEM206" s="8"/>
      <c r="BEN206" s="8"/>
      <c r="BEO206" s="8"/>
      <c r="BEP206" s="8"/>
      <c r="BEQ206" s="8"/>
      <c r="BER206" s="8"/>
      <c r="BES206" s="8"/>
      <c r="BET206" s="8"/>
      <c r="BEU206" s="8"/>
      <c r="BEV206" s="8"/>
      <c r="BEW206" s="8"/>
      <c r="BEX206" s="8"/>
      <c r="BEY206" s="8"/>
      <c r="BEZ206" s="8"/>
      <c r="BFA206" s="8"/>
      <c r="BFB206" s="8"/>
      <c r="BFC206" s="8"/>
      <c r="BFD206" s="8"/>
      <c r="BFE206" s="8"/>
      <c r="BFF206" s="8"/>
      <c r="BFG206" s="8"/>
      <c r="BFH206" s="8"/>
      <c r="BFI206" s="8"/>
      <c r="BFJ206" s="8"/>
      <c r="BFK206" s="8"/>
      <c r="BFL206" s="8"/>
      <c r="BFM206" s="8"/>
      <c r="BFN206" s="8"/>
      <c r="BFO206" s="8"/>
      <c r="BFP206" s="8"/>
      <c r="BFQ206" s="8"/>
      <c r="BFR206" s="8"/>
      <c r="BFS206" s="8"/>
      <c r="BFT206" s="8"/>
      <c r="BFU206" s="8"/>
      <c r="BFV206" s="8"/>
      <c r="BFW206" s="8"/>
      <c r="BFX206" s="8"/>
      <c r="BFY206" s="8"/>
      <c r="BFZ206" s="8"/>
      <c r="BGA206" s="8"/>
      <c r="BGB206" s="8"/>
      <c r="BGC206" s="8"/>
      <c r="BGD206" s="8"/>
      <c r="BGE206" s="8"/>
      <c r="BGF206" s="8"/>
      <c r="BGG206" s="8"/>
      <c r="BGH206" s="8"/>
      <c r="BGI206" s="8"/>
      <c r="BGJ206" s="8"/>
      <c r="BGK206" s="8"/>
      <c r="BGL206" s="8"/>
      <c r="BGM206" s="8"/>
      <c r="BGN206" s="8"/>
      <c r="BGO206" s="8"/>
      <c r="BGP206" s="8"/>
      <c r="BGQ206" s="8"/>
      <c r="BGR206" s="8"/>
      <c r="BGS206" s="8"/>
      <c r="BGT206" s="8"/>
      <c r="BGU206" s="8"/>
      <c r="BGV206" s="8"/>
      <c r="BGW206" s="8"/>
      <c r="BGX206" s="8"/>
      <c r="BGY206" s="8"/>
      <c r="BGZ206" s="8"/>
    </row>
    <row r="207" spans="1:1560" s="5" customFormat="1" ht="18" customHeight="1" x14ac:dyDescent="0.2">
      <c r="A207" s="171" t="s">
        <v>217</v>
      </c>
      <c r="B207" s="149" t="s">
        <v>183</v>
      </c>
      <c r="C207" s="172"/>
      <c r="D207" s="150"/>
      <c r="E207" s="236"/>
      <c r="F207" s="232"/>
      <c r="G207" s="59"/>
      <c r="H207" s="65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  <c r="CZ207" s="68"/>
      <c r="DA207" s="68"/>
      <c r="DB207" s="68"/>
      <c r="DC207" s="68"/>
      <c r="DD207" s="68"/>
      <c r="DE207" s="68"/>
      <c r="DF207" s="6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8"/>
      <c r="KY207" s="8"/>
      <c r="KZ207" s="8"/>
      <c r="LA207" s="8"/>
      <c r="LB207" s="8"/>
      <c r="LC207" s="8"/>
      <c r="LD207" s="8"/>
      <c r="LE207" s="8"/>
      <c r="LF207" s="8"/>
      <c r="LG207" s="8"/>
      <c r="LH207" s="8"/>
      <c r="LI207" s="8"/>
      <c r="LJ207" s="8"/>
      <c r="LK207" s="8"/>
      <c r="LL207" s="8"/>
      <c r="LM207" s="8"/>
      <c r="LN207" s="8"/>
      <c r="LO207" s="8"/>
      <c r="LP207" s="8"/>
      <c r="LQ207" s="8"/>
      <c r="LR207" s="8"/>
      <c r="LS207" s="8"/>
      <c r="LT207" s="8"/>
      <c r="LU207" s="8"/>
      <c r="LV207" s="8"/>
      <c r="LW207" s="8"/>
      <c r="LX207" s="8"/>
      <c r="LY207" s="8"/>
      <c r="LZ207" s="8"/>
      <c r="MA207" s="8"/>
      <c r="MB207" s="8"/>
      <c r="MC207" s="8"/>
      <c r="MD207" s="8"/>
      <c r="ME207" s="8"/>
      <c r="MF207" s="8"/>
      <c r="MG207" s="8"/>
      <c r="MH207" s="8"/>
      <c r="MI207" s="8"/>
      <c r="MJ207" s="8"/>
      <c r="MK207" s="8"/>
      <c r="ML207" s="8"/>
      <c r="MM207" s="8"/>
      <c r="MN207" s="8"/>
      <c r="MO207" s="8"/>
      <c r="MP207" s="8"/>
      <c r="MQ207" s="8"/>
      <c r="MR207" s="8"/>
      <c r="MS207" s="8"/>
      <c r="MT207" s="8"/>
      <c r="MU207" s="8"/>
      <c r="MV207" s="8"/>
      <c r="MW207" s="8"/>
      <c r="MX207" s="8"/>
      <c r="MY207" s="8"/>
      <c r="MZ207" s="8"/>
      <c r="NA207" s="8"/>
      <c r="NB207" s="8"/>
      <c r="NC207" s="8"/>
      <c r="ND207" s="8"/>
      <c r="NE207" s="8"/>
      <c r="NF207" s="8"/>
      <c r="NG207" s="8"/>
      <c r="NH207" s="8"/>
      <c r="NI207" s="8"/>
      <c r="NJ207" s="8"/>
      <c r="NK207" s="8"/>
      <c r="NL207" s="8"/>
      <c r="NM207" s="8"/>
      <c r="NN207" s="8"/>
      <c r="NO207" s="8"/>
      <c r="NP207" s="8"/>
      <c r="NQ207" s="8"/>
      <c r="NR207" s="8"/>
      <c r="NS207" s="8"/>
      <c r="NT207" s="8"/>
      <c r="NU207" s="8"/>
      <c r="NV207" s="8"/>
      <c r="NW207" s="8"/>
      <c r="NX207" s="8"/>
      <c r="NY207" s="8"/>
      <c r="NZ207" s="8"/>
      <c r="OA207" s="8"/>
      <c r="OB207" s="8"/>
      <c r="OC207" s="8"/>
      <c r="OD207" s="8"/>
      <c r="OE207" s="8"/>
      <c r="OF207" s="8"/>
      <c r="OG207" s="8"/>
      <c r="OH207" s="8"/>
      <c r="OI207" s="8"/>
      <c r="OJ207" s="8"/>
      <c r="OK207" s="8"/>
      <c r="OL207" s="8"/>
      <c r="OM207" s="8"/>
      <c r="ON207" s="8"/>
      <c r="OO207" s="8"/>
      <c r="OP207" s="8"/>
      <c r="OQ207" s="8"/>
      <c r="OR207" s="8"/>
      <c r="OS207" s="8"/>
      <c r="OT207" s="8"/>
      <c r="OU207" s="8"/>
      <c r="OV207" s="8"/>
      <c r="OW207" s="8"/>
      <c r="OX207" s="8"/>
      <c r="OY207" s="8"/>
      <c r="OZ207" s="8"/>
      <c r="PA207" s="8"/>
      <c r="PB207" s="8"/>
      <c r="PC207" s="8"/>
      <c r="PD207" s="8"/>
      <c r="PE207" s="8"/>
      <c r="PF207" s="8"/>
      <c r="PG207" s="8"/>
      <c r="PH207" s="8"/>
      <c r="PI207" s="8"/>
      <c r="PJ207" s="8"/>
      <c r="PK207" s="8"/>
      <c r="PL207" s="8"/>
      <c r="PM207" s="8"/>
      <c r="PN207" s="8"/>
      <c r="PO207" s="8"/>
      <c r="PP207" s="8"/>
      <c r="PQ207" s="8"/>
      <c r="PR207" s="8"/>
      <c r="PS207" s="8"/>
      <c r="PT207" s="8"/>
      <c r="PU207" s="8"/>
      <c r="PV207" s="8"/>
      <c r="PW207" s="8"/>
      <c r="PX207" s="8"/>
      <c r="PY207" s="8"/>
      <c r="PZ207" s="8"/>
      <c r="QA207" s="8"/>
      <c r="QB207" s="8"/>
      <c r="QC207" s="8"/>
      <c r="QD207" s="8"/>
      <c r="QE207" s="8"/>
      <c r="QF207" s="8"/>
      <c r="QG207" s="8"/>
      <c r="QH207" s="8"/>
      <c r="QI207" s="8"/>
      <c r="QJ207" s="8"/>
      <c r="QK207" s="8"/>
      <c r="QL207" s="8"/>
      <c r="QM207" s="8"/>
      <c r="QN207" s="8"/>
      <c r="QO207" s="8"/>
      <c r="QP207" s="8"/>
      <c r="QQ207" s="8"/>
      <c r="QR207" s="8"/>
      <c r="QS207" s="8"/>
      <c r="QT207" s="8"/>
      <c r="QU207" s="8"/>
      <c r="QV207" s="8"/>
      <c r="QW207" s="8"/>
      <c r="QX207" s="8"/>
      <c r="QY207" s="8"/>
      <c r="QZ207" s="8"/>
      <c r="RA207" s="8"/>
      <c r="RB207" s="8"/>
      <c r="RC207" s="8"/>
      <c r="RD207" s="8"/>
      <c r="RE207" s="8"/>
      <c r="RF207" s="8"/>
      <c r="RG207" s="8"/>
      <c r="RH207" s="8"/>
      <c r="RI207" s="8"/>
      <c r="RJ207" s="8"/>
      <c r="RK207" s="8"/>
      <c r="RL207" s="8"/>
      <c r="RM207" s="8"/>
      <c r="RN207" s="8"/>
      <c r="RO207" s="8"/>
      <c r="RP207" s="8"/>
      <c r="RQ207" s="8"/>
      <c r="RR207" s="8"/>
      <c r="RS207" s="8"/>
      <c r="RT207" s="8"/>
      <c r="RU207" s="8"/>
      <c r="RV207" s="8"/>
      <c r="RW207" s="8"/>
      <c r="RX207" s="8"/>
      <c r="RY207" s="8"/>
      <c r="RZ207" s="8"/>
      <c r="SA207" s="8"/>
      <c r="SB207" s="8"/>
      <c r="SC207" s="8"/>
      <c r="SD207" s="8"/>
      <c r="SE207" s="8"/>
      <c r="SF207" s="8"/>
      <c r="SG207" s="8"/>
      <c r="SH207" s="8"/>
      <c r="SI207" s="8"/>
      <c r="SJ207" s="8"/>
      <c r="SK207" s="8"/>
      <c r="SL207" s="8"/>
      <c r="SM207" s="8"/>
      <c r="SN207" s="8"/>
      <c r="SO207" s="8"/>
      <c r="SP207" s="8"/>
      <c r="SQ207" s="8"/>
      <c r="SR207" s="8"/>
      <c r="SS207" s="8"/>
      <c r="ST207" s="8"/>
      <c r="SU207" s="8"/>
      <c r="SV207" s="8"/>
      <c r="SW207" s="8"/>
      <c r="SX207" s="8"/>
      <c r="SY207" s="8"/>
      <c r="SZ207" s="8"/>
      <c r="TA207" s="8"/>
      <c r="TB207" s="8"/>
      <c r="TC207" s="8"/>
      <c r="TD207" s="8"/>
      <c r="TE207" s="8"/>
      <c r="TF207" s="8"/>
      <c r="TG207" s="8"/>
      <c r="TH207" s="8"/>
      <c r="TI207" s="8"/>
      <c r="TJ207" s="8"/>
      <c r="TK207" s="8"/>
      <c r="TL207" s="8"/>
      <c r="TM207" s="8"/>
      <c r="TN207" s="8"/>
      <c r="TO207" s="8"/>
      <c r="TP207" s="8"/>
      <c r="TQ207" s="8"/>
      <c r="TR207" s="8"/>
      <c r="TS207" s="8"/>
      <c r="TT207" s="8"/>
      <c r="TU207" s="8"/>
      <c r="TV207" s="8"/>
      <c r="TW207" s="8"/>
      <c r="TX207" s="8"/>
      <c r="TY207" s="8"/>
      <c r="TZ207" s="8"/>
      <c r="UA207" s="8"/>
      <c r="UB207" s="8"/>
      <c r="UC207" s="8"/>
      <c r="UD207" s="8"/>
      <c r="UE207" s="8"/>
      <c r="UF207" s="8"/>
      <c r="UG207" s="8"/>
      <c r="UH207" s="8"/>
      <c r="UI207" s="8"/>
      <c r="UJ207" s="8"/>
      <c r="UK207" s="8"/>
      <c r="UL207" s="8"/>
      <c r="UM207" s="8"/>
      <c r="UN207" s="8"/>
      <c r="UO207" s="8"/>
      <c r="UP207" s="8"/>
      <c r="UQ207" s="8"/>
      <c r="UR207" s="8"/>
      <c r="US207" s="8"/>
      <c r="UT207" s="8"/>
      <c r="UU207" s="8"/>
      <c r="UV207" s="8"/>
      <c r="UW207" s="8"/>
      <c r="UX207" s="8"/>
      <c r="UY207" s="8"/>
      <c r="UZ207" s="8"/>
      <c r="VA207" s="8"/>
      <c r="VB207" s="8"/>
      <c r="VC207" s="8"/>
      <c r="VD207" s="8"/>
      <c r="VE207" s="8"/>
      <c r="VF207" s="8"/>
      <c r="VG207" s="8"/>
      <c r="VH207" s="8"/>
      <c r="VI207" s="8"/>
      <c r="VJ207" s="8"/>
      <c r="VK207" s="8"/>
      <c r="VL207" s="8"/>
      <c r="VM207" s="8"/>
      <c r="VN207" s="8"/>
      <c r="VO207" s="8"/>
      <c r="VP207" s="8"/>
      <c r="VQ207" s="8"/>
      <c r="VR207" s="8"/>
      <c r="VS207" s="8"/>
      <c r="VT207" s="8"/>
      <c r="VU207" s="8"/>
      <c r="VV207" s="8"/>
      <c r="VW207" s="8"/>
      <c r="VX207" s="8"/>
      <c r="VY207" s="8"/>
      <c r="VZ207" s="8"/>
      <c r="WA207" s="8"/>
      <c r="WB207" s="8"/>
      <c r="WC207" s="8"/>
      <c r="WD207" s="8"/>
      <c r="WE207" s="8"/>
      <c r="WF207" s="8"/>
      <c r="WG207" s="8"/>
      <c r="WH207" s="8"/>
      <c r="WI207" s="8"/>
      <c r="WJ207" s="8"/>
      <c r="WK207" s="8"/>
      <c r="WL207" s="8"/>
      <c r="WM207" s="8"/>
      <c r="WN207" s="8"/>
      <c r="WO207" s="8"/>
      <c r="WP207" s="8"/>
      <c r="WQ207" s="8"/>
      <c r="WR207" s="8"/>
      <c r="WS207" s="8"/>
      <c r="WT207" s="8"/>
      <c r="WU207" s="8"/>
      <c r="WV207" s="8"/>
      <c r="WW207" s="8"/>
      <c r="WX207" s="8"/>
      <c r="WY207" s="8"/>
      <c r="WZ207" s="8"/>
      <c r="XA207" s="8"/>
      <c r="XB207" s="8"/>
      <c r="XC207" s="8"/>
      <c r="XD207" s="8"/>
      <c r="XE207" s="8"/>
      <c r="XF207" s="8"/>
      <c r="XG207" s="8"/>
      <c r="XH207" s="8"/>
      <c r="XI207" s="8"/>
      <c r="XJ207" s="8"/>
      <c r="XK207" s="8"/>
      <c r="XL207" s="8"/>
      <c r="XM207" s="8"/>
      <c r="XN207" s="8"/>
      <c r="XO207" s="8"/>
      <c r="XP207" s="8"/>
      <c r="XQ207" s="8"/>
      <c r="XR207" s="8"/>
      <c r="XS207" s="8"/>
      <c r="XT207" s="8"/>
      <c r="XU207" s="8"/>
      <c r="XV207" s="8"/>
      <c r="XW207" s="8"/>
      <c r="XX207" s="8"/>
      <c r="XY207" s="8"/>
      <c r="XZ207" s="8"/>
      <c r="YA207" s="8"/>
      <c r="YB207" s="8"/>
      <c r="YC207" s="8"/>
      <c r="YD207" s="8"/>
      <c r="YE207" s="8"/>
      <c r="YF207" s="8"/>
      <c r="YG207" s="8"/>
      <c r="YH207" s="8"/>
      <c r="YI207" s="8"/>
      <c r="YJ207" s="8"/>
      <c r="YK207" s="8"/>
      <c r="YL207" s="8"/>
      <c r="YM207" s="8"/>
      <c r="YN207" s="8"/>
      <c r="YO207" s="8"/>
      <c r="YP207" s="8"/>
      <c r="YQ207" s="8"/>
      <c r="YR207" s="8"/>
      <c r="YS207" s="8"/>
      <c r="YT207" s="8"/>
      <c r="YU207" s="8"/>
      <c r="YV207" s="8"/>
      <c r="YW207" s="8"/>
      <c r="YX207" s="8"/>
      <c r="YY207" s="8"/>
      <c r="YZ207" s="8"/>
      <c r="ZA207" s="8"/>
      <c r="ZB207" s="8"/>
      <c r="ZC207" s="8"/>
      <c r="ZD207" s="8"/>
      <c r="ZE207" s="8"/>
      <c r="ZF207" s="8"/>
      <c r="ZG207" s="8"/>
      <c r="ZH207" s="8"/>
      <c r="ZI207" s="8"/>
      <c r="ZJ207" s="8"/>
      <c r="ZK207" s="8"/>
      <c r="ZL207" s="8"/>
      <c r="ZM207" s="8"/>
      <c r="ZN207" s="8"/>
      <c r="ZO207" s="8"/>
      <c r="ZP207" s="8"/>
      <c r="ZQ207" s="8"/>
      <c r="ZR207" s="8"/>
      <c r="ZS207" s="8"/>
      <c r="ZT207" s="8"/>
      <c r="ZU207" s="8"/>
      <c r="ZV207" s="8"/>
      <c r="ZW207" s="8"/>
      <c r="ZX207" s="8"/>
      <c r="ZY207" s="8"/>
      <c r="ZZ207" s="8"/>
      <c r="AAA207" s="8"/>
      <c r="AAB207" s="8"/>
      <c r="AAC207" s="8"/>
      <c r="AAD207" s="8"/>
      <c r="AAE207" s="8"/>
      <c r="AAF207" s="8"/>
      <c r="AAG207" s="8"/>
      <c r="AAH207" s="8"/>
      <c r="AAI207" s="8"/>
      <c r="AAJ207" s="8"/>
      <c r="AAK207" s="8"/>
      <c r="AAL207" s="8"/>
      <c r="AAM207" s="8"/>
      <c r="AAN207" s="8"/>
      <c r="AAO207" s="8"/>
      <c r="AAP207" s="8"/>
      <c r="AAQ207" s="8"/>
      <c r="AAR207" s="8"/>
      <c r="AAS207" s="8"/>
      <c r="AAT207" s="8"/>
      <c r="AAU207" s="8"/>
      <c r="AAV207" s="8"/>
      <c r="AAW207" s="8"/>
      <c r="AAX207" s="8"/>
      <c r="AAY207" s="8"/>
      <c r="AAZ207" s="8"/>
      <c r="ABA207" s="8"/>
      <c r="ABB207" s="8"/>
      <c r="ABC207" s="8"/>
      <c r="ABD207" s="8"/>
      <c r="ABE207" s="8"/>
      <c r="ABF207" s="8"/>
      <c r="ABG207" s="8"/>
      <c r="ABH207" s="8"/>
      <c r="ABI207" s="8"/>
      <c r="ABJ207" s="8"/>
      <c r="ABK207" s="8"/>
      <c r="ABL207" s="8"/>
      <c r="ABM207" s="8"/>
      <c r="ABN207" s="8"/>
      <c r="ABO207" s="8"/>
      <c r="ABP207" s="8"/>
      <c r="ABQ207" s="8"/>
      <c r="ABR207" s="8"/>
      <c r="ABS207" s="8"/>
      <c r="ABT207" s="8"/>
      <c r="ABU207" s="8"/>
      <c r="ABV207" s="8"/>
      <c r="ABW207" s="8"/>
      <c r="ABX207" s="8"/>
      <c r="ABY207" s="8"/>
      <c r="ABZ207" s="8"/>
      <c r="ACA207" s="8"/>
      <c r="ACB207" s="8"/>
      <c r="ACC207" s="8"/>
      <c r="ACD207" s="8"/>
      <c r="ACE207" s="8"/>
      <c r="ACF207" s="8"/>
      <c r="ACG207" s="8"/>
      <c r="ACH207" s="8"/>
      <c r="ACI207" s="8"/>
      <c r="ACJ207" s="8"/>
      <c r="ACK207" s="8"/>
      <c r="ACL207" s="8"/>
      <c r="ACM207" s="8"/>
      <c r="ACN207" s="8"/>
      <c r="ACO207" s="8"/>
      <c r="ACP207" s="8"/>
      <c r="ACQ207" s="8"/>
      <c r="ACR207" s="8"/>
      <c r="ACS207" s="8"/>
      <c r="ACT207" s="8"/>
      <c r="ACU207" s="8"/>
      <c r="ACV207" s="8"/>
      <c r="ACW207" s="8"/>
      <c r="ACX207" s="8"/>
      <c r="ACY207" s="8"/>
      <c r="ACZ207" s="8"/>
      <c r="ADA207" s="8"/>
      <c r="ADB207" s="8"/>
      <c r="ADC207" s="8"/>
      <c r="ADD207" s="8"/>
      <c r="ADE207" s="8"/>
      <c r="ADF207" s="8"/>
      <c r="ADG207" s="8"/>
      <c r="ADH207" s="8"/>
      <c r="ADI207" s="8"/>
      <c r="ADJ207" s="8"/>
      <c r="ADK207" s="8"/>
      <c r="ADL207" s="8"/>
      <c r="ADM207" s="8"/>
      <c r="ADN207" s="8"/>
      <c r="ADO207" s="8"/>
      <c r="ADP207" s="8"/>
      <c r="ADQ207" s="8"/>
      <c r="ADR207" s="8"/>
      <c r="ADS207" s="8"/>
      <c r="ADT207" s="8"/>
      <c r="ADU207" s="8"/>
      <c r="ADV207" s="8"/>
      <c r="ADW207" s="8"/>
      <c r="ADX207" s="8"/>
      <c r="ADY207" s="8"/>
      <c r="ADZ207" s="8"/>
      <c r="AEA207" s="8"/>
      <c r="AEB207" s="8"/>
      <c r="AEC207" s="8"/>
      <c r="AED207" s="8"/>
      <c r="AEE207" s="8"/>
      <c r="AEF207" s="8"/>
      <c r="AEG207" s="8"/>
      <c r="AEH207" s="8"/>
      <c r="AEI207" s="8"/>
      <c r="AEJ207" s="8"/>
      <c r="AEK207" s="8"/>
      <c r="AEL207" s="8"/>
      <c r="AEM207" s="8"/>
      <c r="AEN207" s="8"/>
      <c r="AEO207" s="8"/>
      <c r="AEP207" s="8"/>
      <c r="AEQ207" s="8"/>
      <c r="AER207" s="8"/>
      <c r="AES207" s="8"/>
      <c r="AET207" s="8"/>
      <c r="AEU207" s="8"/>
      <c r="AEV207" s="8"/>
      <c r="AEW207" s="8"/>
      <c r="AEX207" s="8"/>
      <c r="AEY207" s="8"/>
      <c r="AEZ207" s="8"/>
      <c r="AFA207" s="8"/>
      <c r="AFB207" s="8"/>
      <c r="AFC207" s="8"/>
      <c r="AFD207" s="8"/>
      <c r="AFE207" s="8"/>
      <c r="AFF207" s="8"/>
      <c r="AFG207" s="8"/>
      <c r="AFH207" s="8"/>
      <c r="AFI207" s="8"/>
      <c r="AFJ207" s="8"/>
      <c r="AFK207" s="8"/>
      <c r="AFL207" s="8"/>
      <c r="AFM207" s="8"/>
      <c r="AFN207" s="8"/>
      <c r="AFO207" s="8"/>
      <c r="AFP207" s="8"/>
      <c r="AFQ207" s="8"/>
      <c r="AFR207" s="8"/>
      <c r="AFS207" s="8"/>
      <c r="AFT207" s="8"/>
      <c r="AFU207" s="8"/>
      <c r="AFV207" s="8"/>
      <c r="AFW207" s="8"/>
      <c r="AFX207" s="8"/>
      <c r="AFY207" s="8"/>
      <c r="AFZ207" s="8"/>
      <c r="AGA207" s="8"/>
      <c r="AGB207" s="8"/>
      <c r="AGC207" s="8"/>
      <c r="AGD207" s="8"/>
      <c r="AGE207" s="8"/>
      <c r="AGF207" s="8"/>
      <c r="AGG207" s="8"/>
      <c r="AGH207" s="8"/>
      <c r="AGI207" s="8"/>
      <c r="AGJ207" s="8"/>
      <c r="AGK207" s="8"/>
      <c r="AGL207" s="8"/>
      <c r="AGM207" s="8"/>
      <c r="AGN207" s="8"/>
      <c r="AGO207" s="8"/>
      <c r="AGP207" s="8"/>
      <c r="AGQ207" s="8"/>
      <c r="AGR207" s="8"/>
      <c r="AGS207" s="8"/>
      <c r="AGT207" s="8"/>
      <c r="AGU207" s="8"/>
      <c r="AGV207" s="8"/>
      <c r="AGW207" s="8"/>
      <c r="AGX207" s="8"/>
      <c r="AGY207" s="8"/>
      <c r="AGZ207" s="8"/>
      <c r="AHA207" s="8"/>
      <c r="AHB207" s="8"/>
      <c r="AHC207" s="8"/>
      <c r="AHD207" s="8"/>
      <c r="AHE207" s="8"/>
      <c r="AHF207" s="8"/>
      <c r="AHG207" s="8"/>
      <c r="AHH207" s="8"/>
      <c r="AHI207" s="8"/>
      <c r="AHJ207" s="8"/>
      <c r="AHK207" s="8"/>
      <c r="AHL207" s="8"/>
      <c r="AHM207" s="8"/>
      <c r="AHN207" s="8"/>
      <c r="AHO207" s="8"/>
      <c r="AHP207" s="8"/>
      <c r="AHQ207" s="8"/>
      <c r="AHR207" s="8"/>
      <c r="AHS207" s="8"/>
      <c r="AHT207" s="8"/>
      <c r="AHU207" s="8"/>
      <c r="AHV207" s="8"/>
      <c r="AHW207" s="8"/>
      <c r="AHX207" s="8"/>
      <c r="AHY207" s="8"/>
      <c r="AHZ207" s="8"/>
      <c r="AIA207" s="8"/>
      <c r="AIB207" s="8"/>
      <c r="AIC207" s="8"/>
      <c r="AID207" s="8"/>
      <c r="AIE207" s="8"/>
      <c r="AIF207" s="8"/>
      <c r="AIG207" s="8"/>
      <c r="AIH207" s="8"/>
      <c r="AII207" s="8"/>
      <c r="AIJ207" s="8"/>
      <c r="AIK207" s="8"/>
      <c r="AIL207" s="8"/>
      <c r="AIM207" s="8"/>
      <c r="AIN207" s="8"/>
      <c r="AIO207" s="8"/>
      <c r="AIP207" s="8"/>
      <c r="AIQ207" s="8"/>
      <c r="AIR207" s="8"/>
      <c r="AIS207" s="8"/>
      <c r="AIT207" s="8"/>
      <c r="AIU207" s="8"/>
      <c r="AIV207" s="8"/>
      <c r="AIW207" s="8"/>
      <c r="AIX207" s="8"/>
      <c r="AIY207" s="8"/>
      <c r="AIZ207" s="8"/>
      <c r="AJA207" s="8"/>
      <c r="AJB207" s="8"/>
      <c r="AJC207" s="8"/>
      <c r="AJD207" s="8"/>
      <c r="AJE207" s="8"/>
      <c r="AJF207" s="8"/>
      <c r="AJG207" s="8"/>
      <c r="AJH207" s="8"/>
      <c r="AJI207" s="8"/>
      <c r="AJJ207" s="8"/>
      <c r="AJK207" s="8"/>
      <c r="AJL207" s="8"/>
      <c r="AJM207" s="8"/>
      <c r="AJN207" s="8"/>
      <c r="AJO207" s="8"/>
      <c r="AJP207" s="8"/>
      <c r="AJQ207" s="8"/>
      <c r="AJR207" s="8"/>
      <c r="AJS207" s="8"/>
      <c r="AJT207" s="8"/>
      <c r="AJU207" s="8"/>
      <c r="AJV207" s="8"/>
      <c r="AJW207" s="8"/>
      <c r="AJX207" s="8"/>
      <c r="AJY207" s="8"/>
      <c r="AJZ207" s="8"/>
      <c r="AKA207" s="8"/>
      <c r="AKB207" s="8"/>
      <c r="AKC207" s="8"/>
      <c r="AKD207" s="8"/>
      <c r="AKE207" s="8"/>
      <c r="AKF207" s="8"/>
      <c r="AKG207" s="8"/>
      <c r="AKH207" s="8"/>
      <c r="AKI207" s="8"/>
      <c r="AKJ207" s="8"/>
      <c r="AKK207" s="8"/>
      <c r="AKL207" s="8"/>
      <c r="AKM207" s="8"/>
      <c r="AKN207" s="8"/>
      <c r="AKO207" s="8"/>
      <c r="AKP207" s="8"/>
      <c r="AKQ207" s="8"/>
      <c r="AKR207" s="8"/>
      <c r="AKS207" s="8"/>
      <c r="AKT207" s="8"/>
      <c r="AKU207" s="8"/>
      <c r="AKV207" s="8"/>
      <c r="AKW207" s="8"/>
      <c r="AKX207" s="8"/>
      <c r="AKY207" s="8"/>
      <c r="AKZ207" s="8"/>
      <c r="ALA207" s="8"/>
      <c r="ALB207" s="8"/>
      <c r="ALC207" s="8"/>
      <c r="ALD207" s="8"/>
      <c r="ALE207" s="8"/>
      <c r="ALF207" s="8"/>
      <c r="ALG207" s="8"/>
      <c r="ALH207" s="8"/>
      <c r="ALI207" s="8"/>
      <c r="ALJ207" s="8"/>
      <c r="ALK207" s="8"/>
      <c r="ALL207" s="8"/>
      <c r="ALM207" s="8"/>
      <c r="ALN207" s="8"/>
      <c r="ALO207" s="8"/>
      <c r="ALP207" s="8"/>
      <c r="ALQ207" s="8"/>
      <c r="ALR207" s="8"/>
      <c r="ALS207" s="8"/>
      <c r="ALT207" s="8"/>
      <c r="ALU207" s="8"/>
      <c r="ALV207" s="8"/>
      <c r="ALW207" s="8"/>
      <c r="ALX207" s="8"/>
      <c r="ALY207" s="8"/>
      <c r="ALZ207" s="8"/>
      <c r="AMA207" s="8"/>
      <c r="AMB207" s="8"/>
      <c r="AMC207" s="8"/>
      <c r="AMD207" s="8"/>
      <c r="AME207" s="8"/>
      <c r="AMF207" s="8"/>
      <c r="AMG207" s="8"/>
      <c r="AMH207" s="8"/>
      <c r="AMI207" s="8"/>
      <c r="AMJ207" s="8"/>
      <c r="AMK207" s="8"/>
      <c r="AML207" s="8"/>
      <c r="AMM207" s="8"/>
      <c r="AMN207" s="8"/>
      <c r="AMO207" s="8"/>
      <c r="AMP207" s="8"/>
      <c r="AMQ207" s="8"/>
      <c r="AMR207" s="8"/>
      <c r="AMS207" s="8"/>
      <c r="AMT207" s="8"/>
      <c r="AMU207" s="8"/>
      <c r="AMV207" s="8"/>
      <c r="AMW207" s="8"/>
      <c r="AMX207" s="8"/>
      <c r="AMY207" s="8"/>
      <c r="AMZ207" s="8"/>
      <c r="ANA207" s="8"/>
      <c r="ANB207" s="8"/>
      <c r="ANC207" s="8"/>
      <c r="AND207" s="8"/>
      <c r="ANE207" s="8"/>
      <c r="ANF207" s="8"/>
      <c r="ANG207" s="8"/>
      <c r="ANH207" s="8"/>
      <c r="ANI207" s="8"/>
      <c r="ANJ207" s="8"/>
      <c r="ANK207" s="8"/>
      <c r="ANL207" s="8"/>
      <c r="ANM207" s="8"/>
      <c r="ANN207" s="8"/>
      <c r="ANO207" s="8"/>
      <c r="ANP207" s="8"/>
      <c r="ANQ207" s="8"/>
      <c r="ANR207" s="8"/>
      <c r="ANS207" s="8"/>
      <c r="ANT207" s="8"/>
      <c r="ANU207" s="8"/>
      <c r="ANV207" s="8"/>
      <c r="ANW207" s="8"/>
      <c r="ANX207" s="8"/>
      <c r="ANY207" s="8"/>
      <c r="ANZ207" s="8"/>
      <c r="AOA207" s="8"/>
      <c r="AOB207" s="8"/>
      <c r="AOC207" s="8"/>
      <c r="AOD207" s="8"/>
      <c r="AOE207" s="8"/>
      <c r="AOF207" s="8"/>
      <c r="AOG207" s="8"/>
      <c r="AOH207" s="8"/>
      <c r="AOI207" s="8"/>
      <c r="AOJ207" s="8"/>
      <c r="AOK207" s="8"/>
      <c r="AOL207" s="8"/>
      <c r="AOM207" s="8"/>
      <c r="AON207" s="8"/>
      <c r="AOO207" s="8"/>
      <c r="AOP207" s="8"/>
      <c r="AOQ207" s="8"/>
      <c r="AOR207" s="8"/>
      <c r="AOS207" s="8"/>
      <c r="AOT207" s="8"/>
      <c r="AOU207" s="8"/>
      <c r="AOV207" s="8"/>
      <c r="AOW207" s="8"/>
      <c r="AOX207" s="8"/>
      <c r="AOY207" s="8"/>
      <c r="AOZ207" s="8"/>
      <c r="APA207" s="8"/>
      <c r="APB207" s="8"/>
      <c r="APC207" s="8"/>
      <c r="APD207" s="8"/>
      <c r="APE207" s="8"/>
      <c r="APF207" s="8"/>
      <c r="APG207" s="8"/>
      <c r="APH207" s="8"/>
      <c r="API207" s="8"/>
      <c r="APJ207" s="8"/>
      <c r="APK207" s="8"/>
      <c r="APL207" s="8"/>
      <c r="APM207" s="8"/>
      <c r="APN207" s="8"/>
      <c r="APO207" s="8"/>
      <c r="APP207" s="8"/>
      <c r="APQ207" s="8"/>
      <c r="APR207" s="8"/>
      <c r="APS207" s="8"/>
      <c r="APT207" s="8"/>
      <c r="APU207" s="8"/>
      <c r="APV207" s="8"/>
      <c r="APW207" s="8"/>
      <c r="APX207" s="8"/>
      <c r="APY207" s="8"/>
      <c r="APZ207" s="8"/>
      <c r="AQA207" s="8"/>
      <c r="AQB207" s="8"/>
      <c r="AQC207" s="8"/>
      <c r="AQD207" s="8"/>
      <c r="AQE207" s="8"/>
      <c r="AQF207" s="8"/>
      <c r="AQG207" s="8"/>
      <c r="AQH207" s="8"/>
      <c r="AQI207" s="8"/>
      <c r="AQJ207" s="8"/>
      <c r="AQK207" s="8"/>
      <c r="AQL207" s="8"/>
      <c r="AQM207" s="8"/>
      <c r="AQN207" s="8"/>
      <c r="AQO207" s="8"/>
      <c r="AQP207" s="8"/>
      <c r="AQQ207" s="8"/>
      <c r="AQR207" s="8"/>
      <c r="AQS207" s="8"/>
      <c r="AQT207" s="8"/>
      <c r="AQU207" s="8"/>
      <c r="AQV207" s="8"/>
      <c r="AQW207" s="8"/>
      <c r="AQX207" s="8"/>
      <c r="AQY207" s="8"/>
      <c r="AQZ207" s="8"/>
      <c r="ARA207" s="8"/>
      <c r="ARB207" s="8"/>
      <c r="ARC207" s="8"/>
      <c r="ARD207" s="8"/>
      <c r="ARE207" s="8"/>
      <c r="ARF207" s="8"/>
      <c r="ARG207" s="8"/>
      <c r="ARH207" s="8"/>
      <c r="ARI207" s="8"/>
      <c r="ARJ207" s="8"/>
      <c r="ARK207" s="8"/>
      <c r="ARL207" s="8"/>
      <c r="ARM207" s="8"/>
      <c r="ARN207" s="8"/>
      <c r="ARO207" s="8"/>
      <c r="ARP207" s="8"/>
      <c r="ARQ207" s="8"/>
      <c r="ARR207" s="8"/>
      <c r="ARS207" s="8"/>
      <c r="ART207" s="8"/>
      <c r="ARU207" s="8"/>
      <c r="ARV207" s="8"/>
      <c r="ARW207" s="8"/>
      <c r="ARX207" s="8"/>
      <c r="ARY207" s="8"/>
      <c r="ARZ207" s="8"/>
      <c r="ASA207" s="8"/>
      <c r="ASB207" s="8"/>
      <c r="ASC207" s="8"/>
      <c r="ASD207" s="8"/>
      <c r="ASE207" s="8"/>
      <c r="ASF207" s="8"/>
      <c r="ASG207" s="8"/>
      <c r="ASH207" s="8"/>
      <c r="ASI207" s="8"/>
      <c r="ASJ207" s="8"/>
      <c r="ASK207" s="8"/>
      <c r="ASL207" s="8"/>
      <c r="ASM207" s="8"/>
      <c r="ASN207" s="8"/>
      <c r="ASO207" s="8"/>
      <c r="ASP207" s="8"/>
      <c r="ASQ207" s="8"/>
      <c r="ASR207" s="8"/>
      <c r="ASS207" s="8"/>
      <c r="AST207" s="8"/>
      <c r="ASU207" s="8"/>
      <c r="ASV207" s="8"/>
      <c r="ASW207" s="8"/>
      <c r="ASX207" s="8"/>
      <c r="ASY207" s="8"/>
      <c r="ASZ207" s="8"/>
      <c r="ATA207" s="8"/>
      <c r="ATB207" s="8"/>
      <c r="ATC207" s="8"/>
      <c r="ATD207" s="8"/>
      <c r="ATE207" s="8"/>
      <c r="ATF207" s="8"/>
      <c r="ATG207" s="8"/>
      <c r="ATH207" s="8"/>
      <c r="ATI207" s="8"/>
      <c r="ATJ207" s="8"/>
      <c r="ATK207" s="8"/>
      <c r="ATL207" s="8"/>
      <c r="ATM207" s="8"/>
      <c r="ATN207" s="8"/>
      <c r="ATO207" s="8"/>
      <c r="ATP207" s="8"/>
      <c r="ATQ207" s="8"/>
      <c r="ATR207" s="8"/>
      <c r="ATS207" s="8"/>
      <c r="ATT207" s="8"/>
      <c r="ATU207" s="8"/>
      <c r="ATV207" s="8"/>
      <c r="ATW207" s="8"/>
      <c r="ATX207" s="8"/>
      <c r="ATY207" s="8"/>
      <c r="ATZ207" s="8"/>
      <c r="AUA207" s="8"/>
      <c r="AUB207" s="8"/>
      <c r="AUC207" s="8"/>
      <c r="AUD207" s="8"/>
      <c r="AUE207" s="8"/>
      <c r="AUF207" s="8"/>
      <c r="AUG207" s="8"/>
      <c r="AUH207" s="8"/>
      <c r="AUI207" s="8"/>
      <c r="AUJ207" s="8"/>
      <c r="AUK207" s="8"/>
      <c r="AUL207" s="8"/>
      <c r="AUM207" s="8"/>
      <c r="AUN207" s="8"/>
      <c r="AUO207" s="8"/>
      <c r="AUP207" s="8"/>
      <c r="AUQ207" s="8"/>
      <c r="AUR207" s="8"/>
      <c r="AUS207" s="8"/>
      <c r="AUT207" s="8"/>
      <c r="AUU207" s="8"/>
      <c r="AUV207" s="8"/>
      <c r="AUW207" s="8"/>
      <c r="AUX207" s="8"/>
      <c r="AUY207" s="8"/>
      <c r="AUZ207" s="8"/>
      <c r="AVA207" s="8"/>
      <c r="AVB207" s="8"/>
      <c r="AVC207" s="8"/>
      <c r="AVD207" s="8"/>
      <c r="AVE207" s="8"/>
      <c r="AVF207" s="8"/>
      <c r="AVG207" s="8"/>
      <c r="AVH207" s="8"/>
      <c r="AVI207" s="8"/>
      <c r="AVJ207" s="8"/>
      <c r="AVK207" s="8"/>
      <c r="AVL207" s="8"/>
      <c r="AVM207" s="8"/>
      <c r="AVN207" s="8"/>
      <c r="AVO207" s="8"/>
      <c r="AVP207" s="8"/>
      <c r="AVQ207" s="8"/>
      <c r="AVR207" s="8"/>
      <c r="AVS207" s="8"/>
      <c r="AVT207" s="8"/>
      <c r="AVU207" s="8"/>
      <c r="AVV207" s="8"/>
      <c r="AVW207" s="8"/>
      <c r="AVX207" s="8"/>
      <c r="AVY207" s="8"/>
      <c r="AVZ207" s="8"/>
      <c r="AWA207" s="8"/>
      <c r="AWB207" s="8"/>
      <c r="AWC207" s="8"/>
      <c r="AWD207" s="8"/>
      <c r="AWE207" s="8"/>
      <c r="AWF207" s="8"/>
      <c r="AWG207" s="8"/>
      <c r="AWH207" s="8"/>
      <c r="AWI207" s="8"/>
      <c r="AWJ207" s="8"/>
      <c r="AWK207" s="8"/>
      <c r="AWL207" s="8"/>
      <c r="AWM207" s="8"/>
      <c r="AWN207" s="8"/>
      <c r="AWO207" s="8"/>
      <c r="AWP207" s="8"/>
      <c r="AWQ207" s="8"/>
      <c r="AWR207" s="8"/>
      <c r="AWS207" s="8"/>
      <c r="AWT207" s="8"/>
      <c r="AWU207" s="8"/>
      <c r="AWV207" s="8"/>
      <c r="AWW207" s="8"/>
      <c r="AWX207" s="8"/>
      <c r="AWY207" s="8"/>
      <c r="AWZ207" s="8"/>
      <c r="AXA207" s="8"/>
      <c r="AXB207" s="8"/>
      <c r="AXC207" s="8"/>
      <c r="AXD207" s="8"/>
      <c r="AXE207" s="8"/>
      <c r="AXF207" s="8"/>
      <c r="AXG207" s="8"/>
      <c r="AXH207" s="8"/>
      <c r="AXI207" s="8"/>
      <c r="AXJ207" s="8"/>
      <c r="AXK207" s="8"/>
      <c r="AXL207" s="8"/>
      <c r="AXM207" s="8"/>
      <c r="AXN207" s="8"/>
      <c r="AXO207" s="8"/>
      <c r="AXP207" s="8"/>
      <c r="AXQ207" s="8"/>
      <c r="AXR207" s="8"/>
      <c r="AXS207" s="8"/>
      <c r="AXT207" s="8"/>
      <c r="AXU207" s="8"/>
      <c r="AXV207" s="8"/>
      <c r="AXW207" s="8"/>
      <c r="AXX207" s="8"/>
      <c r="AXY207" s="8"/>
      <c r="AXZ207" s="8"/>
      <c r="AYA207" s="8"/>
      <c r="AYB207" s="8"/>
      <c r="AYC207" s="8"/>
      <c r="AYD207" s="8"/>
      <c r="AYE207" s="8"/>
      <c r="AYF207" s="8"/>
      <c r="AYG207" s="8"/>
      <c r="AYH207" s="8"/>
      <c r="AYI207" s="8"/>
      <c r="AYJ207" s="8"/>
      <c r="AYK207" s="8"/>
      <c r="AYL207" s="8"/>
      <c r="AYM207" s="8"/>
      <c r="AYN207" s="8"/>
      <c r="AYO207" s="8"/>
      <c r="AYP207" s="8"/>
      <c r="AYQ207" s="8"/>
      <c r="AYR207" s="8"/>
      <c r="AYS207" s="8"/>
      <c r="AYT207" s="8"/>
      <c r="AYU207" s="8"/>
      <c r="AYV207" s="8"/>
      <c r="AYW207" s="8"/>
      <c r="AYX207" s="8"/>
      <c r="AYY207" s="8"/>
      <c r="AYZ207" s="8"/>
      <c r="AZA207" s="8"/>
      <c r="AZB207" s="8"/>
      <c r="AZC207" s="8"/>
      <c r="AZD207" s="8"/>
      <c r="AZE207" s="8"/>
      <c r="AZF207" s="8"/>
      <c r="AZG207" s="8"/>
      <c r="AZH207" s="8"/>
      <c r="AZI207" s="8"/>
      <c r="AZJ207" s="8"/>
      <c r="AZK207" s="8"/>
      <c r="AZL207" s="8"/>
      <c r="AZM207" s="8"/>
      <c r="AZN207" s="8"/>
      <c r="AZO207" s="8"/>
      <c r="AZP207" s="8"/>
      <c r="AZQ207" s="8"/>
      <c r="AZR207" s="8"/>
      <c r="AZS207" s="8"/>
      <c r="AZT207" s="8"/>
      <c r="AZU207" s="8"/>
      <c r="AZV207" s="8"/>
      <c r="AZW207" s="8"/>
      <c r="AZX207" s="8"/>
      <c r="AZY207" s="8"/>
      <c r="AZZ207" s="8"/>
      <c r="BAA207" s="8"/>
      <c r="BAB207" s="8"/>
      <c r="BAC207" s="8"/>
      <c r="BAD207" s="8"/>
      <c r="BAE207" s="8"/>
      <c r="BAF207" s="8"/>
      <c r="BAG207" s="8"/>
      <c r="BAH207" s="8"/>
      <c r="BAI207" s="8"/>
      <c r="BAJ207" s="8"/>
      <c r="BAK207" s="8"/>
      <c r="BAL207" s="8"/>
      <c r="BAM207" s="8"/>
      <c r="BAN207" s="8"/>
      <c r="BAO207" s="8"/>
      <c r="BAP207" s="8"/>
      <c r="BAQ207" s="8"/>
      <c r="BAR207" s="8"/>
      <c r="BAS207" s="8"/>
      <c r="BAT207" s="8"/>
      <c r="BAU207" s="8"/>
      <c r="BAV207" s="8"/>
      <c r="BAW207" s="8"/>
      <c r="BAX207" s="8"/>
      <c r="BAY207" s="8"/>
      <c r="BAZ207" s="8"/>
      <c r="BBA207" s="8"/>
      <c r="BBB207" s="8"/>
      <c r="BBC207" s="8"/>
      <c r="BBD207" s="8"/>
      <c r="BBE207" s="8"/>
      <c r="BBF207" s="8"/>
      <c r="BBG207" s="8"/>
      <c r="BBH207" s="8"/>
      <c r="BBI207" s="8"/>
      <c r="BBJ207" s="8"/>
      <c r="BBK207" s="8"/>
      <c r="BBL207" s="8"/>
      <c r="BBM207" s="8"/>
      <c r="BBN207" s="8"/>
      <c r="BBO207" s="8"/>
      <c r="BBP207" s="8"/>
      <c r="BBQ207" s="8"/>
      <c r="BBR207" s="8"/>
      <c r="BBS207" s="8"/>
      <c r="BBT207" s="8"/>
      <c r="BBU207" s="8"/>
      <c r="BBV207" s="8"/>
      <c r="BBW207" s="8"/>
      <c r="BBX207" s="8"/>
      <c r="BBY207" s="8"/>
      <c r="BBZ207" s="8"/>
      <c r="BCA207" s="8"/>
      <c r="BCB207" s="8"/>
      <c r="BCC207" s="8"/>
      <c r="BCD207" s="8"/>
      <c r="BCE207" s="8"/>
      <c r="BCF207" s="8"/>
      <c r="BCG207" s="8"/>
      <c r="BCH207" s="8"/>
      <c r="BCI207" s="8"/>
      <c r="BCJ207" s="8"/>
      <c r="BCK207" s="8"/>
      <c r="BCL207" s="8"/>
      <c r="BCM207" s="8"/>
      <c r="BCN207" s="8"/>
      <c r="BCO207" s="8"/>
      <c r="BCP207" s="8"/>
      <c r="BCQ207" s="8"/>
      <c r="BCR207" s="8"/>
      <c r="BCS207" s="8"/>
      <c r="BCT207" s="8"/>
      <c r="BCU207" s="8"/>
      <c r="BCV207" s="8"/>
      <c r="BCW207" s="8"/>
      <c r="BCX207" s="8"/>
      <c r="BCY207" s="8"/>
      <c r="BCZ207" s="8"/>
      <c r="BDA207" s="8"/>
      <c r="BDB207" s="8"/>
      <c r="BDC207" s="8"/>
      <c r="BDD207" s="8"/>
      <c r="BDE207" s="8"/>
      <c r="BDF207" s="8"/>
      <c r="BDG207" s="8"/>
      <c r="BDH207" s="8"/>
      <c r="BDI207" s="8"/>
      <c r="BDJ207" s="8"/>
      <c r="BDK207" s="8"/>
      <c r="BDL207" s="8"/>
      <c r="BDM207" s="8"/>
      <c r="BDN207" s="8"/>
      <c r="BDO207" s="8"/>
      <c r="BDP207" s="8"/>
      <c r="BDQ207" s="8"/>
      <c r="BDR207" s="8"/>
      <c r="BDS207" s="8"/>
      <c r="BDT207" s="8"/>
      <c r="BDU207" s="8"/>
      <c r="BDV207" s="8"/>
      <c r="BDW207" s="8"/>
      <c r="BDX207" s="8"/>
      <c r="BDY207" s="8"/>
      <c r="BDZ207" s="8"/>
      <c r="BEA207" s="8"/>
      <c r="BEB207" s="8"/>
      <c r="BEC207" s="8"/>
      <c r="BED207" s="8"/>
      <c r="BEE207" s="8"/>
      <c r="BEF207" s="8"/>
      <c r="BEG207" s="8"/>
      <c r="BEH207" s="8"/>
      <c r="BEI207" s="8"/>
      <c r="BEJ207" s="8"/>
      <c r="BEK207" s="8"/>
      <c r="BEL207" s="8"/>
      <c r="BEM207" s="8"/>
      <c r="BEN207" s="8"/>
      <c r="BEO207" s="8"/>
      <c r="BEP207" s="8"/>
      <c r="BEQ207" s="8"/>
      <c r="BER207" s="8"/>
      <c r="BES207" s="8"/>
      <c r="BET207" s="8"/>
      <c r="BEU207" s="8"/>
      <c r="BEV207" s="8"/>
      <c r="BEW207" s="8"/>
      <c r="BEX207" s="8"/>
      <c r="BEY207" s="8"/>
      <c r="BEZ207" s="8"/>
      <c r="BFA207" s="8"/>
      <c r="BFB207" s="8"/>
      <c r="BFC207" s="8"/>
      <c r="BFD207" s="8"/>
      <c r="BFE207" s="8"/>
      <c r="BFF207" s="8"/>
      <c r="BFG207" s="8"/>
      <c r="BFH207" s="8"/>
      <c r="BFI207" s="8"/>
      <c r="BFJ207" s="8"/>
      <c r="BFK207" s="8"/>
      <c r="BFL207" s="8"/>
      <c r="BFM207" s="8"/>
      <c r="BFN207" s="8"/>
      <c r="BFO207" s="8"/>
      <c r="BFP207" s="8"/>
      <c r="BFQ207" s="8"/>
      <c r="BFR207" s="8"/>
      <c r="BFS207" s="8"/>
      <c r="BFT207" s="8"/>
      <c r="BFU207" s="8"/>
      <c r="BFV207" s="8"/>
      <c r="BFW207" s="8"/>
      <c r="BFX207" s="8"/>
      <c r="BFY207" s="8"/>
      <c r="BFZ207" s="8"/>
      <c r="BGA207" s="8"/>
      <c r="BGB207" s="8"/>
      <c r="BGC207" s="8"/>
      <c r="BGD207" s="8"/>
      <c r="BGE207" s="8"/>
      <c r="BGF207" s="8"/>
      <c r="BGG207" s="8"/>
      <c r="BGH207" s="8"/>
      <c r="BGI207" s="8"/>
      <c r="BGJ207" s="8"/>
      <c r="BGK207" s="8"/>
      <c r="BGL207" s="8"/>
      <c r="BGM207" s="8"/>
      <c r="BGN207" s="8"/>
      <c r="BGO207" s="8"/>
      <c r="BGP207" s="8"/>
      <c r="BGQ207" s="8"/>
      <c r="BGR207" s="8"/>
      <c r="BGS207" s="8"/>
      <c r="BGT207" s="8"/>
      <c r="BGU207" s="8"/>
      <c r="BGV207" s="8"/>
      <c r="BGW207" s="8"/>
      <c r="BGX207" s="8"/>
      <c r="BGY207" s="8"/>
      <c r="BGZ207" s="8"/>
    </row>
    <row r="208" spans="1:1560" s="5" customFormat="1" ht="15.75" customHeight="1" x14ac:dyDescent="0.2">
      <c r="A208" s="173">
        <v>1</v>
      </c>
      <c r="B208" s="149" t="s">
        <v>184</v>
      </c>
      <c r="C208" s="172"/>
      <c r="D208" s="150"/>
      <c r="E208" s="236"/>
      <c r="F208" s="232"/>
      <c r="G208" s="59"/>
      <c r="H208" s="65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8"/>
      <c r="CW208" s="68"/>
      <c r="CX208" s="68"/>
      <c r="CY208" s="68"/>
      <c r="CZ208" s="68"/>
      <c r="DA208" s="68"/>
      <c r="DB208" s="68"/>
      <c r="DC208" s="68"/>
      <c r="DD208" s="68"/>
      <c r="DE208" s="68"/>
      <c r="DF208" s="6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/>
      <c r="KC208" s="8"/>
      <c r="KD208" s="8"/>
      <c r="KE208" s="8"/>
      <c r="KF208" s="8"/>
      <c r="KG208" s="8"/>
      <c r="KH208" s="8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/>
      <c r="KU208" s="8"/>
      <c r="KV208" s="8"/>
      <c r="KW208" s="8"/>
      <c r="KX208" s="8"/>
      <c r="KY208" s="8"/>
      <c r="KZ208" s="8"/>
      <c r="LA208" s="8"/>
      <c r="LB208" s="8"/>
      <c r="LC208" s="8"/>
      <c r="LD208" s="8"/>
      <c r="LE208" s="8"/>
      <c r="LF208" s="8"/>
      <c r="LG208" s="8"/>
      <c r="LH208" s="8"/>
      <c r="LI208" s="8"/>
      <c r="LJ208" s="8"/>
      <c r="LK208" s="8"/>
      <c r="LL208" s="8"/>
      <c r="LM208" s="8"/>
      <c r="LN208" s="8"/>
      <c r="LO208" s="8"/>
      <c r="LP208" s="8"/>
      <c r="LQ208" s="8"/>
      <c r="LR208" s="8"/>
      <c r="LS208" s="8"/>
      <c r="LT208" s="8"/>
      <c r="LU208" s="8"/>
      <c r="LV208" s="8"/>
      <c r="LW208" s="8"/>
      <c r="LX208" s="8"/>
      <c r="LY208" s="8"/>
      <c r="LZ208" s="8"/>
      <c r="MA208" s="8"/>
      <c r="MB208" s="8"/>
      <c r="MC208" s="8"/>
      <c r="MD208" s="8"/>
      <c r="ME208" s="8"/>
      <c r="MF208" s="8"/>
      <c r="MG208" s="8"/>
      <c r="MH208" s="8"/>
      <c r="MI208" s="8"/>
      <c r="MJ208" s="8"/>
      <c r="MK208" s="8"/>
      <c r="ML208" s="8"/>
      <c r="MM208" s="8"/>
      <c r="MN208" s="8"/>
      <c r="MO208" s="8"/>
      <c r="MP208" s="8"/>
      <c r="MQ208" s="8"/>
      <c r="MR208" s="8"/>
      <c r="MS208" s="8"/>
      <c r="MT208" s="8"/>
      <c r="MU208" s="8"/>
      <c r="MV208" s="8"/>
      <c r="MW208" s="8"/>
      <c r="MX208" s="8"/>
      <c r="MY208" s="8"/>
      <c r="MZ208" s="8"/>
      <c r="NA208" s="8"/>
      <c r="NB208" s="8"/>
      <c r="NC208" s="8"/>
      <c r="ND208" s="8"/>
      <c r="NE208" s="8"/>
      <c r="NF208" s="8"/>
      <c r="NG208" s="8"/>
      <c r="NH208" s="8"/>
      <c r="NI208" s="8"/>
      <c r="NJ208" s="8"/>
      <c r="NK208" s="8"/>
      <c r="NL208" s="8"/>
      <c r="NM208" s="8"/>
      <c r="NN208" s="8"/>
      <c r="NO208" s="8"/>
      <c r="NP208" s="8"/>
      <c r="NQ208" s="8"/>
      <c r="NR208" s="8"/>
      <c r="NS208" s="8"/>
      <c r="NT208" s="8"/>
      <c r="NU208" s="8"/>
      <c r="NV208" s="8"/>
      <c r="NW208" s="8"/>
      <c r="NX208" s="8"/>
      <c r="NY208" s="8"/>
      <c r="NZ208" s="8"/>
      <c r="OA208" s="8"/>
      <c r="OB208" s="8"/>
      <c r="OC208" s="8"/>
      <c r="OD208" s="8"/>
      <c r="OE208" s="8"/>
      <c r="OF208" s="8"/>
      <c r="OG208" s="8"/>
      <c r="OH208" s="8"/>
      <c r="OI208" s="8"/>
      <c r="OJ208" s="8"/>
      <c r="OK208" s="8"/>
      <c r="OL208" s="8"/>
      <c r="OM208" s="8"/>
      <c r="ON208" s="8"/>
      <c r="OO208" s="8"/>
      <c r="OP208" s="8"/>
      <c r="OQ208" s="8"/>
      <c r="OR208" s="8"/>
      <c r="OS208" s="8"/>
      <c r="OT208" s="8"/>
      <c r="OU208" s="8"/>
      <c r="OV208" s="8"/>
      <c r="OW208" s="8"/>
      <c r="OX208" s="8"/>
      <c r="OY208" s="8"/>
      <c r="OZ208" s="8"/>
      <c r="PA208" s="8"/>
      <c r="PB208" s="8"/>
      <c r="PC208" s="8"/>
      <c r="PD208" s="8"/>
      <c r="PE208" s="8"/>
      <c r="PF208" s="8"/>
      <c r="PG208" s="8"/>
      <c r="PH208" s="8"/>
      <c r="PI208" s="8"/>
      <c r="PJ208" s="8"/>
      <c r="PK208" s="8"/>
      <c r="PL208" s="8"/>
      <c r="PM208" s="8"/>
      <c r="PN208" s="8"/>
      <c r="PO208" s="8"/>
      <c r="PP208" s="8"/>
      <c r="PQ208" s="8"/>
      <c r="PR208" s="8"/>
      <c r="PS208" s="8"/>
      <c r="PT208" s="8"/>
      <c r="PU208" s="8"/>
      <c r="PV208" s="8"/>
      <c r="PW208" s="8"/>
      <c r="PX208" s="8"/>
      <c r="PY208" s="8"/>
      <c r="PZ208" s="8"/>
      <c r="QA208" s="8"/>
      <c r="QB208" s="8"/>
      <c r="QC208" s="8"/>
      <c r="QD208" s="8"/>
      <c r="QE208" s="8"/>
      <c r="QF208" s="8"/>
      <c r="QG208" s="8"/>
      <c r="QH208" s="8"/>
      <c r="QI208" s="8"/>
      <c r="QJ208" s="8"/>
      <c r="QK208" s="8"/>
      <c r="QL208" s="8"/>
      <c r="QM208" s="8"/>
      <c r="QN208" s="8"/>
      <c r="QO208" s="8"/>
      <c r="QP208" s="8"/>
      <c r="QQ208" s="8"/>
      <c r="QR208" s="8"/>
      <c r="QS208" s="8"/>
      <c r="QT208" s="8"/>
      <c r="QU208" s="8"/>
      <c r="QV208" s="8"/>
      <c r="QW208" s="8"/>
      <c r="QX208" s="8"/>
      <c r="QY208" s="8"/>
      <c r="QZ208" s="8"/>
      <c r="RA208" s="8"/>
      <c r="RB208" s="8"/>
      <c r="RC208" s="8"/>
      <c r="RD208" s="8"/>
      <c r="RE208" s="8"/>
      <c r="RF208" s="8"/>
      <c r="RG208" s="8"/>
      <c r="RH208" s="8"/>
      <c r="RI208" s="8"/>
      <c r="RJ208" s="8"/>
      <c r="RK208" s="8"/>
      <c r="RL208" s="8"/>
      <c r="RM208" s="8"/>
      <c r="RN208" s="8"/>
      <c r="RO208" s="8"/>
      <c r="RP208" s="8"/>
      <c r="RQ208" s="8"/>
      <c r="RR208" s="8"/>
      <c r="RS208" s="8"/>
      <c r="RT208" s="8"/>
      <c r="RU208" s="8"/>
      <c r="RV208" s="8"/>
      <c r="RW208" s="8"/>
      <c r="RX208" s="8"/>
      <c r="RY208" s="8"/>
      <c r="RZ208" s="8"/>
      <c r="SA208" s="8"/>
      <c r="SB208" s="8"/>
      <c r="SC208" s="8"/>
      <c r="SD208" s="8"/>
      <c r="SE208" s="8"/>
      <c r="SF208" s="8"/>
      <c r="SG208" s="8"/>
      <c r="SH208" s="8"/>
      <c r="SI208" s="8"/>
      <c r="SJ208" s="8"/>
      <c r="SK208" s="8"/>
      <c r="SL208" s="8"/>
      <c r="SM208" s="8"/>
      <c r="SN208" s="8"/>
      <c r="SO208" s="8"/>
      <c r="SP208" s="8"/>
      <c r="SQ208" s="8"/>
      <c r="SR208" s="8"/>
      <c r="SS208" s="8"/>
      <c r="ST208" s="8"/>
      <c r="SU208" s="8"/>
      <c r="SV208" s="8"/>
      <c r="SW208" s="8"/>
      <c r="SX208" s="8"/>
      <c r="SY208" s="8"/>
      <c r="SZ208" s="8"/>
      <c r="TA208" s="8"/>
      <c r="TB208" s="8"/>
      <c r="TC208" s="8"/>
      <c r="TD208" s="8"/>
      <c r="TE208" s="8"/>
      <c r="TF208" s="8"/>
      <c r="TG208" s="8"/>
      <c r="TH208" s="8"/>
      <c r="TI208" s="8"/>
      <c r="TJ208" s="8"/>
      <c r="TK208" s="8"/>
      <c r="TL208" s="8"/>
      <c r="TM208" s="8"/>
      <c r="TN208" s="8"/>
      <c r="TO208" s="8"/>
      <c r="TP208" s="8"/>
      <c r="TQ208" s="8"/>
      <c r="TR208" s="8"/>
      <c r="TS208" s="8"/>
      <c r="TT208" s="8"/>
      <c r="TU208" s="8"/>
      <c r="TV208" s="8"/>
      <c r="TW208" s="8"/>
      <c r="TX208" s="8"/>
      <c r="TY208" s="8"/>
      <c r="TZ208" s="8"/>
      <c r="UA208" s="8"/>
      <c r="UB208" s="8"/>
      <c r="UC208" s="8"/>
      <c r="UD208" s="8"/>
      <c r="UE208" s="8"/>
      <c r="UF208" s="8"/>
      <c r="UG208" s="8"/>
      <c r="UH208" s="8"/>
      <c r="UI208" s="8"/>
      <c r="UJ208" s="8"/>
      <c r="UK208" s="8"/>
      <c r="UL208" s="8"/>
      <c r="UM208" s="8"/>
      <c r="UN208" s="8"/>
      <c r="UO208" s="8"/>
      <c r="UP208" s="8"/>
      <c r="UQ208" s="8"/>
      <c r="UR208" s="8"/>
      <c r="US208" s="8"/>
      <c r="UT208" s="8"/>
      <c r="UU208" s="8"/>
      <c r="UV208" s="8"/>
      <c r="UW208" s="8"/>
      <c r="UX208" s="8"/>
      <c r="UY208" s="8"/>
      <c r="UZ208" s="8"/>
      <c r="VA208" s="8"/>
      <c r="VB208" s="8"/>
      <c r="VC208" s="8"/>
      <c r="VD208" s="8"/>
      <c r="VE208" s="8"/>
      <c r="VF208" s="8"/>
      <c r="VG208" s="8"/>
      <c r="VH208" s="8"/>
      <c r="VI208" s="8"/>
      <c r="VJ208" s="8"/>
      <c r="VK208" s="8"/>
      <c r="VL208" s="8"/>
      <c r="VM208" s="8"/>
      <c r="VN208" s="8"/>
      <c r="VO208" s="8"/>
      <c r="VP208" s="8"/>
      <c r="VQ208" s="8"/>
      <c r="VR208" s="8"/>
      <c r="VS208" s="8"/>
      <c r="VT208" s="8"/>
      <c r="VU208" s="8"/>
      <c r="VV208" s="8"/>
      <c r="VW208" s="8"/>
      <c r="VX208" s="8"/>
      <c r="VY208" s="8"/>
      <c r="VZ208" s="8"/>
      <c r="WA208" s="8"/>
      <c r="WB208" s="8"/>
      <c r="WC208" s="8"/>
      <c r="WD208" s="8"/>
      <c r="WE208" s="8"/>
      <c r="WF208" s="8"/>
      <c r="WG208" s="8"/>
      <c r="WH208" s="8"/>
      <c r="WI208" s="8"/>
      <c r="WJ208" s="8"/>
      <c r="WK208" s="8"/>
      <c r="WL208" s="8"/>
      <c r="WM208" s="8"/>
      <c r="WN208" s="8"/>
      <c r="WO208" s="8"/>
      <c r="WP208" s="8"/>
      <c r="WQ208" s="8"/>
      <c r="WR208" s="8"/>
      <c r="WS208" s="8"/>
      <c r="WT208" s="8"/>
      <c r="WU208" s="8"/>
      <c r="WV208" s="8"/>
      <c r="WW208" s="8"/>
      <c r="WX208" s="8"/>
      <c r="WY208" s="8"/>
      <c r="WZ208" s="8"/>
      <c r="XA208" s="8"/>
      <c r="XB208" s="8"/>
      <c r="XC208" s="8"/>
      <c r="XD208" s="8"/>
      <c r="XE208" s="8"/>
      <c r="XF208" s="8"/>
      <c r="XG208" s="8"/>
      <c r="XH208" s="8"/>
      <c r="XI208" s="8"/>
      <c r="XJ208" s="8"/>
      <c r="XK208" s="8"/>
      <c r="XL208" s="8"/>
      <c r="XM208" s="8"/>
      <c r="XN208" s="8"/>
      <c r="XO208" s="8"/>
      <c r="XP208" s="8"/>
      <c r="XQ208" s="8"/>
      <c r="XR208" s="8"/>
      <c r="XS208" s="8"/>
      <c r="XT208" s="8"/>
      <c r="XU208" s="8"/>
      <c r="XV208" s="8"/>
      <c r="XW208" s="8"/>
      <c r="XX208" s="8"/>
      <c r="XY208" s="8"/>
      <c r="XZ208" s="8"/>
      <c r="YA208" s="8"/>
      <c r="YB208" s="8"/>
      <c r="YC208" s="8"/>
      <c r="YD208" s="8"/>
      <c r="YE208" s="8"/>
      <c r="YF208" s="8"/>
      <c r="YG208" s="8"/>
      <c r="YH208" s="8"/>
      <c r="YI208" s="8"/>
      <c r="YJ208" s="8"/>
      <c r="YK208" s="8"/>
      <c r="YL208" s="8"/>
      <c r="YM208" s="8"/>
      <c r="YN208" s="8"/>
      <c r="YO208" s="8"/>
      <c r="YP208" s="8"/>
      <c r="YQ208" s="8"/>
      <c r="YR208" s="8"/>
      <c r="YS208" s="8"/>
      <c r="YT208" s="8"/>
      <c r="YU208" s="8"/>
      <c r="YV208" s="8"/>
      <c r="YW208" s="8"/>
      <c r="YX208" s="8"/>
      <c r="YY208" s="8"/>
      <c r="YZ208" s="8"/>
      <c r="ZA208" s="8"/>
      <c r="ZB208" s="8"/>
      <c r="ZC208" s="8"/>
      <c r="ZD208" s="8"/>
      <c r="ZE208" s="8"/>
      <c r="ZF208" s="8"/>
      <c r="ZG208" s="8"/>
      <c r="ZH208" s="8"/>
      <c r="ZI208" s="8"/>
      <c r="ZJ208" s="8"/>
      <c r="ZK208" s="8"/>
      <c r="ZL208" s="8"/>
      <c r="ZM208" s="8"/>
      <c r="ZN208" s="8"/>
      <c r="ZO208" s="8"/>
      <c r="ZP208" s="8"/>
      <c r="ZQ208" s="8"/>
      <c r="ZR208" s="8"/>
      <c r="ZS208" s="8"/>
      <c r="ZT208" s="8"/>
      <c r="ZU208" s="8"/>
      <c r="ZV208" s="8"/>
      <c r="ZW208" s="8"/>
      <c r="ZX208" s="8"/>
      <c r="ZY208" s="8"/>
      <c r="ZZ208" s="8"/>
      <c r="AAA208" s="8"/>
      <c r="AAB208" s="8"/>
      <c r="AAC208" s="8"/>
      <c r="AAD208" s="8"/>
      <c r="AAE208" s="8"/>
      <c r="AAF208" s="8"/>
      <c r="AAG208" s="8"/>
      <c r="AAH208" s="8"/>
      <c r="AAI208" s="8"/>
      <c r="AAJ208" s="8"/>
      <c r="AAK208" s="8"/>
      <c r="AAL208" s="8"/>
      <c r="AAM208" s="8"/>
      <c r="AAN208" s="8"/>
      <c r="AAO208" s="8"/>
      <c r="AAP208" s="8"/>
      <c r="AAQ208" s="8"/>
      <c r="AAR208" s="8"/>
      <c r="AAS208" s="8"/>
      <c r="AAT208" s="8"/>
      <c r="AAU208" s="8"/>
      <c r="AAV208" s="8"/>
      <c r="AAW208" s="8"/>
      <c r="AAX208" s="8"/>
      <c r="AAY208" s="8"/>
      <c r="AAZ208" s="8"/>
      <c r="ABA208" s="8"/>
      <c r="ABB208" s="8"/>
      <c r="ABC208" s="8"/>
      <c r="ABD208" s="8"/>
      <c r="ABE208" s="8"/>
      <c r="ABF208" s="8"/>
      <c r="ABG208" s="8"/>
      <c r="ABH208" s="8"/>
      <c r="ABI208" s="8"/>
      <c r="ABJ208" s="8"/>
      <c r="ABK208" s="8"/>
      <c r="ABL208" s="8"/>
      <c r="ABM208" s="8"/>
      <c r="ABN208" s="8"/>
      <c r="ABO208" s="8"/>
      <c r="ABP208" s="8"/>
      <c r="ABQ208" s="8"/>
      <c r="ABR208" s="8"/>
      <c r="ABS208" s="8"/>
      <c r="ABT208" s="8"/>
      <c r="ABU208" s="8"/>
      <c r="ABV208" s="8"/>
      <c r="ABW208" s="8"/>
      <c r="ABX208" s="8"/>
      <c r="ABY208" s="8"/>
      <c r="ABZ208" s="8"/>
      <c r="ACA208" s="8"/>
      <c r="ACB208" s="8"/>
      <c r="ACC208" s="8"/>
      <c r="ACD208" s="8"/>
      <c r="ACE208" s="8"/>
      <c r="ACF208" s="8"/>
      <c r="ACG208" s="8"/>
      <c r="ACH208" s="8"/>
      <c r="ACI208" s="8"/>
      <c r="ACJ208" s="8"/>
      <c r="ACK208" s="8"/>
      <c r="ACL208" s="8"/>
      <c r="ACM208" s="8"/>
      <c r="ACN208" s="8"/>
      <c r="ACO208" s="8"/>
      <c r="ACP208" s="8"/>
      <c r="ACQ208" s="8"/>
      <c r="ACR208" s="8"/>
      <c r="ACS208" s="8"/>
      <c r="ACT208" s="8"/>
      <c r="ACU208" s="8"/>
      <c r="ACV208" s="8"/>
      <c r="ACW208" s="8"/>
      <c r="ACX208" s="8"/>
      <c r="ACY208" s="8"/>
      <c r="ACZ208" s="8"/>
      <c r="ADA208" s="8"/>
      <c r="ADB208" s="8"/>
      <c r="ADC208" s="8"/>
      <c r="ADD208" s="8"/>
      <c r="ADE208" s="8"/>
      <c r="ADF208" s="8"/>
      <c r="ADG208" s="8"/>
      <c r="ADH208" s="8"/>
      <c r="ADI208" s="8"/>
      <c r="ADJ208" s="8"/>
      <c r="ADK208" s="8"/>
      <c r="ADL208" s="8"/>
      <c r="ADM208" s="8"/>
      <c r="ADN208" s="8"/>
      <c r="ADO208" s="8"/>
      <c r="ADP208" s="8"/>
      <c r="ADQ208" s="8"/>
      <c r="ADR208" s="8"/>
      <c r="ADS208" s="8"/>
      <c r="ADT208" s="8"/>
      <c r="ADU208" s="8"/>
      <c r="ADV208" s="8"/>
      <c r="ADW208" s="8"/>
      <c r="ADX208" s="8"/>
      <c r="ADY208" s="8"/>
      <c r="ADZ208" s="8"/>
      <c r="AEA208" s="8"/>
      <c r="AEB208" s="8"/>
      <c r="AEC208" s="8"/>
      <c r="AED208" s="8"/>
      <c r="AEE208" s="8"/>
      <c r="AEF208" s="8"/>
      <c r="AEG208" s="8"/>
      <c r="AEH208" s="8"/>
      <c r="AEI208" s="8"/>
      <c r="AEJ208" s="8"/>
      <c r="AEK208" s="8"/>
      <c r="AEL208" s="8"/>
      <c r="AEM208" s="8"/>
      <c r="AEN208" s="8"/>
      <c r="AEO208" s="8"/>
      <c r="AEP208" s="8"/>
      <c r="AEQ208" s="8"/>
      <c r="AER208" s="8"/>
      <c r="AES208" s="8"/>
      <c r="AET208" s="8"/>
      <c r="AEU208" s="8"/>
      <c r="AEV208" s="8"/>
      <c r="AEW208" s="8"/>
      <c r="AEX208" s="8"/>
      <c r="AEY208" s="8"/>
      <c r="AEZ208" s="8"/>
      <c r="AFA208" s="8"/>
      <c r="AFB208" s="8"/>
      <c r="AFC208" s="8"/>
      <c r="AFD208" s="8"/>
      <c r="AFE208" s="8"/>
      <c r="AFF208" s="8"/>
      <c r="AFG208" s="8"/>
      <c r="AFH208" s="8"/>
      <c r="AFI208" s="8"/>
      <c r="AFJ208" s="8"/>
      <c r="AFK208" s="8"/>
      <c r="AFL208" s="8"/>
      <c r="AFM208" s="8"/>
      <c r="AFN208" s="8"/>
      <c r="AFO208" s="8"/>
      <c r="AFP208" s="8"/>
      <c r="AFQ208" s="8"/>
      <c r="AFR208" s="8"/>
      <c r="AFS208" s="8"/>
      <c r="AFT208" s="8"/>
      <c r="AFU208" s="8"/>
      <c r="AFV208" s="8"/>
      <c r="AFW208" s="8"/>
      <c r="AFX208" s="8"/>
      <c r="AFY208" s="8"/>
      <c r="AFZ208" s="8"/>
      <c r="AGA208" s="8"/>
      <c r="AGB208" s="8"/>
      <c r="AGC208" s="8"/>
      <c r="AGD208" s="8"/>
      <c r="AGE208" s="8"/>
      <c r="AGF208" s="8"/>
      <c r="AGG208" s="8"/>
      <c r="AGH208" s="8"/>
      <c r="AGI208" s="8"/>
      <c r="AGJ208" s="8"/>
      <c r="AGK208" s="8"/>
      <c r="AGL208" s="8"/>
      <c r="AGM208" s="8"/>
      <c r="AGN208" s="8"/>
      <c r="AGO208" s="8"/>
      <c r="AGP208" s="8"/>
      <c r="AGQ208" s="8"/>
      <c r="AGR208" s="8"/>
      <c r="AGS208" s="8"/>
      <c r="AGT208" s="8"/>
      <c r="AGU208" s="8"/>
      <c r="AGV208" s="8"/>
      <c r="AGW208" s="8"/>
      <c r="AGX208" s="8"/>
      <c r="AGY208" s="8"/>
      <c r="AGZ208" s="8"/>
      <c r="AHA208" s="8"/>
      <c r="AHB208" s="8"/>
      <c r="AHC208" s="8"/>
      <c r="AHD208" s="8"/>
      <c r="AHE208" s="8"/>
      <c r="AHF208" s="8"/>
      <c r="AHG208" s="8"/>
      <c r="AHH208" s="8"/>
      <c r="AHI208" s="8"/>
      <c r="AHJ208" s="8"/>
      <c r="AHK208" s="8"/>
      <c r="AHL208" s="8"/>
      <c r="AHM208" s="8"/>
      <c r="AHN208" s="8"/>
      <c r="AHO208" s="8"/>
      <c r="AHP208" s="8"/>
      <c r="AHQ208" s="8"/>
      <c r="AHR208" s="8"/>
      <c r="AHS208" s="8"/>
      <c r="AHT208" s="8"/>
      <c r="AHU208" s="8"/>
      <c r="AHV208" s="8"/>
      <c r="AHW208" s="8"/>
      <c r="AHX208" s="8"/>
      <c r="AHY208" s="8"/>
      <c r="AHZ208" s="8"/>
      <c r="AIA208" s="8"/>
      <c r="AIB208" s="8"/>
      <c r="AIC208" s="8"/>
      <c r="AID208" s="8"/>
      <c r="AIE208" s="8"/>
      <c r="AIF208" s="8"/>
      <c r="AIG208" s="8"/>
      <c r="AIH208" s="8"/>
      <c r="AII208" s="8"/>
      <c r="AIJ208" s="8"/>
      <c r="AIK208" s="8"/>
      <c r="AIL208" s="8"/>
      <c r="AIM208" s="8"/>
      <c r="AIN208" s="8"/>
      <c r="AIO208" s="8"/>
      <c r="AIP208" s="8"/>
      <c r="AIQ208" s="8"/>
      <c r="AIR208" s="8"/>
      <c r="AIS208" s="8"/>
      <c r="AIT208" s="8"/>
      <c r="AIU208" s="8"/>
      <c r="AIV208" s="8"/>
      <c r="AIW208" s="8"/>
      <c r="AIX208" s="8"/>
      <c r="AIY208" s="8"/>
      <c r="AIZ208" s="8"/>
      <c r="AJA208" s="8"/>
      <c r="AJB208" s="8"/>
      <c r="AJC208" s="8"/>
      <c r="AJD208" s="8"/>
      <c r="AJE208" s="8"/>
      <c r="AJF208" s="8"/>
      <c r="AJG208" s="8"/>
      <c r="AJH208" s="8"/>
      <c r="AJI208" s="8"/>
      <c r="AJJ208" s="8"/>
      <c r="AJK208" s="8"/>
      <c r="AJL208" s="8"/>
      <c r="AJM208" s="8"/>
      <c r="AJN208" s="8"/>
      <c r="AJO208" s="8"/>
      <c r="AJP208" s="8"/>
      <c r="AJQ208" s="8"/>
      <c r="AJR208" s="8"/>
      <c r="AJS208" s="8"/>
      <c r="AJT208" s="8"/>
      <c r="AJU208" s="8"/>
      <c r="AJV208" s="8"/>
      <c r="AJW208" s="8"/>
      <c r="AJX208" s="8"/>
      <c r="AJY208" s="8"/>
      <c r="AJZ208" s="8"/>
      <c r="AKA208" s="8"/>
      <c r="AKB208" s="8"/>
      <c r="AKC208" s="8"/>
      <c r="AKD208" s="8"/>
      <c r="AKE208" s="8"/>
      <c r="AKF208" s="8"/>
      <c r="AKG208" s="8"/>
      <c r="AKH208" s="8"/>
      <c r="AKI208" s="8"/>
      <c r="AKJ208" s="8"/>
      <c r="AKK208" s="8"/>
      <c r="AKL208" s="8"/>
      <c r="AKM208" s="8"/>
      <c r="AKN208" s="8"/>
      <c r="AKO208" s="8"/>
      <c r="AKP208" s="8"/>
      <c r="AKQ208" s="8"/>
      <c r="AKR208" s="8"/>
      <c r="AKS208" s="8"/>
      <c r="AKT208" s="8"/>
      <c r="AKU208" s="8"/>
      <c r="AKV208" s="8"/>
      <c r="AKW208" s="8"/>
      <c r="AKX208" s="8"/>
      <c r="AKY208" s="8"/>
      <c r="AKZ208" s="8"/>
      <c r="ALA208" s="8"/>
      <c r="ALB208" s="8"/>
      <c r="ALC208" s="8"/>
      <c r="ALD208" s="8"/>
      <c r="ALE208" s="8"/>
      <c r="ALF208" s="8"/>
      <c r="ALG208" s="8"/>
      <c r="ALH208" s="8"/>
      <c r="ALI208" s="8"/>
      <c r="ALJ208" s="8"/>
      <c r="ALK208" s="8"/>
      <c r="ALL208" s="8"/>
      <c r="ALM208" s="8"/>
      <c r="ALN208" s="8"/>
      <c r="ALO208" s="8"/>
      <c r="ALP208" s="8"/>
      <c r="ALQ208" s="8"/>
      <c r="ALR208" s="8"/>
      <c r="ALS208" s="8"/>
      <c r="ALT208" s="8"/>
      <c r="ALU208" s="8"/>
      <c r="ALV208" s="8"/>
      <c r="ALW208" s="8"/>
      <c r="ALX208" s="8"/>
      <c r="ALY208" s="8"/>
      <c r="ALZ208" s="8"/>
      <c r="AMA208" s="8"/>
      <c r="AMB208" s="8"/>
      <c r="AMC208" s="8"/>
      <c r="AMD208" s="8"/>
      <c r="AME208" s="8"/>
      <c r="AMF208" s="8"/>
      <c r="AMG208" s="8"/>
      <c r="AMH208" s="8"/>
      <c r="AMI208" s="8"/>
      <c r="AMJ208" s="8"/>
      <c r="AMK208" s="8"/>
      <c r="AML208" s="8"/>
      <c r="AMM208" s="8"/>
      <c r="AMN208" s="8"/>
      <c r="AMO208" s="8"/>
      <c r="AMP208" s="8"/>
      <c r="AMQ208" s="8"/>
      <c r="AMR208" s="8"/>
      <c r="AMS208" s="8"/>
      <c r="AMT208" s="8"/>
      <c r="AMU208" s="8"/>
      <c r="AMV208" s="8"/>
      <c r="AMW208" s="8"/>
      <c r="AMX208" s="8"/>
      <c r="AMY208" s="8"/>
      <c r="AMZ208" s="8"/>
      <c r="ANA208" s="8"/>
      <c r="ANB208" s="8"/>
      <c r="ANC208" s="8"/>
      <c r="AND208" s="8"/>
      <c r="ANE208" s="8"/>
      <c r="ANF208" s="8"/>
      <c r="ANG208" s="8"/>
      <c r="ANH208" s="8"/>
      <c r="ANI208" s="8"/>
      <c r="ANJ208" s="8"/>
      <c r="ANK208" s="8"/>
      <c r="ANL208" s="8"/>
      <c r="ANM208" s="8"/>
      <c r="ANN208" s="8"/>
      <c r="ANO208" s="8"/>
      <c r="ANP208" s="8"/>
      <c r="ANQ208" s="8"/>
      <c r="ANR208" s="8"/>
      <c r="ANS208" s="8"/>
      <c r="ANT208" s="8"/>
      <c r="ANU208" s="8"/>
      <c r="ANV208" s="8"/>
      <c r="ANW208" s="8"/>
      <c r="ANX208" s="8"/>
      <c r="ANY208" s="8"/>
      <c r="ANZ208" s="8"/>
      <c r="AOA208" s="8"/>
      <c r="AOB208" s="8"/>
      <c r="AOC208" s="8"/>
      <c r="AOD208" s="8"/>
      <c r="AOE208" s="8"/>
      <c r="AOF208" s="8"/>
      <c r="AOG208" s="8"/>
      <c r="AOH208" s="8"/>
      <c r="AOI208" s="8"/>
      <c r="AOJ208" s="8"/>
      <c r="AOK208" s="8"/>
      <c r="AOL208" s="8"/>
      <c r="AOM208" s="8"/>
      <c r="AON208" s="8"/>
      <c r="AOO208" s="8"/>
      <c r="AOP208" s="8"/>
      <c r="AOQ208" s="8"/>
      <c r="AOR208" s="8"/>
      <c r="AOS208" s="8"/>
      <c r="AOT208" s="8"/>
      <c r="AOU208" s="8"/>
      <c r="AOV208" s="8"/>
      <c r="AOW208" s="8"/>
      <c r="AOX208" s="8"/>
      <c r="AOY208" s="8"/>
      <c r="AOZ208" s="8"/>
      <c r="APA208" s="8"/>
      <c r="APB208" s="8"/>
      <c r="APC208" s="8"/>
      <c r="APD208" s="8"/>
      <c r="APE208" s="8"/>
      <c r="APF208" s="8"/>
      <c r="APG208" s="8"/>
      <c r="APH208" s="8"/>
      <c r="API208" s="8"/>
      <c r="APJ208" s="8"/>
      <c r="APK208" s="8"/>
      <c r="APL208" s="8"/>
      <c r="APM208" s="8"/>
      <c r="APN208" s="8"/>
      <c r="APO208" s="8"/>
      <c r="APP208" s="8"/>
      <c r="APQ208" s="8"/>
      <c r="APR208" s="8"/>
      <c r="APS208" s="8"/>
      <c r="APT208" s="8"/>
      <c r="APU208" s="8"/>
      <c r="APV208" s="8"/>
      <c r="APW208" s="8"/>
      <c r="APX208" s="8"/>
      <c r="APY208" s="8"/>
      <c r="APZ208" s="8"/>
      <c r="AQA208" s="8"/>
      <c r="AQB208" s="8"/>
      <c r="AQC208" s="8"/>
      <c r="AQD208" s="8"/>
      <c r="AQE208" s="8"/>
      <c r="AQF208" s="8"/>
      <c r="AQG208" s="8"/>
      <c r="AQH208" s="8"/>
      <c r="AQI208" s="8"/>
      <c r="AQJ208" s="8"/>
      <c r="AQK208" s="8"/>
      <c r="AQL208" s="8"/>
      <c r="AQM208" s="8"/>
      <c r="AQN208" s="8"/>
      <c r="AQO208" s="8"/>
      <c r="AQP208" s="8"/>
      <c r="AQQ208" s="8"/>
      <c r="AQR208" s="8"/>
      <c r="AQS208" s="8"/>
      <c r="AQT208" s="8"/>
      <c r="AQU208" s="8"/>
      <c r="AQV208" s="8"/>
      <c r="AQW208" s="8"/>
      <c r="AQX208" s="8"/>
      <c r="AQY208" s="8"/>
      <c r="AQZ208" s="8"/>
      <c r="ARA208" s="8"/>
      <c r="ARB208" s="8"/>
      <c r="ARC208" s="8"/>
      <c r="ARD208" s="8"/>
      <c r="ARE208" s="8"/>
      <c r="ARF208" s="8"/>
      <c r="ARG208" s="8"/>
      <c r="ARH208" s="8"/>
      <c r="ARI208" s="8"/>
      <c r="ARJ208" s="8"/>
      <c r="ARK208" s="8"/>
      <c r="ARL208" s="8"/>
      <c r="ARM208" s="8"/>
      <c r="ARN208" s="8"/>
      <c r="ARO208" s="8"/>
      <c r="ARP208" s="8"/>
      <c r="ARQ208" s="8"/>
      <c r="ARR208" s="8"/>
      <c r="ARS208" s="8"/>
      <c r="ART208" s="8"/>
      <c r="ARU208" s="8"/>
      <c r="ARV208" s="8"/>
      <c r="ARW208" s="8"/>
      <c r="ARX208" s="8"/>
      <c r="ARY208" s="8"/>
      <c r="ARZ208" s="8"/>
      <c r="ASA208" s="8"/>
      <c r="ASB208" s="8"/>
      <c r="ASC208" s="8"/>
      <c r="ASD208" s="8"/>
      <c r="ASE208" s="8"/>
      <c r="ASF208" s="8"/>
      <c r="ASG208" s="8"/>
      <c r="ASH208" s="8"/>
      <c r="ASI208" s="8"/>
      <c r="ASJ208" s="8"/>
      <c r="ASK208" s="8"/>
      <c r="ASL208" s="8"/>
      <c r="ASM208" s="8"/>
      <c r="ASN208" s="8"/>
      <c r="ASO208" s="8"/>
      <c r="ASP208" s="8"/>
      <c r="ASQ208" s="8"/>
      <c r="ASR208" s="8"/>
      <c r="ASS208" s="8"/>
      <c r="AST208" s="8"/>
      <c r="ASU208" s="8"/>
      <c r="ASV208" s="8"/>
      <c r="ASW208" s="8"/>
      <c r="ASX208" s="8"/>
      <c r="ASY208" s="8"/>
      <c r="ASZ208" s="8"/>
      <c r="ATA208" s="8"/>
      <c r="ATB208" s="8"/>
      <c r="ATC208" s="8"/>
      <c r="ATD208" s="8"/>
      <c r="ATE208" s="8"/>
      <c r="ATF208" s="8"/>
      <c r="ATG208" s="8"/>
      <c r="ATH208" s="8"/>
      <c r="ATI208" s="8"/>
      <c r="ATJ208" s="8"/>
      <c r="ATK208" s="8"/>
      <c r="ATL208" s="8"/>
      <c r="ATM208" s="8"/>
      <c r="ATN208" s="8"/>
      <c r="ATO208" s="8"/>
      <c r="ATP208" s="8"/>
      <c r="ATQ208" s="8"/>
      <c r="ATR208" s="8"/>
      <c r="ATS208" s="8"/>
      <c r="ATT208" s="8"/>
      <c r="ATU208" s="8"/>
      <c r="ATV208" s="8"/>
      <c r="ATW208" s="8"/>
      <c r="ATX208" s="8"/>
      <c r="ATY208" s="8"/>
      <c r="ATZ208" s="8"/>
      <c r="AUA208" s="8"/>
      <c r="AUB208" s="8"/>
      <c r="AUC208" s="8"/>
      <c r="AUD208" s="8"/>
      <c r="AUE208" s="8"/>
      <c r="AUF208" s="8"/>
      <c r="AUG208" s="8"/>
      <c r="AUH208" s="8"/>
      <c r="AUI208" s="8"/>
      <c r="AUJ208" s="8"/>
      <c r="AUK208" s="8"/>
      <c r="AUL208" s="8"/>
      <c r="AUM208" s="8"/>
      <c r="AUN208" s="8"/>
      <c r="AUO208" s="8"/>
      <c r="AUP208" s="8"/>
      <c r="AUQ208" s="8"/>
      <c r="AUR208" s="8"/>
      <c r="AUS208" s="8"/>
      <c r="AUT208" s="8"/>
      <c r="AUU208" s="8"/>
      <c r="AUV208" s="8"/>
      <c r="AUW208" s="8"/>
      <c r="AUX208" s="8"/>
      <c r="AUY208" s="8"/>
      <c r="AUZ208" s="8"/>
      <c r="AVA208" s="8"/>
      <c r="AVB208" s="8"/>
      <c r="AVC208" s="8"/>
      <c r="AVD208" s="8"/>
      <c r="AVE208" s="8"/>
      <c r="AVF208" s="8"/>
      <c r="AVG208" s="8"/>
      <c r="AVH208" s="8"/>
      <c r="AVI208" s="8"/>
      <c r="AVJ208" s="8"/>
      <c r="AVK208" s="8"/>
      <c r="AVL208" s="8"/>
      <c r="AVM208" s="8"/>
      <c r="AVN208" s="8"/>
      <c r="AVO208" s="8"/>
      <c r="AVP208" s="8"/>
      <c r="AVQ208" s="8"/>
      <c r="AVR208" s="8"/>
      <c r="AVS208" s="8"/>
      <c r="AVT208" s="8"/>
      <c r="AVU208" s="8"/>
      <c r="AVV208" s="8"/>
      <c r="AVW208" s="8"/>
      <c r="AVX208" s="8"/>
      <c r="AVY208" s="8"/>
      <c r="AVZ208" s="8"/>
      <c r="AWA208" s="8"/>
      <c r="AWB208" s="8"/>
      <c r="AWC208" s="8"/>
      <c r="AWD208" s="8"/>
      <c r="AWE208" s="8"/>
      <c r="AWF208" s="8"/>
      <c r="AWG208" s="8"/>
      <c r="AWH208" s="8"/>
      <c r="AWI208" s="8"/>
      <c r="AWJ208" s="8"/>
      <c r="AWK208" s="8"/>
      <c r="AWL208" s="8"/>
      <c r="AWM208" s="8"/>
      <c r="AWN208" s="8"/>
      <c r="AWO208" s="8"/>
      <c r="AWP208" s="8"/>
      <c r="AWQ208" s="8"/>
      <c r="AWR208" s="8"/>
      <c r="AWS208" s="8"/>
      <c r="AWT208" s="8"/>
      <c r="AWU208" s="8"/>
      <c r="AWV208" s="8"/>
      <c r="AWW208" s="8"/>
      <c r="AWX208" s="8"/>
      <c r="AWY208" s="8"/>
      <c r="AWZ208" s="8"/>
      <c r="AXA208" s="8"/>
      <c r="AXB208" s="8"/>
      <c r="AXC208" s="8"/>
      <c r="AXD208" s="8"/>
      <c r="AXE208" s="8"/>
      <c r="AXF208" s="8"/>
      <c r="AXG208" s="8"/>
      <c r="AXH208" s="8"/>
      <c r="AXI208" s="8"/>
      <c r="AXJ208" s="8"/>
      <c r="AXK208" s="8"/>
      <c r="AXL208" s="8"/>
      <c r="AXM208" s="8"/>
      <c r="AXN208" s="8"/>
      <c r="AXO208" s="8"/>
      <c r="AXP208" s="8"/>
      <c r="AXQ208" s="8"/>
      <c r="AXR208" s="8"/>
      <c r="AXS208" s="8"/>
      <c r="AXT208" s="8"/>
      <c r="AXU208" s="8"/>
      <c r="AXV208" s="8"/>
      <c r="AXW208" s="8"/>
      <c r="AXX208" s="8"/>
      <c r="AXY208" s="8"/>
      <c r="AXZ208" s="8"/>
      <c r="AYA208" s="8"/>
      <c r="AYB208" s="8"/>
      <c r="AYC208" s="8"/>
      <c r="AYD208" s="8"/>
      <c r="AYE208" s="8"/>
      <c r="AYF208" s="8"/>
      <c r="AYG208" s="8"/>
      <c r="AYH208" s="8"/>
      <c r="AYI208" s="8"/>
      <c r="AYJ208" s="8"/>
      <c r="AYK208" s="8"/>
      <c r="AYL208" s="8"/>
      <c r="AYM208" s="8"/>
      <c r="AYN208" s="8"/>
      <c r="AYO208" s="8"/>
      <c r="AYP208" s="8"/>
      <c r="AYQ208" s="8"/>
      <c r="AYR208" s="8"/>
      <c r="AYS208" s="8"/>
      <c r="AYT208" s="8"/>
      <c r="AYU208" s="8"/>
      <c r="AYV208" s="8"/>
      <c r="AYW208" s="8"/>
      <c r="AYX208" s="8"/>
      <c r="AYY208" s="8"/>
      <c r="AYZ208" s="8"/>
      <c r="AZA208" s="8"/>
      <c r="AZB208" s="8"/>
      <c r="AZC208" s="8"/>
      <c r="AZD208" s="8"/>
      <c r="AZE208" s="8"/>
      <c r="AZF208" s="8"/>
      <c r="AZG208" s="8"/>
      <c r="AZH208" s="8"/>
      <c r="AZI208" s="8"/>
      <c r="AZJ208" s="8"/>
      <c r="AZK208" s="8"/>
      <c r="AZL208" s="8"/>
      <c r="AZM208" s="8"/>
      <c r="AZN208" s="8"/>
      <c r="AZO208" s="8"/>
      <c r="AZP208" s="8"/>
      <c r="AZQ208" s="8"/>
      <c r="AZR208" s="8"/>
      <c r="AZS208" s="8"/>
      <c r="AZT208" s="8"/>
      <c r="AZU208" s="8"/>
      <c r="AZV208" s="8"/>
      <c r="AZW208" s="8"/>
      <c r="AZX208" s="8"/>
      <c r="AZY208" s="8"/>
      <c r="AZZ208" s="8"/>
      <c r="BAA208" s="8"/>
      <c r="BAB208" s="8"/>
      <c r="BAC208" s="8"/>
      <c r="BAD208" s="8"/>
      <c r="BAE208" s="8"/>
      <c r="BAF208" s="8"/>
      <c r="BAG208" s="8"/>
      <c r="BAH208" s="8"/>
      <c r="BAI208" s="8"/>
      <c r="BAJ208" s="8"/>
      <c r="BAK208" s="8"/>
      <c r="BAL208" s="8"/>
      <c r="BAM208" s="8"/>
      <c r="BAN208" s="8"/>
      <c r="BAO208" s="8"/>
      <c r="BAP208" s="8"/>
      <c r="BAQ208" s="8"/>
      <c r="BAR208" s="8"/>
      <c r="BAS208" s="8"/>
      <c r="BAT208" s="8"/>
      <c r="BAU208" s="8"/>
      <c r="BAV208" s="8"/>
      <c r="BAW208" s="8"/>
      <c r="BAX208" s="8"/>
      <c r="BAY208" s="8"/>
      <c r="BAZ208" s="8"/>
      <c r="BBA208" s="8"/>
      <c r="BBB208" s="8"/>
      <c r="BBC208" s="8"/>
      <c r="BBD208" s="8"/>
      <c r="BBE208" s="8"/>
      <c r="BBF208" s="8"/>
      <c r="BBG208" s="8"/>
      <c r="BBH208" s="8"/>
      <c r="BBI208" s="8"/>
      <c r="BBJ208" s="8"/>
      <c r="BBK208" s="8"/>
      <c r="BBL208" s="8"/>
      <c r="BBM208" s="8"/>
      <c r="BBN208" s="8"/>
      <c r="BBO208" s="8"/>
      <c r="BBP208" s="8"/>
      <c r="BBQ208" s="8"/>
      <c r="BBR208" s="8"/>
      <c r="BBS208" s="8"/>
      <c r="BBT208" s="8"/>
      <c r="BBU208" s="8"/>
      <c r="BBV208" s="8"/>
      <c r="BBW208" s="8"/>
      <c r="BBX208" s="8"/>
      <c r="BBY208" s="8"/>
      <c r="BBZ208" s="8"/>
      <c r="BCA208" s="8"/>
      <c r="BCB208" s="8"/>
      <c r="BCC208" s="8"/>
      <c r="BCD208" s="8"/>
      <c r="BCE208" s="8"/>
      <c r="BCF208" s="8"/>
      <c r="BCG208" s="8"/>
      <c r="BCH208" s="8"/>
      <c r="BCI208" s="8"/>
      <c r="BCJ208" s="8"/>
      <c r="BCK208" s="8"/>
      <c r="BCL208" s="8"/>
      <c r="BCM208" s="8"/>
      <c r="BCN208" s="8"/>
      <c r="BCO208" s="8"/>
      <c r="BCP208" s="8"/>
      <c r="BCQ208" s="8"/>
      <c r="BCR208" s="8"/>
      <c r="BCS208" s="8"/>
      <c r="BCT208" s="8"/>
      <c r="BCU208" s="8"/>
      <c r="BCV208" s="8"/>
      <c r="BCW208" s="8"/>
      <c r="BCX208" s="8"/>
      <c r="BCY208" s="8"/>
      <c r="BCZ208" s="8"/>
      <c r="BDA208" s="8"/>
      <c r="BDB208" s="8"/>
      <c r="BDC208" s="8"/>
      <c r="BDD208" s="8"/>
      <c r="BDE208" s="8"/>
      <c r="BDF208" s="8"/>
      <c r="BDG208" s="8"/>
      <c r="BDH208" s="8"/>
      <c r="BDI208" s="8"/>
      <c r="BDJ208" s="8"/>
      <c r="BDK208" s="8"/>
      <c r="BDL208" s="8"/>
      <c r="BDM208" s="8"/>
      <c r="BDN208" s="8"/>
      <c r="BDO208" s="8"/>
      <c r="BDP208" s="8"/>
      <c r="BDQ208" s="8"/>
      <c r="BDR208" s="8"/>
      <c r="BDS208" s="8"/>
      <c r="BDT208" s="8"/>
      <c r="BDU208" s="8"/>
      <c r="BDV208" s="8"/>
      <c r="BDW208" s="8"/>
      <c r="BDX208" s="8"/>
      <c r="BDY208" s="8"/>
      <c r="BDZ208" s="8"/>
      <c r="BEA208" s="8"/>
      <c r="BEB208" s="8"/>
      <c r="BEC208" s="8"/>
      <c r="BED208" s="8"/>
      <c r="BEE208" s="8"/>
      <c r="BEF208" s="8"/>
      <c r="BEG208" s="8"/>
      <c r="BEH208" s="8"/>
      <c r="BEI208" s="8"/>
      <c r="BEJ208" s="8"/>
      <c r="BEK208" s="8"/>
      <c r="BEL208" s="8"/>
      <c r="BEM208" s="8"/>
      <c r="BEN208" s="8"/>
      <c r="BEO208" s="8"/>
      <c r="BEP208" s="8"/>
      <c r="BEQ208" s="8"/>
      <c r="BER208" s="8"/>
      <c r="BES208" s="8"/>
      <c r="BET208" s="8"/>
      <c r="BEU208" s="8"/>
      <c r="BEV208" s="8"/>
      <c r="BEW208" s="8"/>
      <c r="BEX208" s="8"/>
      <c r="BEY208" s="8"/>
      <c r="BEZ208" s="8"/>
      <c r="BFA208" s="8"/>
      <c r="BFB208" s="8"/>
      <c r="BFC208" s="8"/>
      <c r="BFD208" s="8"/>
      <c r="BFE208" s="8"/>
      <c r="BFF208" s="8"/>
      <c r="BFG208" s="8"/>
      <c r="BFH208" s="8"/>
      <c r="BFI208" s="8"/>
      <c r="BFJ208" s="8"/>
      <c r="BFK208" s="8"/>
      <c r="BFL208" s="8"/>
      <c r="BFM208" s="8"/>
      <c r="BFN208" s="8"/>
      <c r="BFO208" s="8"/>
      <c r="BFP208" s="8"/>
      <c r="BFQ208" s="8"/>
      <c r="BFR208" s="8"/>
      <c r="BFS208" s="8"/>
      <c r="BFT208" s="8"/>
      <c r="BFU208" s="8"/>
      <c r="BFV208" s="8"/>
      <c r="BFW208" s="8"/>
      <c r="BFX208" s="8"/>
      <c r="BFY208" s="8"/>
      <c r="BFZ208" s="8"/>
      <c r="BGA208" s="8"/>
      <c r="BGB208" s="8"/>
      <c r="BGC208" s="8"/>
      <c r="BGD208" s="8"/>
      <c r="BGE208" s="8"/>
      <c r="BGF208" s="8"/>
      <c r="BGG208" s="8"/>
      <c r="BGH208" s="8"/>
      <c r="BGI208" s="8"/>
      <c r="BGJ208" s="8"/>
      <c r="BGK208" s="8"/>
      <c r="BGL208" s="8"/>
      <c r="BGM208" s="8"/>
      <c r="BGN208" s="8"/>
      <c r="BGO208" s="8"/>
      <c r="BGP208" s="8"/>
      <c r="BGQ208" s="8"/>
      <c r="BGR208" s="8"/>
      <c r="BGS208" s="8"/>
      <c r="BGT208" s="8"/>
      <c r="BGU208" s="8"/>
      <c r="BGV208" s="8"/>
      <c r="BGW208" s="8"/>
      <c r="BGX208" s="8"/>
      <c r="BGY208" s="8"/>
      <c r="BGZ208" s="8"/>
    </row>
    <row r="209" spans="1:1560" s="5" customFormat="1" ht="54.75" customHeight="1" x14ac:dyDescent="0.2">
      <c r="A209" s="289">
        <v>1.1000000000000001</v>
      </c>
      <c r="B209" s="168" t="s">
        <v>298</v>
      </c>
      <c r="C209" s="172">
        <v>8</v>
      </c>
      <c r="D209" s="150" t="s">
        <v>14</v>
      </c>
      <c r="E209" s="100"/>
      <c r="F209" s="237">
        <f>+C209*E209</f>
        <v>0</v>
      </c>
      <c r="G209" s="92"/>
      <c r="H209" s="57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8"/>
      <c r="CH209" s="68"/>
      <c r="CI209" s="68"/>
      <c r="CJ209" s="68"/>
      <c r="CK209" s="68"/>
      <c r="CL209" s="68"/>
      <c r="CM209" s="68"/>
      <c r="CN209" s="68"/>
      <c r="CO209" s="68"/>
      <c r="CP209" s="68"/>
      <c r="CQ209" s="68"/>
      <c r="CR209" s="68"/>
      <c r="CS209" s="68"/>
      <c r="CT209" s="68"/>
      <c r="CU209" s="68"/>
      <c r="CV209" s="68"/>
      <c r="CW209" s="68"/>
      <c r="CX209" s="68"/>
      <c r="CY209" s="68"/>
      <c r="CZ209" s="68"/>
      <c r="DA209" s="68"/>
      <c r="DB209" s="68"/>
      <c r="DC209" s="68"/>
      <c r="DD209" s="68"/>
      <c r="DE209" s="68"/>
      <c r="DF209" s="6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8"/>
      <c r="LE209" s="8"/>
      <c r="LF209" s="8"/>
      <c r="LG209" s="8"/>
      <c r="LH209" s="8"/>
      <c r="LI209" s="8"/>
      <c r="LJ209" s="8"/>
      <c r="LK209" s="8"/>
      <c r="LL209" s="8"/>
      <c r="LM209" s="8"/>
      <c r="LN209" s="8"/>
      <c r="LO209" s="8"/>
      <c r="LP209" s="8"/>
      <c r="LQ209" s="8"/>
      <c r="LR209" s="8"/>
      <c r="LS209" s="8"/>
      <c r="LT209" s="8"/>
      <c r="LU209" s="8"/>
      <c r="LV209" s="8"/>
      <c r="LW209" s="8"/>
      <c r="LX209" s="8"/>
      <c r="LY209" s="8"/>
      <c r="LZ209" s="8"/>
      <c r="MA209" s="8"/>
      <c r="MB209" s="8"/>
      <c r="MC209" s="8"/>
      <c r="MD209" s="8"/>
      <c r="ME209" s="8"/>
      <c r="MF209" s="8"/>
      <c r="MG209" s="8"/>
      <c r="MH209" s="8"/>
      <c r="MI209" s="8"/>
      <c r="MJ209" s="8"/>
      <c r="MK209" s="8"/>
      <c r="ML209" s="8"/>
      <c r="MM209" s="8"/>
      <c r="MN209" s="8"/>
      <c r="MO209" s="8"/>
      <c r="MP209" s="8"/>
      <c r="MQ209" s="8"/>
      <c r="MR209" s="8"/>
      <c r="MS209" s="8"/>
      <c r="MT209" s="8"/>
      <c r="MU209" s="8"/>
      <c r="MV209" s="8"/>
      <c r="MW209" s="8"/>
      <c r="MX209" s="8"/>
      <c r="MY209" s="8"/>
      <c r="MZ209" s="8"/>
      <c r="NA209" s="8"/>
      <c r="NB209" s="8"/>
      <c r="NC209" s="8"/>
      <c r="ND209" s="8"/>
      <c r="NE209" s="8"/>
      <c r="NF209" s="8"/>
      <c r="NG209" s="8"/>
      <c r="NH209" s="8"/>
      <c r="NI209" s="8"/>
      <c r="NJ209" s="8"/>
      <c r="NK209" s="8"/>
      <c r="NL209" s="8"/>
      <c r="NM209" s="8"/>
      <c r="NN209" s="8"/>
      <c r="NO209" s="8"/>
      <c r="NP209" s="8"/>
      <c r="NQ209" s="8"/>
      <c r="NR209" s="8"/>
      <c r="NS209" s="8"/>
      <c r="NT209" s="8"/>
      <c r="NU209" s="8"/>
      <c r="NV209" s="8"/>
      <c r="NW209" s="8"/>
      <c r="NX209" s="8"/>
      <c r="NY209" s="8"/>
      <c r="NZ209" s="8"/>
      <c r="OA209" s="8"/>
      <c r="OB209" s="8"/>
      <c r="OC209" s="8"/>
      <c r="OD209" s="8"/>
      <c r="OE209" s="8"/>
      <c r="OF209" s="8"/>
      <c r="OG209" s="8"/>
      <c r="OH209" s="8"/>
      <c r="OI209" s="8"/>
      <c r="OJ209" s="8"/>
      <c r="OK209" s="8"/>
      <c r="OL209" s="8"/>
      <c r="OM209" s="8"/>
      <c r="ON209" s="8"/>
      <c r="OO209" s="8"/>
      <c r="OP209" s="8"/>
      <c r="OQ209" s="8"/>
      <c r="OR209" s="8"/>
      <c r="OS209" s="8"/>
      <c r="OT209" s="8"/>
      <c r="OU209" s="8"/>
      <c r="OV209" s="8"/>
      <c r="OW209" s="8"/>
      <c r="OX209" s="8"/>
      <c r="OY209" s="8"/>
      <c r="OZ209" s="8"/>
      <c r="PA209" s="8"/>
      <c r="PB209" s="8"/>
      <c r="PC209" s="8"/>
      <c r="PD209" s="8"/>
      <c r="PE209" s="8"/>
      <c r="PF209" s="8"/>
      <c r="PG209" s="8"/>
      <c r="PH209" s="8"/>
      <c r="PI209" s="8"/>
      <c r="PJ209" s="8"/>
      <c r="PK209" s="8"/>
      <c r="PL209" s="8"/>
      <c r="PM209" s="8"/>
      <c r="PN209" s="8"/>
      <c r="PO209" s="8"/>
      <c r="PP209" s="8"/>
      <c r="PQ209" s="8"/>
      <c r="PR209" s="8"/>
      <c r="PS209" s="8"/>
      <c r="PT209" s="8"/>
      <c r="PU209" s="8"/>
      <c r="PV209" s="8"/>
      <c r="PW209" s="8"/>
      <c r="PX209" s="8"/>
      <c r="PY209" s="8"/>
      <c r="PZ209" s="8"/>
      <c r="QA209" s="8"/>
      <c r="QB209" s="8"/>
      <c r="QC209" s="8"/>
      <c r="QD209" s="8"/>
      <c r="QE209" s="8"/>
      <c r="QF209" s="8"/>
      <c r="QG209" s="8"/>
      <c r="QH209" s="8"/>
      <c r="QI209" s="8"/>
      <c r="QJ209" s="8"/>
      <c r="QK209" s="8"/>
      <c r="QL209" s="8"/>
      <c r="QM209" s="8"/>
      <c r="QN209" s="8"/>
      <c r="QO209" s="8"/>
      <c r="QP209" s="8"/>
      <c r="QQ209" s="8"/>
      <c r="QR209" s="8"/>
      <c r="QS209" s="8"/>
      <c r="QT209" s="8"/>
      <c r="QU209" s="8"/>
      <c r="QV209" s="8"/>
      <c r="QW209" s="8"/>
      <c r="QX209" s="8"/>
      <c r="QY209" s="8"/>
      <c r="QZ209" s="8"/>
      <c r="RA209" s="8"/>
      <c r="RB209" s="8"/>
      <c r="RC209" s="8"/>
      <c r="RD209" s="8"/>
      <c r="RE209" s="8"/>
      <c r="RF209" s="8"/>
      <c r="RG209" s="8"/>
      <c r="RH209" s="8"/>
      <c r="RI209" s="8"/>
      <c r="RJ209" s="8"/>
      <c r="RK209" s="8"/>
      <c r="RL209" s="8"/>
      <c r="RM209" s="8"/>
      <c r="RN209" s="8"/>
      <c r="RO209" s="8"/>
      <c r="RP209" s="8"/>
      <c r="RQ209" s="8"/>
      <c r="RR209" s="8"/>
      <c r="RS209" s="8"/>
      <c r="RT209" s="8"/>
      <c r="RU209" s="8"/>
      <c r="RV209" s="8"/>
      <c r="RW209" s="8"/>
      <c r="RX209" s="8"/>
      <c r="RY209" s="8"/>
      <c r="RZ209" s="8"/>
      <c r="SA209" s="8"/>
      <c r="SB209" s="8"/>
      <c r="SC209" s="8"/>
      <c r="SD209" s="8"/>
      <c r="SE209" s="8"/>
      <c r="SF209" s="8"/>
      <c r="SG209" s="8"/>
      <c r="SH209" s="8"/>
      <c r="SI209" s="8"/>
      <c r="SJ209" s="8"/>
      <c r="SK209" s="8"/>
      <c r="SL209" s="8"/>
      <c r="SM209" s="8"/>
      <c r="SN209" s="8"/>
      <c r="SO209" s="8"/>
      <c r="SP209" s="8"/>
      <c r="SQ209" s="8"/>
      <c r="SR209" s="8"/>
      <c r="SS209" s="8"/>
      <c r="ST209" s="8"/>
      <c r="SU209" s="8"/>
      <c r="SV209" s="8"/>
      <c r="SW209" s="8"/>
      <c r="SX209" s="8"/>
      <c r="SY209" s="8"/>
      <c r="SZ209" s="8"/>
      <c r="TA209" s="8"/>
      <c r="TB209" s="8"/>
      <c r="TC209" s="8"/>
      <c r="TD209" s="8"/>
      <c r="TE209" s="8"/>
      <c r="TF209" s="8"/>
      <c r="TG209" s="8"/>
      <c r="TH209" s="8"/>
      <c r="TI209" s="8"/>
      <c r="TJ209" s="8"/>
      <c r="TK209" s="8"/>
      <c r="TL209" s="8"/>
      <c r="TM209" s="8"/>
      <c r="TN209" s="8"/>
      <c r="TO209" s="8"/>
      <c r="TP209" s="8"/>
      <c r="TQ209" s="8"/>
      <c r="TR209" s="8"/>
      <c r="TS209" s="8"/>
      <c r="TT209" s="8"/>
      <c r="TU209" s="8"/>
      <c r="TV209" s="8"/>
      <c r="TW209" s="8"/>
      <c r="TX209" s="8"/>
      <c r="TY209" s="8"/>
      <c r="TZ209" s="8"/>
      <c r="UA209" s="8"/>
      <c r="UB209" s="8"/>
      <c r="UC209" s="8"/>
      <c r="UD209" s="8"/>
      <c r="UE209" s="8"/>
      <c r="UF209" s="8"/>
      <c r="UG209" s="8"/>
      <c r="UH209" s="8"/>
      <c r="UI209" s="8"/>
      <c r="UJ209" s="8"/>
      <c r="UK209" s="8"/>
      <c r="UL209" s="8"/>
      <c r="UM209" s="8"/>
      <c r="UN209" s="8"/>
      <c r="UO209" s="8"/>
      <c r="UP209" s="8"/>
      <c r="UQ209" s="8"/>
      <c r="UR209" s="8"/>
      <c r="US209" s="8"/>
      <c r="UT209" s="8"/>
      <c r="UU209" s="8"/>
      <c r="UV209" s="8"/>
      <c r="UW209" s="8"/>
      <c r="UX209" s="8"/>
      <c r="UY209" s="8"/>
      <c r="UZ209" s="8"/>
      <c r="VA209" s="8"/>
      <c r="VB209" s="8"/>
      <c r="VC209" s="8"/>
      <c r="VD209" s="8"/>
      <c r="VE209" s="8"/>
      <c r="VF209" s="8"/>
      <c r="VG209" s="8"/>
      <c r="VH209" s="8"/>
      <c r="VI209" s="8"/>
      <c r="VJ209" s="8"/>
      <c r="VK209" s="8"/>
      <c r="VL209" s="8"/>
      <c r="VM209" s="8"/>
      <c r="VN209" s="8"/>
      <c r="VO209" s="8"/>
      <c r="VP209" s="8"/>
      <c r="VQ209" s="8"/>
      <c r="VR209" s="8"/>
      <c r="VS209" s="8"/>
      <c r="VT209" s="8"/>
      <c r="VU209" s="8"/>
      <c r="VV209" s="8"/>
      <c r="VW209" s="8"/>
      <c r="VX209" s="8"/>
      <c r="VY209" s="8"/>
      <c r="VZ209" s="8"/>
      <c r="WA209" s="8"/>
      <c r="WB209" s="8"/>
      <c r="WC209" s="8"/>
      <c r="WD209" s="8"/>
      <c r="WE209" s="8"/>
      <c r="WF209" s="8"/>
      <c r="WG209" s="8"/>
      <c r="WH209" s="8"/>
      <c r="WI209" s="8"/>
      <c r="WJ209" s="8"/>
      <c r="WK209" s="8"/>
      <c r="WL209" s="8"/>
      <c r="WM209" s="8"/>
      <c r="WN209" s="8"/>
      <c r="WO209" s="8"/>
      <c r="WP209" s="8"/>
      <c r="WQ209" s="8"/>
      <c r="WR209" s="8"/>
      <c r="WS209" s="8"/>
      <c r="WT209" s="8"/>
      <c r="WU209" s="8"/>
      <c r="WV209" s="8"/>
      <c r="WW209" s="8"/>
      <c r="WX209" s="8"/>
      <c r="WY209" s="8"/>
      <c r="WZ209" s="8"/>
      <c r="XA209" s="8"/>
      <c r="XB209" s="8"/>
      <c r="XC209" s="8"/>
      <c r="XD209" s="8"/>
      <c r="XE209" s="8"/>
      <c r="XF209" s="8"/>
      <c r="XG209" s="8"/>
      <c r="XH209" s="8"/>
      <c r="XI209" s="8"/>
      <c r="XJ209" s="8"/>
      <c r="XK209" s="8"/>
      <c r="XL209" s="8"/>
      <c r="XM209" s="8"/>
      <c r="XN209" s="8"/>
      <c r="XO209" s="8"/>
      <c r="XP209" s="8"/>
      <c r="XQ209" s="8"/>
      <c r="XR209" s="8"/>
      <c r="XS209" s="8"/>
      <c r="XT209" s="8"/>
      <c r="XU209" s="8"/>
      <c r="XV209" s="8"/>
      <c r="XW209" s="8"/>
      <c r="XX209" s="8"/>
      <c r="XY209" s="8"/>
      <c r="XZ209" s="8"/>
      <c r="YA209" s="8"/>
      <c r="YB209" s="8"/>
      <c r="YC209" s="8"/>
      <c r="YD209" s="8"/>
      <c r="YE209" s="8"/>
      <c r="YF209" s="8"/>
      <c r="YG209" s="8"/>
      <c r="YH209" s="8"/>
      <c r="YI209" s="8"/>
      <c r="YJ209" s="8"/>
      <c r="YK209" s="8"/>
      <c r="YL209" s="8"/>
      <c r="YM209" s="8"/>
      <c r="YN209" s="8"/>
      <c r="YO209" s="8"/>
      <c r="YP209" s="8"/>
      <c r="YQ209" s="8"/>
      <c r="YR209" s="8"/>
      <c r="YS209" s="8"/>
      <c r="YT209" s="8"/>
      <c r="YU209" s="8"/>
      <c r="YV209" s="8"/>
      <c r="YW209" s="8"/>
      <c r="YX209" s="8"/>
      <c r="YY209" s="8"/>
      <c r="YZ209" s="8"/>
      <c r="ZA209" s="8"/>
      <c r="ZB209" s="8"/>
      <c r="ZC209" s="8"/>
      <c r="ZD209" s="8"/>
      <c r="ZE209" s="8"/>
      <c r="ZF209" s="8"/>
      <c r="ZG209" s="8"/>
      <c r="ZH209" s="8"/>
      <c r="ZI209" s="8"/>
      <c r="ZJ209" s="8"/>
      <c r="ZK209" s="8"/>
      <c r="ZL209" s="8"/>
      <c r="ZM209" s="8"/>
      <c r="ZN209" s="8"/>
      <c r="ZO209" s="8"/>
      <c r="ZP209" s="8"/>
      <c r="ZQ209" s="8"/>
      <c r="ZR209" s="8"/>
      <c r="ZS209" s="8"/>
      <c r="ZT209" s="8"/>
      <c r="ZU209" s="8"/>
      <c r="ZV209" s="8"/>
      <c r="ZW209" s="8"/>
      <c r="ZX209" s="8"/>
      <c r="ZY209" s="8"/>
      <c r="ZZ209" s="8"/>
      <c r="AAA209" s="8"/>
      <c r="AAB209" s="8"/>
      <c r="AAC209" s="8"/>
      <c r="AAD209" s="8"/>
      <c r="AAE209" s="8"/>
      <c r="AAF209" s="8"/>
      <c r="AAG209" s="8"/>
      <c r="AAH209" s="8"/>
      <c r="AAI209" s="8"/>
      <c r="AAJ209" s="8"/>
      <c r="AAK209" s="8"/>
      <c r="AAL209" s="8"/>
      <c r="AAM209" s="8"/>
      <c r="AAN209" s="8"/>
      <c r="AAO209" s="8"/>
      <c r="AAP209" s="8"/>
      <c r="AAQ209" s="8"/>
      <c r="AAR209" s="8"/>
      <c r="AAS209" s="8"/>
      <c r="AAT209" s="8"/>
      <c r="AAU209" s="8"/>
      <c r="AAV209" s="8"/>
      <c r="AAW209" s="8"/>
      <c r="AAX209" s="8"/>
      <c r="AAY209" s="8"/>
      <c r="AAZ209" s="8"/>
      <c r="ABA209" s="8"/>
      <c r="ABB209" s="8"/>
      <c r="ABC209" s="8"/>
      <c r="ABD209" s="8"/>
      <c r="ABE209" s="8"/>
      <c r="ABF209" s="8"/>
      <c r="ABG209" s="8"/>
      <c r="ABH209" s="8"/>
      <c r="ABI209" s="8"/>
      <c r="ABJ209" s="8"/>
      <c r="ABK209" s="8"/>
      <c r="ABL209" s="8"/>
      <c r="ABM209" s="8"/>
      <c r="ABN209" s="8"/>
      <c r="ABO209" s="8"/>
      <c r="ABP209" s="8"/>
      <c r="ABQ209" s="8"/>
      <c r="ABR209" s="8"/>
      <c r="ABS209" s="8"/>
      <c r="ABT209" s="8"/>
      <c r="ABU209" s="8"/>
      <c r="ABV209" s="8"/>
      <c r="ABW209" s="8"/>
      <c r="ABX209" s="8"/>
      <c r="ABY209" s="8"/>
      <c r="ABZ209" s="8"/>
      <c r="ACA209" s="8"/>
      <c r="ACB209" s="8"/>
      <c r="ACC209" s="8"/>
      <c r="ACD209" s="8"/>
      <c r="ACE209" s="8"/>
      <c r="ACF209" s="8"/>
      <c r="ACG209" s="8"/>
      <c r="ACH209" s="8"/>
      <c r="ACI209" s="8"/>
      <c r="ACJ209" s="8"/>
      <c r="ACK209" s="8"/>
      <c r="ACL209" s="8"/>
      <c r="ACM209" s="8"/>
      <c r="ACN209" s="8"/>
      <c r="ACO209" s="8"/>
      <c r="ACP209" s="8"/>
      <c r="ACQ209" s="8"/>
      <c r="ACR209" s="8"/>
      <c r="ACS209" s="8"/>
      <c r="ACT209" s="8"/>
      <c r="ACU209" s="8"/>
      <c r="ACV209" s="8"/>
      <c r="ACW209" s="8"/>
      <c r="ACX209" s="8"/>
      <c r="ACY209" s="8"/>
      <c r="ACZ209" s="8"/>
      <c r="ADA209" s="8"/>
      <c r="ADB209" s="8"/>
      <c r="ADC209" s="8"/>
      <c r="ADD209" s="8"/>
      <c r="ADE209" s="8"/>
      <c r="ADF209" s="8"/>
      <c r="ADG209" s="8"/>
      <c r="ADH209" s="8"/>
      <c r="ADI209" s="8"/>
      <c r="ADJ209" s="8"/>
      <c r="ADK209" s="8"/>
      <c r="ADL209" s="8"/>
      <c r="ADM209" s="8"/>
      <c r="ADN209" s="8"/>
      <c r="ADO209" s="8"/>
      <c r="ADP209" s="8"/>
      <c r="ADQ209" s="8"/>
      <c r="ADR209" s="8"/>
      <c r="ADS209" s="8"/>
      <c r="ADT209" s="8"/>
      <c r="ADU209" s="8"/>
      <c r="ADV209" s="8"/>
      <c r="ADW209" s="8"/>
      <c r="ADX209" s="8"/>
      <c r="ADY209" s="8"/>
      <c r="ADZ209" s="8"/>
      <c r="AEA209" s="8"/>
      <c r="AEB209" s="8"/>
      <c r="AEC209" s="8"/>
      <c r="AED209" s="8"/>
      <c r="AEE209" s="8"/>
      <c r="AEF209" s="8"/>
      <c r="AEG209" s="8"/>
      <c r="AEH209" s="8"/>
      <c r="AEI209" s="8"/>
      <c r="AEJ209" s="8"/>
      <c r="AEK209" s="8"/>
      <c r="AEL209" s="8"/>
      <c r="AEM209" s="8"/>
      <c r="AEN209" s="8"/>
      <c r="AEO209" s="8"/>
      <c r="AEP209" s="8"/>
      <c r="AEQ209" s="8"/>
      <c r="AER209" s="8"/>
      <c r="AES209" s="8"/>
      <c r="AET209" s="8"/>
      <c r="AEU209" s="8"/>
      <c r="AEV209" s="8"/>
      <c r="AEW209" s="8"/>
      <c r="AEX209" s="8"/>
      <c r="AEY209" s="8"/>
      <c r="AEZ209" s="8"/>
      <c r="AFA209" s="8"/>
      <c r="AFB209" s="8"/>
      <c r="AFC209" s="8"/>
      <c r="AFD209" s="8"/>
      <c r="AFE209" s="8"/>
      <c r="AFF209" s="8"/>
      <c r="AFG209" s="8"/>
      <c r="AFH209" s="8"/>
      <c r="AFI209" s="8"/>
      <c r="AFJ209" s="8"/>
      <c r="AFK209" s="8"/>
      <c r="AFL209" s="8"/>
      <c r="AFM209" s="8"/>
      <c r="AFN209" s="8"/>
      <c r="AFO209" s="8"/>
      <c r="AFP209" s="8"/>
      <c r="AFQ209" s="8"/>
      <c r="AFR209" s="8"/>
      <c r="AFS209" s="8"/>
      <c r="AFT209" s="8"/>
      <c r="AFU209" s="8"/>
      <c r="AFV209" s="8"/>
      <c r="AFW209" s="8"/>
      <c r="AFX209" s="8"/>
      <c r="AFY209" s="8"/>
      <c r="AFZ209" s="8"/>
      <c r="AGA209" s="8"/>
      <c r="AGB209" s="8"/>
      <c r="AGC209" s="8"/>
      <c r="AGD209" s="8"/>
      <c r="AGE209" s="8"/>
      <c r="AGF209" s="8"/>
      <c r="AGG209" s="8"/>
      <c r="AGH209" s="8"/>
      <c r="AGI209" s="8"/>
      <c r="AGJ209" s="8"/>
      <c r="AGK209" s="8"/>
      <c r="AGL209" s="8"/>
      <c r="AGM209" s="8"/>
      <c r="AGN209" s="8"/>
      <c r="AGO209" s="8"/>
      <c r="AGP209" s="8"/>
      <c r="AGQ209" s="8"/>
      <c r="AGR209" s="8"/>
      <c r="AGS209" s="8"/>
      <c r="AGT209" s="8"/>
      <c r="AGU209" s="8"/>
      <c r="AGV209" s="8"/>
      <c r="AGW209" s="8"/>
      <c r="AGX209" s="8"/>
      <c r="AGY209" s="8"/>
      <c r="AGZ209" s="8"/>
      <c r="AHA209" s="8"/>
      <c r="AHB209" s="8"/>
      <c r="AHC209" s="8"/>
      <c r="AHD209" s="8"/>
      <c r="AHE209" s="8"/>
      <c r="AHF209" s="8"/>
      <c r="AHG209" s="8"/>
      <c r="AHH209" s="8"/>
      <c r="AHI209" s="8"/>
      <c r="AHJ209" s="8"/>
      <c r="AHK209" s="8"/>
      <c r="AHL209" s="8"/>
      <c r="AHM209" s="8"/>
      <c r="AHN209" s="8"/>
      <c r="AHO209" s="8"/>
      <c r="AHP209" s="8"/>
      <c r="AHQ209" s="8"/>
      <c r="AHR209" s="8"/>
      <c r="AHS209" s="8"/>
      <c r="AHT209" s="8"/>
      <c r="AHU209" s="8"/>
      <c r="AHV209" s="8"/>
      <c r="AHW209" s="8"/>
      <c r="AHX209" s="8"/>
      <c r="AHY209" s="8"/>
      <c r="AHZ209" s="8"/>
      <c r="AIA209" s="8"/>
      <c r="AIB209" s="8"/>
      <c r="AIC209" s="8"/>
      <c r="AID209" s="8"/>
      <c r="AIE209" s="8"/>
      <c r="AIF209" s="8"/>
      <c r="AIG209" s="8"/>
      <c r="AIH209" s="8"/>
      <c r="AII209" s="8"/>
      <c r="AIJ209" s="8"/>
      <c r="AIK209" s="8"/>
      <c r="AIL209" s="8"/>
      <c r="AIM209" s="8"/>
      <c r="AIN209" s="8"/>
      <c r="AIO209" s="8"/>
      <c r="AIP209" s="8"/>
      <c r="AIQ209" s="8"/>
      <c r="AIR209" s="8"/>
      <c r="AIS209" s="8"/>
      <c r="AIT209" s="8"/>
      <c r="AIU209" s="8"/>
      <c r="AIV209" s="8"/>
      <c r="AIW209" s="8"/>
      <c r="AIX209" s="8"/>
      <c r="AIY209" s="8"/>
      <c r="AIZ209" s="8"/>
      <c r="AJA209" s="8"/>
      <c r="AJB209" s="8"/>
      <c r="AJC209" s="8"/>
      <c r="AJD209" s="8"/>
      <c r="AJE209" s="8"/>
      <c r="AJF209" s="8"/>
      <c r="AJG209" s="8"/>
      <c r="AJH209" s="8"/>
      <c r="AJI209" s="8"/>
      <c r="AJJ209" s="8"/>
      <c r="AJK209" s="8"/>
      <c r="AJL209" s="8"/>
      <c r="AJM209" s="8"/>
      <c r="AJN209" s="8"/>
      <c r="AJO209" s="8"/>
      <c r="AJP209" s="8"/>
      <c r="AJQ209" s="8"/>
      <c r="AJR209" s="8"/>
      <c r="AJS209" s="8"/>
      <c r="AJT209" s="8"/>
      <c r="AJU209" s="8"/>
      <c r="AJV209" s="8"/>
      <c r="AJW209" s="8"/>
      <c r="AJX209" s="8"/>
      <c r="AJY209" s="8"/>
      <c r="AJZ209" s="8"/>
      <c r="AKA209" s="8"/>
      <c r="AKB209" s="8"/>
      <c r="AKC209" s="8"/>
      <c r="AKD209" s="8"/>
      <c r="AKE209" s="8"/>
      <c r="AKF209" s="8"/>
      <c r="AKG209" s="8"/>
      <c r="AKH209" s="8"/>
      <c r="AKI209" s="8"/>
      <c r="AKJ209" s="8"/>
      <c r="AKK209" s="8"/>
      <c r="AKL209" s="8"/>
      <c r="AKM209" s="8"/>
      <c r="AKN209" s="8"/>
      <c r="AKO209" s="8"/>
      <c r="AKP209" s="8"/>
      <c r="AKQ209" s="8"/>
      <c r="AKR209" s="8"/>
      <c r="AKS209" s="8"/>
      <c r="AKT209" s="8"/>
      <c r="AKU209" s="8"/>
      <c r="AKV209" s="8"/>
      <c r="AKW209" s="8"/>
      <c r="AKX209" s="8"/>
      <c r="AKY209" s="8"/>
      <c r="AKZ209" s="8"/>
      <c r="ALA209" s="8"/>
      <c r="ALB209" s="8"/>
      <c r="ALC209" s="8"/>
      <c r="ALD209" s="8"/>
      <c r="ALE209" s="8"/>
      <c r="ALF209" s="8"/>
      <c r="ALG209" s="8"/>
      <c r="ALH209" s="8"/>
      <c r="ALI209" s="8"/>
      <c r="ALJ209" s="8"/>
      <c r="ALK209" s="8"/>
      <c r="ALL209" s="8"/>
      <c r="ALM209" s="8"/>
      <c r="ALN209" s="8"/>
      <c r="ALO209" s="8"/>
      <c r="ALP209" s="8"/>
      <c r="ALQ209" s="8"/>
      <c r="ALR209" s="8"/>
      <c r="ALS209" s="8"/>
      <c r="ALT209" s="8"/>
      <c r="ALU209" s="8"/>
      <c r="ALV209" s="8"/>
      <c r="ALW209" s="8"/>
      <c r="ALX209" s="8"/>
      <c r="ALY209" s="8"/>
      <c r="ALZ209" s="8"/>
      <c r="AMA209" s="8"/>
      <c r="AMB209" s="8"/>
      <c r="AMC209" s="8"/>
      <c r="AMD209" s="8"/>
      <c r="AME209" s="8"/>
      <c r="AMF209" s="8"/>
      <c r="AMG209" s="8"/>
      <c r="AMH209" s="8"/>
      <c r="AMI209" s="8"/>
      <c r="AMJ209" s="8"/>
      <c r="AMK209" s="8"/>
      <c r="AML209" s="8"/>
      <c r="AMM209" s="8"/>
      <c r="AMN209" s="8"/>
      <c r="AMO209" s="8"/>
      <c r="AMP209" s="8"/>
      <c r="AMQ209" s="8"/>
      <c r="AMR209" s="8"/>
      <c r="AMS209" s="8"/>
      <c r="AMT209" s="8"/>
      <c r="AMU209" s="8"/>
      <c r="AMV209" s="8"/>
      <c r="AMW209" s="8"/>
      <c r="AMX209" s="8"/>
      <c r="AMY209" s="8"/>
      <c r="AMZ209" s="8"/>
      <c r="ANA209" s="8"/>
      <c r="ANB209" s="8"/>
      <c r="ANC209" s="8"/>
      <c r="AND209" s="8"/>
      <c r="ANE209" s="8"/>
      <c r="ANF209" s="8"/>
      <c r="ANG209" s="8"/>
      <c r="ANH209" s="8"/>
      <c r="ANI209" s="8"/>
      <c r="ANJ209" s="8"/>
      <c r="ANK209" s="8"/>
      <c r="ANL209" s="8"/>
      <c r="ANM209" s="8"/>
      <c r="ANN209" s="8"/>
      <c r="ANO209" s="8"/>
      <c r="ANP209" s="8"/>
      <c r="ANQ209" s="8"/>
      <c r="ANR209" s="8"/>
      <c r="ANS209" s="8"/>
      <c r="ANT209" s="8"/>
      <c r="ANU209" s="8"/>
      <c r="ANV209" s="8"/>
      <c r="ANW209" s="8"/>
      <c r="ANX209" s="8"/>
      <c r="ANY209" s="8"/>
      <c r="ANZ209" s="8"/>
      <c r="AOA209" s="8"/>
      <c r="AOB209" s="8"/>
      <c r="AOC209" s="8"/>
      <c r="AOD209" s="8"/>
      <c r="AOE209" s="8"/>
      <c r="AOF209" s="8"/>
      <c r="AOG209" s="8"/>
      <c r="AOH209" s="8"/>
      <c r="AOI209" s="8"/>
      <c r="AOJ209" s="8"/>
      <c r="AOK209" s="8"/>
      <c r="AOL209" s="8"/>
      <c r="AOM209" s="8"/>
      <c r="AON209" s="8"/>
      <c r="AOO209" s="8"/>
      <c r="AOP209" s="8"/>
      <c r="AOQ209" s="8"/>
      <c r="AOR209" s="8"/>
      <c r="AOS209" s="8"/>
      <c r="AOT209" s="8"/>
      <c r="AOU209" s="8"/>
      <c r="AOV209" s="8"/>
      <c r="AOW209" s="8"/>
      <c r="AOX209" s="8"/>
      <c r="AOY209" s="8"/>
      <c r="AOZ209" s="8"/>
      <c r="APA209" s="8"/>
      <c r="APB209" s="8"/>
      <c r="APC209" s="8"/>
      <c r="APD209" s="8"/>
      <c r="APE209" s="8"/>
      <c r="APF209" s="8"/>
      <c r="APG209" s="8"/>
      <c r="APH209" s="8"/>
      <c r="API209" s="8"/>
      <c r="APJ209" s="8"/>
      <c r="APK209" s="8"/>
      <c r="APL209" s="8"/>
      <c r="APM209" s="8"/>
      <c r="APN209" s="8"/>
      <c r="APO209" s="8"/>
      <c r="APP209" s="8"/>
      <c r="APQ209" s="8"/>
      <c r="APR209" s="8"/>
      <c r="APS209" s="8"/>
      <c r="APT209" s="8"/>
      <c r="APU209" s="8"/>
      <c r="APV209" s="8"/>
      <c r="APW209" s="8"/>
      <c r="APX209" s="8"/>
      <c r="APY209" s="8"/>
      <c r="APZ209" s="8"/>
      <c r="AQA209" s="8"/>
      <c r="AQB209" s="8"/>
      <c r="AQC209" s="8"/>
      <c r="AQD209" s="8"/>
      <c r="AQE209" s="8"/>
      <c r="AQF209" s="8"/>
      <c r="AQG209" s="8"/>
      <c r="AQH209" s="8"/>
      <c r="AQI209" s="8"/>
      <c r="AQJ209" s="8"/>
      <c r="AQK209" s="8"/>
      <c r="AQL209" s="8"/>
      <c r="AQM209" s="8"/>
      <c r="AQN209" s="8"/>
      <c r="AQO209" s="8"/>
      <c r="AQP209" s="8"/>
      <c r="AQQ209" s="8"/>
      <c r="AQR209" s="8"/>
      <c r="AQS209" s="8"/>
      <c r="AQT209" s="8"/>
      <c r="AQU209" s="8"/>
      <c r="AQV209" s="8"/>
      <c r="AQW209" s="8"/>
      <c r="AQX209" s="8"/>
      <c r="AQY209" s="8"/>
      <c r="AQZ209" s="8"/>
      <c r="ARA209" s="8"/>
      <c r="ARB209" s="8"/>
      <c r="ARC209" s="8"/>
      <c r="ARD209" s="8"/>
      <c r="ARE209" s="8"/>
      <c r="ARF209" s="8"/>
      <c r="ARG209" s="8"/>
      <c r="ARH209" s="8"/>
      <c r="ARI209" s="8"/>
      <c r="ARJ209" s="8"/>
      <c r="ARK209" s="8"/>
      <c r="ARL209" s="8"/>
      <c r="ARM209" s="8"/>
      <c r="ARN209" s="8"/>
      <c r="ARO209" s="8"/>
      <c r="ARP209" s="8"/>
      <c r="ARQ209" s="8"/>
      <c r="ARR209" s="8"/>
      <c r="ARS209" s="8"/>
      <c r="ART209" s="8"/>
      <c r="ARU209" s="8"/>
      <c r="ARV209" s="8"/>
      <c r="ARW209" s="8"/>
      <c r="ARX209" s="8"/>
      <c r="ARY209" s="8"/>
      <c r="ARZ209" s="8"/>
      <c r="ASA209" s="8"/>
      <c r="ASB209" s="8"/>
      <c r="ASC209" s="8"/>
      <c r="ASD209" s="8"/>
      <c r="ASE209" s="8"/>
      <c r="ASF209" s="8"/>
      <c r="ASG209" s="8"/>
      <c r="ASH209" s="8"/>
      <c r="ASI209" s="8"/>
      <c r="ASJ209" s="8"/>
      <c r="ASK209" s="8"/>
      <c r="ASL209" s="8"/>
      <c r="ASM209" s="8"/>
      <c r="ASN209" s="8"/>
      <c r="ASO209" s="8"/>
      <c r="ASP209" s="8"/>
      <c r="ASQ209" s="8"/>
      <c r="ASR209" s="8"/>
      <c r="ASS209" s="8"/>
      <c r="AST209" s="8"/>
      <c r="ASU209" s="8"/>
      <c r="ASV209" s="8"/>
      <c r="ASW209" s="8"/>
      <c r="ASX209" s="8"/>
      <c r="ASY209" s="8"/>
      <c r="ASZ209" s="8"/>
      <c r="ATA209" s="8"/>
      <c r="ATB209" s="8"/>
      <c r="ATC209" s="8"/>
      <c r="ATD209" s="8"/>
      <c r="ATE209" s="8"/>
      <c r="ATF209" s="8"/>
      <c r="ATG209" s="8"/>
      <c r="ATH209" s="8"/>
      <c r="ATI209" s="8"/>
      <c r="ATJ209" s="8"/>
      <c r="ATK209" s="8"/>
      <c r="ATL209" s="8"/>
      <c r="ATM209" s="8"/>
      <c r="ATN209" s="8"/>
      <c r="ATO209" s="8"/>
      <c r="ATP209" s="8"/>
      <c r="ATQ209" s="8"/>
      <c r="ATR209" s="8"/>
      <c r="ATS209" s="8"/>
      <c r="ATT209" s="8"/>
      <c r="ATU209" s="8"/>
      <c r="ATV209" s="8"/>
      <c r="ATW209" s="8"/>
      <c r="ATX209" s="8"/>
      <c r="ATY209" s="8"/>
      <c r="ATZ209" s="8"/>
      <c r="AUA209" s="8"/>
      <c r="AUB209" s="8"/>
      <c r="AUC209" s="8"/>
      <c r="AUD209" s="8"/>
      <c r="AUE209" s="8"/>
      <c r="AUF209" s="8"/>
      <c r="AUG209" s="8"/>
      <c r="AUH209" s="8"/>
      <c r="AUI209" s="8"/>
      <c r="AUJ209" s="8"/>
      <c r="AUK209" s="8"/>
      <c r="AUL209" s="8"/>
      <c r="AUM209" s="8"/>
      <c r="AUN209" s="8"/>
      <c r="AUO209" s="8"/>
      <c r="AUP209" s="8"/>
      <c r="AUQ209" s="8"/>
      <c r="AUR209" s="8"/>
      <c r="AUS209" s="8"/>
      <c r="AUT209" s="8"/>
      <c r="AUU209" s="8"/>
      <c r="AUV209" s="8"/>
      <c r="AUW209" s="8"/>
      <c r="AUX209" s="8"/>
      <c r="AUY209" s="8"/>
      <c r="AUZ209" s="8"/>
      <c r="AVA209" s="8"/>
      <c r="AVB209" s="8"/>
      <c r="AVC209" s="8"/>
      <c r="AVD209" s="8"/>
      <c r="AVE209" s="8"/>
      <c r="AVF209" s="8"/>
      <c r="AVG209" s="8"/>
      <c r="AVH209" s="8"/>
      <c r="AVI209" s="8"/>
      <c r="AVJ209" s="8"/>
      <c r="AVK209" s="8"/>
      <c r="AVL209" s="8"/>
      <c r="AVM209" s="8"/>
      <c r="AVN209" s="8"/>
      <c r="AVO209" s="8"/>
      <c r="AVP209" s="8"/>
      <c r="AVQ209" s="8"/>
      <c r="AVR209" s="8"/>
      <c r="AVS209" s="8"/>
      <c r="AVT209" s="8"/>
      <c r="AVU209" s="8"/>
      <c r="AVV209" s="8"/>
      <c r="AVW209" s="8"/>
      <c r="AVX209" s="8"/>
      <c r="AVY209" s="8"/>
      <c r="AVZ209" s="8"/>
      <c r="AWA209" s="8"/>
      <c r="AWB209" s="8"/>
      <c r="AWC209" s="8"/>
      <c r="AWD209" s="8"/>
      <c r="AWE209" s="8"/>
      <c r="AWF209" s="8"/>
      <c r="AWG209" s="8"/>
      <c r="AWH209" s="8"/>
      <c r="AWI209" s="8"/>
      <c r="AWJ209" s="8"/>
      <c r="AWK209" s="8"/>
      <c r="AWL209" s="8"/>
      <c r="AWM209" s="8"/>
      <c r="AWN209" s="8"/>
      <c r="AWO209" s="8"/>
      <c r="AWP209" s="8"/>
      <c r="AWQ209" s="8"/>
      <c r="AWR209" s="8"/>
      <c r="AWS209" s="8"/>
      <c r="AWT209" s="8"/>
      <c r="AWU209" s="8"/>
      <c r="AWV209" s="8"/>
      <c r="AWW209" s="8"/>
      <c r="AWX209" s="8"/>
      <c r="AWY209" s="8"/>
      <c r="AWZ209" s="8"/>
      <c r="AXA209" s="8"/>
      <c r="AXB209" s="8"/>
      <c r="AXC209" s="8"/>
      <c r="AXD209" s="8"/>
      <c r="AXE209" s="8"/>
      <c r="AXF209" s="8"/>
      <c r="AXG209" s="8"/>
      <c r="AXH209" s="8"/>
      <c r="AXI209" s="8"/>
      <c r="AXJ209" s="8"/>
      <c r="AXK209" s="8"/>
      <c r="AXL209" s="8"/>
      <c r="AXM209" s="8"/>
      <c r="AXN209" s="8"/>
      <c r="AXO209" s="8"/>
      <c r="AXP209" s="8"/>
      <c r="AXQ209" s="8"/>
      <c r="AXR209" s="8"/>
      <c r="AXS209" s="8"/>
      <c r="AXT209" s="8"/>
      <c r="AXU209" s="8"/>
      <c r="AXV209" s="8"/>
      <c r="AXW209" s="8"/>
      <c r="AXX209" s="8"/>
      <c r="AXY209" s="8"/>
      <c r="AXZ209" s="8"/>
      <c r="AYA209" s="8"/>
      <c r="AYB209" s="8"/>
      <c r="AYC209" s="8"/>
      <c r="AYD209" s="8"/>
      <c r="AYE209" s="8"/>
      <c r="AYF209" s="8"/>
      <c r="AYG209" s="8"/>
      <c r="AYH209" s="8"/>
      <c r="AYI209" s="8"/>
      <c r="AYJ209" s="8"/>
      <c r="AYK209" s="8"/>
      <c r="AYL209" s="8"/>
      <c r="AYM209" s="8"/>
      <c r="AYN209" s="8"/>
      <c r="AYO209" s="8"/>
      <c r="AYP209" s="8"/>
      <c r="AYQ209" s="8"/>
      <c r="AYR209" s="8"/>
      <c r="AYS209" s="8"/>
      <c r="AYT209" s="8"/>
      <c r="AYU209" s="8"/>
      <c r="AYV209" s="8"/>
      <c r="AYW209" s="8"/>
      <c r="AYX209" s="8"/>
      <c r="AYY209" s="8"/>
      <c r="AYZ209" s="8"/>
      <c r="AZA209" s="8"/>
      <c r="AZB209" s="8"/>
      <c r="AZC209" s="8"/>
      <c r="AZD209" s="8"/>
      <c r="AZE209" s="8"/>
      <c r="AZF209" s="8"/>
      <c r="AZG209" s="8"/>
      <c r="AZH209" s="8"/>
      <c r="AZI209" s="8"/>
      <c r="AZJ209" s="8"/>
      <c r="AZK209" s="8"/>
      <c r="AZL209" s="8"/>
      <c r="AZM209" s="8"/>
      <c r="AZN209" s="8"/>
      <c r="AZO209" s="8"/>
      <c r="AZP209" s="8"/>
      <c r="AZQ209" s="8"/>
      <c r="AZR209" s="8"/>
      <c r="AZS209" s="8"/>
      <c r="AZT209" s="8"/>
      <c r="AZU209" s="8"/>
      <c r="AZV209" s="8"/>
      <c r="AZW209" s="8"/>
      <c r="AZX209" s="8"/>
      <c r="AZY209" s="8"/>
      <c r="AZZ209" s="8"/>
      <c r="BAA209" s="8"/>
      <c r="BAB209" s="8"/>
      <c r="BAC209" s="8"/>
      <c r="BAD209" s="8"/>
      <c r="BAE209" s="8"/>
      <c r="BAF209" s="8"/>
      <c r="BAG209" s="8"/>
      <c r="BAH209" s="8"/>
      <c r="BAI209" s="8"/>
      <c r="BAJ209" s="8"/>
      <c r="BAK209" s="8"/>
      <c r="BAL209" s="8"/>
      <c r="BAM209" s="8"/>
      <c r="BAN209" s="8"/>
      <c r="BAO209" s="8"/>
      <c r="BAP209" s="8"/>
      <c r="BAQ209" s="8"/>
      <c r="BAR209" s="8"/>
      <c r="BAS209" s="8"/>
      <c r="BAT209" s="8"/>
      <c r="BAU209" s="8"/>
      <c r="BAV209" s="8"/>
      <c r="BAW209" s="8"/>
      <c r="BAX209" s="8"/>
      <c r="BAY209" s="8"/>
      <c r="BAZ209" s="8"/>
      <c r="BBA209" s="8"/>
      <c r="BBB209" s="8"/>
      <c r="BBC209" s="8"/>
      <c r="BBD209" s="8"/>
      <c r="BBE209" s="8"/>
      <c r="BBF209" s="8"/>
      <c r="BBG209" s="8"/>
      <c r="BBH209" s="8"/>
      <c r="BBI209" s="8"/>
      <c r="BBJ209" s="8"/>
      <c r="BBK209" s="8"/>
      <c r="BBL209" s="8"/>
      <c r="BBM209" s="8"/>
      <c r="BBN209" s="8"/>
      <c r="BBO209" s="8"/>
      <c r="BBP209" s="8"/>
      <c r="BBQ209" s="8"/>
      <c r="BBR209" s="8"/>
      <c r="BBS209" s="8"/>
      <c r="BBT209" s="8"/>
      <c r="BBU209" s="8"/>
      <c r="BBV209" s="8"/>
      <c r="BBW209" s="8"/>
      <c r="BBX209" s="8"/>
      <c r="BBY209" s="8"/>
      <c r="BBZ209" s="8"/>
      <c r="BCA209" s="8"/>
      <c r="BCB209" s="8"/>
      <c r="BCC209" s="8"/>
      <c r="BCD209" s="8"/>
      <c r="BCE209" s="8"/>
      <c r="BCF209" s="8"/>
      <c r="BCG209" s="8"/>
      <c r="BCH209" s="8"/>
      <c r="BCI209" s="8"/>
      <c r="BCJ209" s="8"/>
      <c r="BCK209" s="8"/>
      <c r="BCL209" s="8"/>
      <c r="BCM209" s="8"/>
      <c r="BCN209" s="8"/>
      <c r="BCO209" s="8"/>
      <c r="BCP209" s="8"/>
      <c r="BCQ209" s="8"/>
      <c r="BCR209" s="8"/>
      <c r="BCS209" s="8"/>
      <c r="BCT209" s="8"/>
      <c r="BCU209" s="8"/>
      <c r="BCV209" s="8"/>
      <c r="BCW209" s="8"/>
      <c r="BCX209" s="8"/>
      <c r="BCY209" s="8"/>
      <c r="BCZ209" s="8"/>
      <c r="BDA209" s="8"/>
      <c r="BDB209" s="8"/>
      <c r="BDC209" s="8"/>
      <c r="BDD209" s="8"/>
      <c r="BDE209" s="8"/>
      <c r="BDF209" s="8"/>
      <c r="BDG209" s="8"/>
      <c r="BDH209" s="8"/>
      <c r="BDI209" s="8"/>
      <c r="BDJ209" s="8"/>
      <c r="BDK209" s="8"/>
      <c r="BDL209" s="8"/>
      <c r="BDM209" s="8"/>
      <c r="BDN209" s="8"/>
      <c r="BDO209" s="8"/>
      <c r="BDP209" s="8"/>
      <c r="BDQ209" s="8"/>
      <c r="BDR209" s="8"/>
      <c r="BDS209" s="8"/>
      <c r="BDT209" s="8"/>
      <c r="BDU209" s="8"/>
      <c r="BDV209" s="8"/>
      <c r="BDW209" s="8"/>
      <c r="BDX209" s="8"/>
      <c r="BDY209" s="8"/>
      <c r="BDZ209" s="8"/>
      <c r="BEA209" s="8"/>
      <c r="BEB209" s="8"/>
      <c r="BEC209" s="8"/>
      <c r="BED209" s="8"/>
      <c r="BEE209" s="8"/>
      <c r="BEF209" s="8"/>
      <c r="BEG209" s="8"/>
      <c r="BEH209" s="8"/>
      <c r="BEI209" s="8"/>
      <c r="BEJ209" s="8"/>
      <c r="BEK209" s="8"/>
      <c r="BEL209" s="8"/>
      <c r="BEM209" s="8"/>
      <c r="BEN209" s="8"/>
      <c r="BEO209" s="8"/>
      <c r="BEP209" s="8"/>
      <c r="BEQ209" s="8"/>
      <c r="BER209" s="8"/>
      <c r="BES209" s="8"/>
      <c r="BET209" s="8"/>
      <c r="BEU209" s="8"/>
      <c r="BEV209" s="8"/>
      <c r="BEW209" s="8"/>
      <c r="BEX209" s="8"/>
      <c r="BEY209" s="8"/>
      <c r="BEZ209" s="8"/>
      <c r="BFA209" s="8"/>
      <c r="BFB209" s="8"/>
      <c r="BFC209" s="8"/>
      <c r="BFD209" s="8"/>
      <c r="BFE209" s="8"/>
      <c r="BFF209" s="8"/>
      <c r="BFG209" s="8"/>
      <c r="BFH209" s="8"/>
      <c r="BFI209" s="8"/>
      <c r="BFJ209" s="8"/>
      <c r="BFK209" s="8"/>
      <c r="BFL209" s="8"/>
      <c r="BFM209" s="8"/>
      <c r="BFN209" s="8"/>
      <c r="BFO209" s="8"/>
      <c r="BFP209" s="8"/>
      <c r="BFQ209" s="8"/>
      <c r="BFR209" s="8"/>
      <c r="BFS209" s="8"/>
      <c r="BFT209" s="8"/>
      <c r="BFU209" s="8"/>
      <c r="BFV209" s="8"/>
      <c r="BFW209" s="8"/>
      <c r="BFX209" s="8"/>
      <c r="BFY209" s="8"/>
      <c r="BFZ209" s="8"/>
      <c r="BGA209" s="8"/>
      <c r="BGB209" s="8"/>
      <c r="BGC209" s="8"/>
      <c r="BGD209" s="8"/>
      <c r="BGE209" s="8"/>
      <c r="BGF209" s="8"/>
      <c r="BGG209" s="8"/>
      <c r="BGH209" s="8"/>
      <c r="BGI209" s="8"/>
      <c r="BGJ209" s="8"/>
      <c r="BGK209" s="8"/>
      <c r="BGL209" s="8"/>
      <c r="BGM209" s="8"/>
      <c r="BGN209" s="8"/>
      <c r="BGO209" s="8"/>
      <c r="BGP209" s="8"/>
      <c r="BGQ209" s="8"/>
      <c r="BGR209" s="8"/>
      <c r="BGS209" s="8"/>
      <c r="BGT209" s="8"/>
      <c r="BGU209" s="8"/>
      <c r="BGV209" s="8"/>
      <c r="BGW209" s="8"/>
      <c r="BGX209" s="8"/>
      <c r="BGY209" s="8"/>
      <c r="BGZ209" s="8"/>
    </row>
    <row r="210" spans="1:1560" s="5" customFormat="1" ht="27" customHeight="1" x14ac:dyDescent="0.2">
      <c r="A210" s="289">
        <v>1.2</v>
      </c>
      <c r="B210" s="152" t="s">
        <v>185</v>
      </c>
      <c r="C210" s="172">
        <v>1</v>
      </c>
      <c r="D210" s="150" t="s">
        <v>14</v>
      </c>
      <c r="E210" s="100"/>
      <c r="F210" s="237">
        <f>E210*C210</f>
        <v>0</v>
      </c>
      <c r="G210" s="92"/>
      <c r="H210" s="57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8"/>
      <c r="CN210" s="68"/>
      <c r="CO210" s="68"/>
      <c r="CP210" s="68"/>
      <c r="CQ210" s="68"/>
      <c r="CR210" s="68"/>
      <c r="CS210" s="68"/>
      <c r="CT210" s="68"/>
      <c r="CU210" s="68"/>
      <c r="CV210" s="68"/>
      <c r="CW210" s="68"/>
      <c r="CX210" s="68"/>
      <c r="CY210" s="68"/>
      <c r="CZ210" s="68"/>
      <c r="DA210" s="68"/>
      <c r="DB210" s="68"/>
      <c r="DC210" s="68"/>
      <c r="DD210" s="68"/>
      <c r="DE210" s="68"/>
      <c r="DF210" s="6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8"/>
      <c r="KY210" s="8"/>
      <c r="KZ210" s="8"/>
      <c r="LA210" s="8"/>
      <c r="LB210" s="8"/>
      <c r="LC210" s="8"/>
      <c r="LD210" s="8"/>
      <c r="LE210" s="8"/>
      <c r="LF210" s="8"/>
      <c r="LG210" s="8"/>
      <c r="LH210" s="8"/>
      <c r="LI210" s="8"/>
      <c r="LJ210" s="8"/>
      <c r="LK210" s="8"/>
      <c r="LL210" s="8"/>
      <c r="LM210" s="8"/>
      <c r="LN210" s="8"/>
      <c r="LO210" s="8"/>
      <c r="LP210" s="8"/>
      <c r="LQ210" s="8"/>
      <c r="LR210" s="8"/>
      <c r="LS210" s="8"/>
      <c r="LT210" s="8"/>
      <c r="LU210" s="8"/>
      <c r="LV210" s="8"/>
      <c r="LW210" s="8"/>
      <c r="LX210" s="8"/>
      <c r="LY210" s="8"/>
      <c r="LZ210" s="8"/>
      <c r="MA210" s="8"/>
      <c r="MB210" s="8"/>
      <c r="MC210" s="8"/>
      <c r="MD210" s="8"/>
      <c r="ME210" s="8"/>
      <c r="MF210" s="8"/>
      <c r="MG210" s="8"/>
      <c r="MH210" s="8"/>
      <c r="MI210" s="8"/>
      <c r="MJ210" s="8"/>
      <c r="MK210" s="8"/>
      <c r="ML210" s="8"/>
      <c r="MM210" s="8"/>
      <c r="MN210" s="8"/>
      <c r="MO210" s="8"/>
      <c r="MP210" s="8"/>
      <c r="MQ210" s="8"/>
      <c r="MR210" s="8"/>
      <c r="MS210" s="8"/>
      <c r="MT210" s="8"/>
      <c r="MU210" s="8"/>
      <c r="MV210" s="8"/>
      <c r="MW210" s="8"/>
      <c r="MX210" s="8"/>
      <c r="MY210" s="8"/>
      <c r="MZ210" s="8"/>
      <c r="NA210" s="8"/>
      <c r="NB210" s="8"/>
      <c r="NC210" s="8"/>
      <c r="ND210" s="8"/>
      <c r="NE210" s="8"/>
      <c r="NF210" s="8"/>
      <c r="NG210" s="8"/>
      <c r="NH210" s="8"/>
      <c r="NI210" s="8"/>
      <c r="NJ210" s="8"/>
      <c r="NK210" s="8"/>
      <c r="NL210" s="8"/>
      <c r="NM210" s="8"/>
      <c r="NN210" s="8"/>
      <c r="NO210" s="8"/>
      <c r="NP210" s="8"/>
      <c r="NQ210" s="8"/>
      <c r="NR210" s="8"/>
      <c r="NS210" s="8"/>
      <c r="NT210" s="8"/>
      <c r="NU210" s="8"/>
      <c r="NV210" s="8"/>
      <c r="NW210" s="8"/>
      <c r="NX210" s="8"/>
      <c r="NY210" s="8"/>
      <c r="NZ210" s="8"/>
      <c r="OA210" s="8"/>
      <c r="OB210" s="8"/>
      <c r="OC210" s="8"/>
      <c r="OD210" s="8"/>
      <c r="OE210" s="8"/>
      <c r="OF210" s="8"/>
      <c r="OG210" s="8"/>
      <c r="OH210" s="8"/>
      <c r="OI210" s="8"/>
      <c r="OJ210" s="8"/>
      <c r="OK210" s="8"/>
      <c r="OL210" s="8"/>
      <c r="OM210" s="8"/>
      <c r="ON210" s="8"/>
      <c r="OO210" s="8"/>
      <c r="OP210" s="8"/>
      <c r="OQ210" s="8"/>
      <c r="OR210" s="8"/>
      <c r="OS210" s="8"/>
      <c r="OT210" s="8"/>
      <c r="OU210" s="8"/>
      <c r="OV210" s="8"/>
      <c r="OW210" s="8"/>
      <c r="OX210" s="8"/>
      <c r="OY210" s="8"/>
      <c r="OZ210" s="8"/>
      <c r="PA210" s="8"/>
      <c r="PB210" s="8"/>
      <c r="PC210" s="8"/>
      <c r="PD210" s="8"/>
      <c r="PE210" s="8"/>
      <c r="PF210" s="8"/>
      <c r="PG210" s="8"/>
      <c r="PH210" s="8"/>
      <c r="PI210" s="8"/>
      <c r="PJ210" s="8"/>
      <c r="PK210" s="8"/>
      <c r="PL210" s="8"/>
      <c r="PM210" s="8"/>
      <c r="PN210" s="8"/>
      <c r="PO210" s="8"/>
      <c r="PP210" s="8"/>
      <c r="PQ210" s="8"/>
      <c r="PR210" s="8"/>
      <c r="PS210" s="8"/>
      <c r="PT210" s="8"/>
      <c r="PU210" s="8"/>
      <c r="PV210" s="8"/>
      <c r="PW210" s="8"/>
      <c r="PX210" s="8"/>
      <c r="PY210" s="8"/>
      <c r="PZ210" s="8"/>
      <c r="QA210" s="8"/>
      <c r="QB210" s="8"/>
      <c r="QC210" s="8"/>
      <c r="QD210" s="8"/>
      <c r="QE210" s="8"/>
      <c r="QF210" s="8"/>
      <c r="QG210" s="8"/>
      <c r="QH210" s="8"/>
      <c r="QI210" s="8"/>
      <c r="QJ210" s="8"/>
      <c r="QK210" s="8"/>
      <c r="QL210" s="8"/>
      <c r="QM210" s="8"/>
      <c r="QN210" s="8"/>
      <c r="QO210" s="8"/>
      <c r="QP210" s="8"/>
      <c r="QQ210" s="8"/>
      <c r="QR210" s="8"/>
      <c r="QS210" s="8"/>
      <c r="QT210" s="8"/>
      <c r="QU210" s="8"/>
      <c r="QV210" s="8"/>
      <c r="QW210" s="8"/>
      <c r="QX210" s="8"/>
      <c r="QY210" s="8"/>
      <c r="QZ210" s="8"/>
      <c r="RA210" s="8"/>
      <c r="RB210" s="8"/>
      <c r="RC210" s="8"/>
      <c r="RD210" s="8"/>
      <c r="RE210" s="8"/>
      <c r="RF210" s="8"/>
      <c r="RG210" s="8"/>
      <c r="RH210" s="8"/>
      <c r="RI210" s="8"/>
      <c r="RJ210" s="8"/>
      <c r="RK210" s="8"/>
      <c r="RL210" s="8"/>
      <c r="RM210" s="8"/>
      <c r="RN210" s="8"/>
      <c r="RO210" s="8"/>
      <c r="RP210" s="8"/>
      <c r="RQ210" s="8"/>
      <c r="RR210" s="8"/>
      <c r="RS210" s="8"/>
      <c r="RT210" s="8"/>
      <c r="RU210" s="8"/>
      <c r="RV210" s="8"/>
      <c r="RW210" s="8"/>
      <c r="RX210" s="8"/>
      <c r="RY210" s="8"/>
      <c r="RZ210" s="8"/>
      <c r="SA210" s="8"/>
      <c r="SB210" s="8"/>
      <c r="SC210" s="8"/>
      <c r="SD210" s="8"/>
      <c r="SE210" s="8"/>
      <c r="SF210" s="8"/>
      <c r="SG210" s="8"/>
      <c r="SH210" s="8"/>
      <c r="SI210" s="8"/>
      <c r="SJ210" s="8"/>
      <c r="SK210" s="8"/>
      <c r="SL210" s="8"/>
      <c r="SM210" s="8"/>
      <c r="SN210" s="8"/>
      <c r="SO210" s="8"/>
      <c r="SP210" s="8"/>
      <c r="SQ210" s="8"/>
      <c r="SR210" s="8"/>
      <c r="SS210" s="8"/>
      <c r="ST210" s="8"/>
      <c r="SU210" s="8"/>
      <c r="SV210" s="8"/>
      <c r="SW210" s="8"/>
      <c r="SX210" s="8"/>
      <c r="SY210" s="8"/>
      <c r="SZ210" s="8"/>
      <c r="TA210" s="8"/>
      <c r="TB210" s="8"/>
      <c r="TC210" s="8"/>
      <c r="TD210" s="8"/>
      <c r="TE210" s="8"/>
      <c r="TF210" s="8"/>
      <c r="TG210" s="8"/>
      <c r="TH210" s="8"/>
      <c r="TI210" s="8"/>
      <c r="TJ210" s="8"/>
      <c r="TK210" s="8"/>
      <c r="TL210" s="8"/>
      <c r="TM210" s="8"/>
      <c r="TN210" s="8"/>
      <c r="TO210" s="8"/>
      <c r="TP210" s="8"/>
      <c r="TQ210" s="8"/>
      <c r="TR210" s="8"/>
      <c r="TS210" s="8"/>
      <c r="TT210" s="8"/>
      <c r="TU210" s="8"/>
      <c r="TV210" s="8"/>
      <c r="TW210" s="8"/>
      <c r="TX210" s="8"/>
      <c r="TY210" s="8"/>
      <c r="TZ210" s="8"/>
      <c r="UA210" s="8"/>
      <c r="UB210" s="8"/>
      <c r="UC210" s="8"/>
      <c r="UD210" s="8"/>
      <c r="UE210" s="8"/>
      <c r="UF210" s="8"/>
      <c r="UG210" s="8"/>
      <c r="UH210" s="8"/>
      <c r="UI210" s="8"/>
      <c r="UJ210" s="8"/>
      <c r="UK210" s="8"/>
      <c r="UL210" s="8"/>
      <c r="UM210" s="8"/>
      <c r="UN210" s="8"/>
      <c r="UO210" s="8"/>
      <c r="UP210" s="8"/>
      <c r="UQ210" s="8"/>
      <c r="UR210" s="8"/>
      <c r="US210" s="8"/>
      <c r="UT210" s="8"/>
      <c r="UU210" s="8"/>
      <c r="UV210" s="8"/>
      <c r="UW210" s="8"/>
      <c r="UX210" s="8"/>
      <c r="UY210" s="8"/>
      <c r="UZ210" s="8"/>
      <c r="VA210" s="8"/>
      <c r="VB210" s="8"/>
      <c r="VC210" s="8"/>
      <c r="VD210" s="8"/>
      <c r="VE210" s="8"/>
      <c r="VF210" s="8"/>
      <c r="VG210" s="8"/>
      <c r="VH210" s="8"/>
      <c r="VI210" s="8"/>
      <c r="VJ210" s="8"/>
      <c r="VK210" s="8"/>
      <c r="VL210" s="8"/>
      <c r="VM210" s="8"/>
      <c r="VN210" s="8"/>
      <c r="VO210" s="8"/>
      <c r="VP210" s="8"/>
      <c r="VQ210" s="8"/>
      <c r="VR210" s="8"/>
      <c r="VS210" s="8"/>
      <c r="VT210" s="8"/>
      <c r="VU210" s="8"/>
      <c r="VV210" s="8"/>
      <c r="VW210" s="8"/>
      <c r="VX210" s="8"/>
      <c r="VY210" s="8"/>
      <c r="VZ210" s="8"/>
      <c r="WA210" s="8"/>
      <c r="WB210" s="8"/>
      <c r="WC210" s="8"/>
      <c r="WD210" s="8"/>
      <c r="WE210" s="8"/>
      <c r="WF210" s="8"/>
      <c r="WG210" s="8"/>
      <c r="WH210" s="8"/>
      <c r="WI210" s="8"/>
      <c r="WJ210" s="8"/>
      <c r="WK210" s="8"/>
      <c r="WL210" s="8"/>
      <c r="WM210" s="8"/>
      <c r="WN210" s="8"/>
      <c r="WO210" s="8"/>
      <c r="WP210" s="8"/>
      <c r="WQ210" s="8"/>
      <c r="WR210" s="8"/>
      <c r="WS210" s="8"/>
      <c r="WT210" s="8"/>
      <c r="WU210" s="8"/>
      <c r="WV210" s="8"/>
      <c r="WW210" s="8"/>
      <c r="WX210" s="8"/>
      <c r="WY210" s="8"/>
      <c r="WZ210" s="8"/>
      <c r="XA210" s="8"/>
      <c r="XB210" s="8"/>
      <c r="XC210" s="8"/>
      <c r="XD210" s="8"/>
      <c r="XE210" s="8"/>
      <c r="XF210" s="8"/>
      <c r="XG210" s="8"/>
      <c r="XH210" s="8"/>
      <c r="XI210" s="8"/>
      <c r="XJ210" s="8"/>
      <c r="XK210" s="8"/>
      <c r="XL210" s="8"/>
      <c r="XM210" s="8"/>
      <c r="XN210" s="8"/>
      <c r="XO210" s="8"/>
      <c r="XP210" s="8"/>
      <c r="XQ210" s="8"/>
      <c r="XR210" s="8"/>
      <c r="XS210" s="8"/>
      <c r="XT210" s="8"/>
      <c r="XU210" s="8"/>
      <c r="XV210" s="8"/>
      <c r="XW210" s="8"/>
      <c r="XX210" s="8"/>
      <c r="XY210" s="8"/>
      <c r="XZ210" s="8"/>
      <c r="YA210" s="8"/>
      <c r="YB210" s="8"/>
      <c r="YC210" s="8"/>
      <c r="YD210" s="8"/>
      <c r="YE210" s="8"/>
      <c r="YF210" s="8"/>
      <c r="YG210" s="8"/>
      <c r="YH210" s="8"/>
      <c r="YI210" s="8"/>
      <c r="YJ210" s="8"/>
      <c r="YK210" s="8"/>
      <c r="YL210" s="8"/>
      <c r="YM210" s="8"/>
      <c r="YN210" s="8"/>
      <c r="YO210" s="8"/>
      <c r="YP210" s="8"/>
      <c r="YQ210" s="8"/>
      <c r="YR210" s="8"/>
      <c r="YS210" s="8"/>
      <c r="YT210" s="8"/>
      <c r="YU210" s="8"/>
      <c r="YV210" s="8"/>
      <c r="YW210" s="8"/>
      <c r="YX210" s="8"/>
      <c r="YY210" s="8"/>
      <c r="YZ210" s="8"/>
      <c r="ZA210" s="8"/>
      <c r="ZB210" s="8"/>
      <c r="ZC210" s="8"/>
      <c r="ZD210" s="8"/>
      <c r="ZE210" s="8"/>
      <c r="ZF210" s="8"/>
      <c r="ZG210" s="8"/>
      <c r="ZH210" s="8"/>
      <c r="ZI210" s="8"/>
      <c r="ZJ210" s="8"/>
      <c r="ZK210" s="8"/>
      <c r="ZL210" s="8"/>
      <c r="ZM210" s="8"/>
      <c r="ZN210" s="8"/>
      <c r="ZO210" s="8"/>
      <c r="ZP210" s="8"/>
      <c r="ZQ210" s="8"/>
      <c r="ZR210" s="8"/>
      <c r="ZS210" s="8"/>
      <c r="ZT210" s="8"/>
      <c r="ZU210" s="8"/>
      <c r="ZV210" s="8"/>
      <c r="ZW210" s="8"/>
      <c r="ZX210" s="8"/>
      <c r="ZY210" s="8"/>
      <c r="ZZ210" s="8"/>
      <c r="AAA210" s="8"/>
      <c r="AAB210" s="8"/>
      <c r="AAC210" s="8"/>
      <c r="AAD210" s="8"/>
      <c r="AAE210" s="8"/>
      <c r="AAF210" s="8"/>
      <c r="AAG210" s="8"/>
      <c r="AAH210" s="8"/>
      <c r="AAI210" s="8"/>
      <c r="AAJ210" s="8"/>
      <c r="AAK210" s="8"/>
      <c r="AAL210" s="8"/>
      <c r="AAM210" s="8"/>
      <c r="AAN210" s="8"/>
      <c r="AAO210" s="8"/>
      <c r="AAP210" s="8"/>
      <c r="AAQ210" s="8"/>
      <c r="AAR210" s="8"/>
      <c r="AAS210" s="8"/>
      <c r="AAT210" s="8"/>
      <c r="AAU210" s="8"/>
      <c r="AAV210" s="8"/>
      <c r="AAW210" s="8"/>
      <c r="AAX210" s="8"/>
      <c r="AAY210" s="8"/>
      <c r="AAZ210" s="8"/>
      <c r="ABA210" s="8"/>
      <c r="ABB210" s="8"/>
      <c r="ABC210" s="8"/>
      <c r="ABD210" s="8"/>
      <c r="ABE210" s="8"/>
      <c r="ABF210" s="8"/>
      <c r="ABG210" s="8"/>
      <c r="ABH210" s="8"/>
      <c r="ABI210" s="8"/>
      <c r="ABJ210" s="8"/>
      <c r="ABK210" s="8"/>
      <c r="ABL210" s="8"/>
      <c r="ABM210" s="8"/>
      <c r="ABN210" s="8"/>
      <c r="ABO210" s="8"/>
      <c r="ABP210" s="8"/>
      <c r="ABQ210" s="8"/>
      <c r="ABR210" s="8"/>
      <c r="ABS210" s="8"/>
      <c r="ABT210" s="8"/>
      <c r="ABU210" s="8"/>
      <c r="ABV210" s="8"/>
      <c r="ABW210" s="8"/>
      <c r="ABX210" s="8"/>
      <c r="ABY210" s="8"/>
      <c r="ABZ210" s="8"/>
      <c r="ACA210" s="8"/>
      <c r="ACB210" s="8"/>
      <c r="ACC210" s="8"/>
      <c r="ACD210" s="8"/>
      <c r="ACE210" s="8"/>
      <c r="ACF210" s="8"/>
      <c r="ACG210" s="8"/>
      <c r="ACH210" s="8"/>
      <c r="ACI210" s="8"/>
      <c r="ACJ210" s="8"/>
      <c r="ACK210" s="8"/>
      <c r="ACL210" s="8"/>
      <c r="ACM210" s="8"/>
      <c r="ACN210" s="8"/>
      <c r="ACO210" s="8"/>
      <c r="ACP210" s="8"/>
      <c r="ACQ210" s="8"/>
      <c r="ACR210" s="8"/>
      <c r="ACS210" s="8"/>
      <c r="ACT210" s="8"/>
      <c r="ACU210" s="8"/>
      <c r="ACV210" s="8"/>
      <c r="ACW210" s="8"/>
      <c r="ACX210" s="8"/>
      <c r="ACY210" s="8"/>
      <c r="ACZ210" s="8"/>
      <c r="ADA210" s="8"/>
      <c r="ADB210" s="8"/>
      <c r="ADC210" s="8"/>
      <c r="ADD210" s="8"/>
      <c r="ADE210" s="8"/>
      <c r="ADF210" s="8"/>
      <c r="ADG210" s="8"/>
      <c r="ADH210" s="8"/>
      <c r="ADI210" s="8"/>
      <c r="ADJ210" s="8"/>
      <c r="ADK210" s="8"/>
      <c r="ADL210" s="8"/>
      <c r="ADM210" s="8"/>
      <c r="ADN210" s="8"/>
      <c r="ADO210" s="8"/>
      <c r="ADP210" s="8"/>
      <c r="ADQ210" s="8"/>
      <c r="ADR210" s="8"/>
      <c r="ADS210" s="8"/>
      <c r="ADT210" s="8"/>
      <c r="ADU210" s="8"/>
      <c r="ADV210" s="8"/>
      <c r="ADW210" s="8"/>
      <c r="ADX210" s="8"/>
      <c r="ADY210" s="8"/>
      <c r="ADZ210" s="8"/>
      <c r="AEA210" s="8"/>
      <c r="AEB210" s="8"/>
      <c r="AEC210" s="8"/>
      <c r="AED210" s="8"/>
      <c r="AEE210" s="8"/>
      <c r="AEF210" s="8"/>
      <c r="AEG210" s="8"/>
      <c r="AEH210" s="8"/>
      <c r="AEI210" s="8"/>
      <c r="AEJ210" s="8"/>
      <c r="AEK210" s="8"/>
      <c r="AEL210" s="8"/>
      <c r="AEM210" s="8"/>
      <c r="AEN210" s="8"/>
      <c r="AEO210" s="8"/>
      <c r="AEP210" s="8"/>
      <c r="AEQ210" s="8"/>
      <c r="AER210" s="8"/>
      <c r="AES210" s="8"/>
      <c r="AET210" s="8"/>
      <c r="AEU210" s="8"/>
      <c r="AEV210" s="8"/>
      <c r="AEW210" s="8"/>
      <c r="AEX210" s="8"/>
      <c r="AEY210" s="8"/>
      <c r="AEZ210" s="8"/>
      <c r="AFA210" s="8"/>
      <c r="AFB210" s="8"/>
      <c r="AFC210" s="8"/>
      <c r="AFD210" s="8"/>
      <c r="AFE210" s="8"/>
      <c r="AFF210" s="8"/>
      <c r="AFG210" s="8"/>
      <c r="AFH210" s="8"/>
      <c r="AFI210" s="8"/>
      <c r="AFJ210" s="8"/>
      <c r="AFK210" s="8"/>
      <c r="AFL210" s="8"/>
      <c r="AFM210" s="8"/>
      <c r="AFN210" s="8"/>
      <c r="AFO210" s="8"/>
      <c r="AFP210" s="8"/>
      <c r="AFQ210" s="8"/>
      <c r="AFR210" s="8"/>
      <c r="AFS210" s="8"/>
      <c r="AFT210" s="8"/>
      <c r="AFU210" s="8"/>
      <c r="AFV210" s="8"/>
      <c r="AFW210" s="8"/>
      <c r="AFX210" s="8"/>
      <c r="AFY210" s="8"/>
      <c r="AFZ210" s="8"/>
      <c r="AGA210" s="8"/>
      <c r="AGB210" s="8"/>
      <c r="AGC210" s="8"/>
      <c r="AGD210" s="8"/>
      <c r="AGE210" s="8"/>
      <c r="AGF210" s="8"/>
      <c r="AGG210" s="8"/>
      <c r="AGH210" s="8"/>
      <c r="AGI210" s="8"/>
      <c r="AGJ210" s="8"/>
      <c r="AGK210" s="8"/>
      <c r="AGL210" s="8"/>
      <c r="AGM210" s="8"/>
      <c r="AGN210" s="8"/>
      <c r="AGO210" s="8"/>
      <c r="AGP210" s="8"/>
      <c r="AGQ210" s="8"/>
      <c r="AGR210" s="8"/>
      <c r="AGS210" s="8"/>
      <c r="AGT210" s="8"/>
      <c r="AGU210" s="8"/>
      <c r="AGV210" s="8"/>
      <c r="AGW210" s="8"/>
      <c r="AGX210" s="8"/>
      <c r="AGY210" s="8"/>
      <c r="AGZ210" s="8"/>
      <c r="AHA210" s="8"/>
      <c r="AHB210" s="8"/>
      <c r="AHC210" s="8"/>
      <c r="AHD210" s="8"/>
      <c r="AHE210" s="8"/>
      <c r="AHF210" s="8"/>
      <c r="AHG210" s="8"/>
      <c r="AHH210" s="8"/>
      <c r="AHI210" s="8"/>
      <c r="AHJ210" s="8"/>
      <c r="AHK210" s="8"/>
      <c r="AHL210" s="8"/>
      <c r="AHM210" s="8"/>
      <c r="AHN210" s="8"/>
      <c r="AHO210" s="8"/>
      <c r="AHP210" s="8"/>
      <c r="AHQ210" s="8"/>
      <c r="AHR210" s="8"/>
      <c r="AHS210" s="8"/>
      <c r="AHT210" s="8"/>
      <c r="AHU210" s="8"/>
      <c r="AHV210" s="8"/>
      <c r="AHW210" s="8"/>
      <c r="AHX210" s="8"/>
      <c r="AHY210" s="8"/>
      <c r="AHZ210" s="8"/>
      <c r="AIA210" s="8"/>
      <c r="AIB210" s="8"/>
      <c r="AIC210" s="8"/>
      <c r="AID210" s="8"/>
      <c r="AIE210" s="8"/>
      <c r="AIF210" s="8"/>
      <c r="AIG210" s="8"/>
      <c r="AIH210" s="8"/>
      <c r="AII210" s="8"/>
      <c r="AIJ210" s="8"/>
      <c r="AIK210" s="8"/>
      <c r="AIL210" s="8"/>
      <c r="AIM210" s="8"/>
      <c r="AIN210" s="8"/>
      <c r="AIO210" s="8"/>
      <c r="AIP210" s="8"/>
      <c r="AIQ210" s="8"/>
      <c r="AIR210" s="8"/>
      <c r="AIS210" s="8"/>
      <c r="AIT210" s="8"/>
      <c r="AIU210" s="8"/>
      <c r="AIV210" s="8"/>
      <c r="AIW210" s="8"/>
      <c r="AIX210" s="8"/>
      <c r="AIY210" s="8"/>
      <c r="AIZ210" s="8"/>
      <c r="AJA210" s="8"/>
      <c r="AJB210" s="8"/>
      <c r="AJC210" s="8"/>
      <c r="AJD210" s="8"/>
      <c r="AJE210" s="8"/>
      <c r="AJF210" s="8"/>
      <c r="AJG210" s="8"/>
      <c r="AJH210" s="8"/>
      <c r="AJI210" s="8"/>
      <c r="AJJ210" s="8"/>
      <c r="AJK210" s="8"/>
      <c r="AJL210" s="8"/>
      <c r="AJM210" s="8"/>
      <c r="AJN210" s="8"/>
      <c r="AJO210" s="8"/>
      <c r="AJP210" s="8"/>
      <c r="AJQ210" s="8"/>
      <c r="AJR210" s="8"/>
      <c r="AJS210" s="8"/>
      <c r="AJT210" s="8"/>
      <c r="AJU210" s="8"/>
      <c r="AJV210" s="8"/>
      <c r="AJW210" s="8"/>
      <c r="AJX210" s="8"/>
      <c r="AJY210" s="8"/>
      <c r="AJZ210" s="8"/>
      <c r="AKA210" s="8"/>
      <c r="AKB210" s="8"/>
      <c r="AKC210" s="8"/>
      <c r="AKD210" s="8"/>
      <c r="AKE210" s="8"/>
      <c r="AKF210" s="8"/>
      <c r="AKG210" s="8"/>
      <c r="AKH210" s="8"/>
      <c r="AKI210" s="8"/>
      <c r="AKJ210" s="8"/>
      <c r="AKK210" s="8"/>
      <c r="AKL210" s="8"/>
      <c r="AKM210" s="8"/>
      <c r="AKN210" s="8"/>
      <c r="AKO210" s="8"/>
      <c r="AKP210" s="8"/>
      <c r="AKQ210" s="8"/>
      <c r="AKR210" s="8"/>
      <c r="AKS210" s="8"/>
      <c r="AKT210" s="8"/>
      <c r="AKU210" s="8"/>
      <c r="AKV210" s="8"/>
      <c r="AKW210" s="8"/>
      <c r="AKX210" s="8"/>
      <c r="AKY210" s="8"/>
      <c r="AKZ210" s="8"/>
      <c r="ALA210" s="8"/>
      <c r="ALB210" s="8"/>
      <c r="ALC210" s="8"/>
      <c r="ALD210" s="8"/>
      <c r="ALE210" s="8"/>
      <c r="ALF210" s="8"/>
      <c r="ALG210" s="8"/>
      <c r="ALH210" s="8"/>
      <c r="ALI210" s="8"/>
      <c r="ALJ210" s="8"/>
      <c r="ALK210" s="8"/>
      <c r="ALL210" s="8"/>
      <c r="ALM210" s="8"/>
      <c r="ALN210" s="8"/>
      <c r="ALO210" s="8"/>
      <c r="ALP210" s="8"/>
      <c r="ALQ210" s="8"/>
      <c r="ALR210" s="8"/>
      <c r="ALS210" s="8"/>
      <c r="ALT210" s="8"/>
      <c r="ALU210" s="8"/>
      <c r="ALV210" s="8"/>
      <c r="ALW210" s="8"/>
      <c r="ALX210" s="8"/>
      <c r="ALY210" s="8"/>
      <c r="ALZ210" s="8"/>
      <c r="AMA210" s="8"/>
      <c r="AMB210" s="8"/>
      <c r="AMC210" s="8"/>
      <c r="AMD210" s="8"/>
      <c r="AME210" s="8"/>
      <c r="AMF210" s="8"/>
      <c r="AMG210" s="8"/>
      <c r="AMH210" s="8"/>
      <c r="AMI210" s="8"/>
      <c r="AMJ210" s="8"/>
      <c r="AMK210" s="8"/>
      <c r="AML210" s="8"/>
      <c r="AMM210" s="8"/>
      <c r="AMN210" s="8"/>
      <c r="AMO210" s="8"/>
      <c r="AMP210" s="8"/>
      <c r="AMQ210" s="8"/>
      <c r="AMR210" s="8"/>
      <c r="AMS210" s="8"/>
      <c r="AMT210" s="8"/>
      <c r="AMU210" s="8"/>
      <c r="AMV210" s="8"/>
      <c r="AMW210" s="8"/>
      <c r="AMX210" s="8"/>
      <c r="AMY210" s="8"/>
      <c r="AMZ210" s="8"/>
      <c r="ANA210" s="8"/>
      <c r="ANB210" s="8"/>
      <c r="ANC210" s="8"/>
      <c r="AND210" s="8"/>
      <c r="ANE210" s="8"/>
      <c r="ANF210" s="8"/>
      <c r="ANG210" s="8"/>
      <c r="ANH210" s="8"/>
      <c r="ANI210" s="8"/>
      <c r="ANJ210" s="8"/>
      <c r="ANK210" s="8"/>
      <c r="ANL210" s="8"/>
      <c r="ANM210" s="8"/>
      <c r="ANN210" s="8"/>
      <c r="ANO210" s="8"/>
      <c r="ANP210" s="8"/>
      <c r="ANQ210" s="8"/>
      <c r="ANR210" s="8"/>
      <c r="ANS210" s="8"/>
      <c r="ANT210" s="8"/>
      <c r="ANU210" s="8"/>
      <c r="ANV210" s="8"/>
      <c r="ANW210" s="8"/>
      <c r="ANX210" s="8"/>
      <c r="ANY210" s="8"/>
      <c r="ANZ210" s="8"/>
      <c r="AOA210" s="8"/>
      <c r="AOB210" s="8"/>
      <c r="AOC210" s="8"/>
      <c r="AOD210" s="8"/>
      <c r="AOE210" s="8"/>
      <c r="AOF210" s="8"/>
      <c r="AOG210" s="8"/>
      <c r="AOH210" s="8"/>
      <c r="AOI210" s="8"/>
      <c r="AOJ210" s="8"/>
      <c r="AOK210" s="8"/>
      <c r="AOL210" s="8"/>
      <c r="AOM210" s="8"/>
      <c r="AON210" s="8"/>
      <c r="AOO210" s="8"/>
      <c r="AOP210" s="8"/>
      <c r="AOQ210" s="8"/>
      <c r="AOR210" s="8"/>
      <c r="AOS210" s="8"/>
      <c r="AOT210" s="8"/>
      <c r="AOU210" s="8"/>
      <c r="AOV210" s="8"/>
      <c r="AOW210" s="8"/>
      <c r="AOX210" s="8"/>
      <c r="AOY210" s="8"/>
      <c r="AOZ210" s="8"/>
      <c r="APA210" s="8"/>
      <c r="APB210" s="8"/>
      <c r="APC210" s="8"/>
      <c r="APD210" s="8"/>
      <c r="APE210" s="8"/>
      <c r="APF210" s="8"/>
      <c r="APG210" s="8"/>
      <c r="APH210" s="8"/>
      <c r="API210" s="8"/>
      <c r="APJ210" s="8"/>
      <c r="APK210" s="8"/>
      <c r="APL210" s="8"/>
      <c r="APM210" s="8"/>
      <c r="APN210" s="8"/>
      <c r="APO210" s="8"/>
      <c r="APP210" s="8"/>
      <c r="APQ210" s="8"/>
      <c r="APR210" s="8"/>
      <c r="APS210" s="8"/>
      <c r="APT210" s="8"/>
      <c r="APU210" s="8"/>
      <c r="APV210" s="8"/>
      <c r="APW210" s="8"/>
      <c r="APX210" s="8"/>
      <c r="APY210" s="8"/>
      <c r="APZ210" s="8"/>
      <c r="AQA210" s="8"/>
      <c r="AQB210" s="8"/>
      <c r="AQC210" s="8"/>
      <c r="AQD210" s="8"/>
      <c r="AQE210" s="8"/>
      <c r="AQF210" s="8"/>
      <c r="AQG210" s="8"/>
      <c r="AQH210" s="8"/>
      <c r="AQI210" s="8"/>
      <c r="AQJ210" s="8"/>
      <c r="AQK210" s="8"/>
      <c r="AQL210" s="8"/>
      <c r="AQM210" s="8"/>
      <c r="AQN210" s="8"/>
      <c r="AQO210" s="8"/>
      <c r="AQP210" s="8"/>
      <c r="AQQ210" s="8"/>
      <c r="AQR210" s="8"/>
      <c r="AQS210" s="8"/>
      <c r="AQT210" s="8"/>
      <c r="AQU210" s="8"/>
      <c r="AQV210" s="8"/>
      <c r="AQW210" s="8"/>
      <c r="AQX210" s="8"/>
      <c r="AQY210" s="8"/>
      <c r="AQZ210" s="8"/>
      <c r="ARA210" s="8"/>
      <c r="ARB210" s="8"/>
      <c r="ARC210" s="8"/>
      <c r="ARD210" s="8"/>
      <c r="ARE210" s="8"/>
      <c r="ARF210" s="8"/>
      <c r="ARG210" s="8"/>
      <c r="ARH210" s="8"/>
      <c r="ARI210" s="8"/>
      <c r="ARJ210" s="8"/>
      <c r="ARK210" s="8"/>
      <c r="ARL210" s="8"/>
      <c r="ARM210" s="8"/>
      <c r="ARN210" s="8"/>
      <c r="ARO210" s="8"/>
      <c r="ARP210" s="8"/>
      <c r="ARQ210" s="8"/>
      <c r="ARR210" s="8"/>
      <c r="ARS210" s="8"/>
      <c r="ART210" s="8"/>
      <c r="ARU210" s="8"/>
      <c r="ARV210" s="8"/>
      <c r="ARW210" s="8"/>
      <c r="ARX210" s="8"/>
      <c r="ARY210" s="8"/>
      <c r="ARZ210" s="8"/>
      <c r="ASA210" s="8"/>
      <c r="ASB210" s="8"/>
      <c r="ASC210" s="8"/>
      <c r="ASD210" s="8"/>
      <c r="ASE210" s="8"/>
      <c r="ASF210" s="8"/>
      <c r="ASG210" s="8"/>
      <c r="ASH210" s="8"/>
      <c r="ASI210" s="8"/>
      <c r="ASJ210" s="8"/>
      <c r="ASK210" s="8"/>
      <c r="ASL210" s="8"/>
      <c r="ASM210" s="8"/>
      <c r="ASN210" s="8"/>
      <c r="ASO210" s="8"/>
      <c r="ASP210" s="8"/>
      <c r="ASQ210" s="8"/>
      <c r="ASR210" s="8"/>
      <c r="ASS210" s="8"/>
      <c r="AST210" s="8"/>
      <c r="ASU210" s="8"/>
      <c r="ASV210" s="8"/>
      <c r="ASW210" s="8"/>
      <c r="ASX210" s="8"/>
      <c r="ASY210" s="8"/>
      <c r="ASZ210" s="8"/>
      <c r="ATA210" s="8"/>
      <c r="ATB210" s="8"/>
      <c r="ATC210" s="8"/>
      <c r="ATD210" s="8"/>
      <c r="ATE210" s="8"/>
      <c r="ATF210" s="8"/>
      <c r="ATG210" s="8"/>
      <c r="ATH210" s="8"/>
      <c r="ATI210" s="8"/>
      <c r="ATJ210" s="8"/>
      <c r="ATK210" s="8"/>
      <c r="ATL210" s="8"/>
      <c r="ATM210" s="8"/>
      <c r="ATN210" s="8"/>
      <c r="ATO210" s="8"/>
      <c r="ATP210" s="8"/>
      <c r="ATQ210" s="8"/>
      <c r="ATR210" s="8"/>
      <c r="ATS210" s="8"/>
      <c r="ATT210" s="8"/>
      <c r="ATU210" s="8"/>
      <c r="ATV210" s="8"/>
      <c r="ATW210" s="8"/>
      <c r="ATX210" s="8"/>
      <c r="ATY210" s="8"/>
      <c r="ATZ210" s="8"/>
      <c r="AUA210" s="8"/>
      <c r="AUB210" s="8"/>
      <c r="AUC210" s="8"/>
      <c r="AUD210" s="8"/>
      <c r="AUE210" s="8"/>
      <c r="AUF210" s="8"/>
      <c r="AUG210" s="8"/>
      <c r="AUH210" s="8"/>
      <c r="AUI210" s="8"/>
      <c r="AUJ210" s="8"/>
      <c r="AUK210" s="8"/>
      <c r="AUL210" s="8"/>
      <c r="AUM210" s="8"/>
      <c r="AUN210" s="8"/>
      <c r="AUO210" s="8"/>
      <c r="AUP210" s="8"/>
      <c r="AUQ210" s="8"/>
      <c r="AUR210" s="8"/>
      <c r="AUS210" s="8"/>
      <c r="AUT210" s="8"/>
      <c r="AUU210" s="8"/>
      <c r="AUV210" s="8"/>
      <c r="AUW210" s="8"/>
      <c r="AUX210" s="8"/>
      <c r="AUY210" s="8"/>
      <c r="AUZ210" s="8"/>
      <c r="AVA210" s="8"/>
      <c r="AVB210" s="8"/>
      <c r="AVC210" s="8"/>
      <c r="AVD210" s="8"/>
      <c r="AVE210" s="8"/>
      <c r="AVF210" s="8"/>
      <c r="AVG210" s="8"/>
      <c r="AVH210" s="8"/>
      <c r="AVI210" s="8"/>
      <c r="AVJ210" s="8"/>
      <c r="AVK210" s="8"/>
      <c r="AVL210" s="8"/>
      <c r="AVM210" s="8"/>
      <c r="AVN210" s="8"/>
      <c r="AVO210" s="8"/>
      <c r="AVP210" s="8"/>
      <c r="AVQ210" s="8"/>
      <c r="AVR210" s="8"/>
      <c r="AVS210" s="8"/>
      <c r="AVT210" s="8"/>
      <c r="AVU210" s="8"/>
      <c r="AVV210" s="8"/>
      <c r="AVW210" s="8"/>
      <c r="AVX210" s="8"/>
      <c r="AVY210" s="8"/>
      <c r="AVZ210" s="8"/>
      <c r="AWA210" s="8"/>
      <c r="AWB210" s="8"/>
      <c r="AWC210" s="8"/>
      <c r="AWD210" s="8"/>
      <c r="AWE210" s="8"/>
      <c r="AWF210" s="8"/>
      <c r="AWG210" s="8"/>
      <c r="AWH210" s="8"/>
      <c r="AWI210" s="8"/>
      <c r="AWJ210" s="8"/>
      <c r="AWK210" s="8"/>
      <c r="AWL210" s="8"/>
      <c r="AWM210" s="8"/>
      <c r="AWN210" s="8"/>
      <c r="AWO210" s="8"/>
      <c r="AWP210" s="8"/>
      <c r="AWQ210" s="8"/>
      <c r="AWR210" s="8"/>
      <c r="AWS210" s="8"/>
      <c r="AWT210" s="8"/>
      <c r="AWU210" s="8"/>
      <c r="AWV210" s="8"/>
      <c r="AWW210" s="8"/>
      <c r="AWX210" s="8"/>
      <c r="AWY210" s="8"/>
      <c r="AWZ210" s="8"/>
      <c r="AXA210" s="8"/>
      <c r="AXB210" s="8"/>
      <c r="AXC210" s="8"/>
      <c r="AXD210" s="8"/>
      <c r="AXE210" s="8"/>
      <c r="AXF210" s="8"/>
      <c r="AXG210" s="8"/>
      <c r="AXH210" s="8"/>
      <c r="AXI210" s="8"/>
      <c r="AXJ210" s="8"/>
      <c r="AXK210" s="8"/>
      <c r="AXL210" s="8"/>
      <c r="AXM210" s="8"/>
      <c r="AXN210" s="8"/>
      <c r="AXO210" s="8"/>
      <c r="AXP210" s="8"/>
      <c r="AXQ210" s="8"/>
      <c r="AXR210" s="8"/>
      <c r="AXS210" s="8"/>
      <c r="AXT210" s="8"/>
      <c r="AXU210" s="8"/>
      <c r="AXV210" s="8"/>
      <c r="AXW210" s="8"/>
      <c r="AXX210" s="8"/>
      <c r="AXY210" s="8"/>
      <c r="AXZ210" s="8"/>
      <c r="AYA210" s="8"/>
      <c r="AYB210" s="8"/>
      <c r="AYC210" s="8"/>
      <c r="AYD210" s="8"/>
      <c r="AYE210" s="8"/>
      <c r="AYF210" s="8"/>
      <c r="AYG210" s="8"/>
      <c r="AYH210" s="8"/>
      <c r="AYI210" s="8"/>
      <c r="AYJ210" s="8"/>
      <c r="AYK210" s="8"/>
      <c r="AYL210" s="8"/>
      <c r="AYM210" s="8"/>
      <c r="AYN210" s="8"/>
      <c r="AYO210" s="8"/>
      <c r="AYP210" s="8"/>
      <c r="AYQ210" s="8"/>
      <c r="AYR210" s="8"/>
      <c r="AYS210" s="8"/>
      <c r="AYT210" s="8"/>
      <c r="AYU210" s="8"/>
      <c r="AYV210" s="8"/>
      <c r="AYW210" s="8"/>
      <c r="AYX210" s="8"/>
      <c r="AYY210" s="8"/>
      <c r="AYZ210" s="8"/>
      <c r="AZA210" s="8"/>
      <c r="AZB210" s="8"/>
      <c r="AZC210" s="8"/>
      <c r="AZD210" s="8"/>
      <c r="AZE210" s="8"/>
      <c r="AZF210" s="8"/>
      <c r="AZG210" s="8"/>
      <c r="AZH210" s="8"/>
      <c r="AZI210" s="8"/>
      <c r="AZJ210" s="8"/>
      <c r="AZK210" s="8"/>
      <c r="AZL210" s="8"/>
      <c r="AZM210" s="8"/>
      <c r="AZN210" s="8"/>
      <c r="AZO210" s="8"/>
      <c r="AZP210" s="8"/>
      <c r="AZQ210" s="8"/>
      <c r="AZR210" s="8"/>
      <c r="AZS210" s="8"/>
      <c r="AZT210" s="8"/>
      <c r="AZU210" s="8"/>
      <c r="AZV210" s="8"/>
      <c r="AZW210" s="8"/>
      <c r="AZX210" s="8"/>
      <c r="AZY210" s="8"/>
      <c r="AZZ210" s="8"/>
      <c r="BAA210" s="8"/>
      <c r="BAB210" s="8"/>
      <c r="BAC210" s="8"/>
      <c r="BAD210" s="8"/>
      <c r="BAE210" s="8"/>
      <c r="BAF210" s="8"/>
      <c r="BAG210" s="8"/>
      <c r="BAH210" s="8"/>
      <c r="BAI210" s="8"/>
      <c r="BAJ210" s="8"/>
      <c r="BAK210" s="8"/>
      <c r="BAL210" s="8"/>
      <c r="BAM210" s="8"/>
      <c r="BAN210" s="8"/>
      <c r="BAO210" s="8"/>
      <c r="BAP210" s="8"/>
      <c r="BAQ210" s="8"/>
      <c r="BAR210" s="8"/>
      <c r="BAS210" s="8"/>
      <c r="BAT210" s="8"/>
      <c r="BAU210" s="8"/>
      <c r="BAV210" s="8"/>
      <c r="BAW210" s="8"/>
      <c r="BAX210" s="8"/>
      <c r="BAY210" s="8"/>
      <c r="BAZ210" s="8"/>
      <c r="BBA210" s="8"/>
      <c r="BBB210" s="8"/>
      <c r="BBC210" s="8"/>
      <c r="BBD210" s="8"/>
      <c r="BBE210" s="8"/>
      <c r="BBF210" s="8"/>
      <c r="BBG210" s="8"/>
      <c r="BBH210" s="8"/>
      <c r="BBI210" s="8"/>
      <c r="BBJ210" s="8"/>
      <c r="BBK210" s="8"/>
      <c r="BBL210" s="8"/>
      <c r="BBM210" s="8"/>
      <c r="BBN210" s="8"/>
      <c r="BBO210" s="8"/>
      <c r="BBP210" s="8"/>
      <c r="BBQ210" s="8"/>
      <c r="BBR210" s="8"/>
      <c r="BBS210" s="8"/>
      <c r="BBT210" s="8"/>
      <c r="BBU210" s="8"/>
      <c r="BBV210" s="8"/>
      <c r="BBW210" s="8"/>
      <c r="BBX210" s="8"/>
      <c r="BBY210" s="8"/>
      <c r="BBZ210" s="8"/>
      <c r="BCA210" s="8"/>
      <c r="BCB210" s="8"/>
      <c r="BCC210" s="8"/>
      <c r="BCD210" s="8"/>
      <c r="BCE210" s="8"/>
      <c r="BCF210" s="8"/>
      <c r="BCG210" s="8"/>
      <c r="BCH210" s="8"/>
      <c r="BCI210" s="8"/>
      <c r="BCJ210" s="8"/>
      <c r="BCK210" s="8"/>
      <c r="BCL210" s="8"/>
      <c r="BCM210" s="8"/>
      <c r="BCN210" s="8"/>
      <c r="BCO210" s="8"/>
      <c r="BCP210" s="8"/>
      <c r="BCQ210" s="8"/>
      <c r="BCR210" s="8"/>
      <c r="BCS210" s="8"/>
      <c r="BCT210" s="8"/>
      <c r="BCU210" s="8"/>
      <c r="BCV210" s="8"/>
      <c r="BCW210" s="8"/>
      <c r="BCX210" s="8"/>
      <c r="BCY210" s="8"/>
      <c r="BCZ210" s="8"/>
      <c r="BDA210" s="8"/>
      <c r="BDB210" s="8"/>
      <c r="BDC210" s="8"/>
      <c r="BDD210" s="8"/>
      <c r="BDE210" s="8"/>
      <c r="BDF210" s="8"/>
      <c r="BDG210" s="8"/>
      <c r="BDH210" s="8"/>
      <c r="BDI210" s="8"/>
      <c r="BDJ210" s="8"/>
      <c r="BDK210" s="8"/>
      <c r="BDL210" s="8"/>
      <c r="BDM210" s="8"/>
      <c r="BDN210" s="8"/>
      <c r="BDO210" s="8"/>
      <c r="BDP210" s="8"/>
      <c r="BDQ210" s="8"/>
      <c r="BDR210" s="8"/>
      <c r="BDS210" s="8"/>
      <c r="BDT210" s="8"/>
      <c r="BDU210" s="8"/>
      <c r="BDV210" s="8"/>
      <c r="BDW210" s="8"/>
      <c r="BDX210" s="8"/>
      <c r="BDY210" s="8"/>
      <c r="BDZ210" s="8"/>
      <c r="BEA210" s="8"/>
      <c r="BEB210" s="8"/>
      <c r="BEC210" s="8"/>
      <c r="BED210" s="8"/>
      <c r="BEE210" s="8"/>
      <c r="BEF210" s="8"/>
      <c r="BEG210" s="8"/>
      <c r="BEH210" s="8"/>
      <c r="BEI210" s="8"/>
      <c r="BEJ210" s="8"/>
      <c r="BEK210" s="8"/>
      <c r="BEL210" s="8"/>
      <c r="BEM210" s="8"/>
      <c r="BEN210" s="8"/>
      <c r="BEO210" s="8"/>
      <c r="BEP210" s="8"/>
      <c r="BEQ210" s="8"/>
      <c r="BER210" s="8"/>
      <c r="BES210" s="8"/>
      <c r="BET210" s="8"/>
      <c r="BEU210" s="8"/>
      <c r="BEV210" s="8"/>
      <c r="BEW210" s="8"/>
      <c r="BEX210" s="8"/>
      <c r="BEY210" s="8"/>
      <c r="BEZ210" s="8"/>
      <c r="BFA210" s="8"/>
      <c r="BFB210" s="8"/>
      <c r="BFC210" s="8"/>
      <c r="BFD210" s="8"/>
      <c r="BFE210" s="8"/>
      <c r="BFF210" s="8"/>
      <c r="BFG210" s="8"/>
      <c r="BFH210" s="8"/>
      <c r="BFI210" s="8"/>
      <c r="BFJ210" s="8"/>
      <c r="BFK210" s="8"/>
      <c r="BFL210" s="8"/>
      <c r="BFM210" s="8"/>
      <c r="BFN210" s="8"/>
      <c r="BFO210" s="8"/>
      <c r="BFP210" s="8"/>
      <c r="BFQ210" s="8"/>
      <c r="BFR210" s="8"/>
      <c r="BFS210" s="8"/>
      <c r="BFT210" s="8"/>
      <c r="BFU210" s="8"/>
      <c r="BFV210" s="8"/>
      <c r="BFW210" s="8"/>
      <c r="BFX210" s="8"/>
      <c r="BFY210" s="8"/>
      <c r="BFZ210" s="8"/>
      <c r="BGA210" s="8"/>
      <c r="BGB210" s="8"/>
      <c r="BGC210" s="8"/>
      <c r="BGD210" s="8"/>
      <c r="BGE210" s="8"/>
      <c r="BGF210" s="8"/>
      <c r="BGG210" s="8"/>
      <c r="BGH210" s="8"/>
      <c r="BGI210" s="8"/>
      <c r="BGJ210" s="8"/>
      <c r="BGK210" s="8"/>
      <c r="BGL210" s="8"/>
      <c r="BGM210" s="8"/>
      <c r="BGN210" s="8"/>
      <c r="BGO210" s="8"/>
      <c r="BGP210" s="8"/>
      <c r="BGQ210" s="8"/>
      <c r="BGR210" s="8"/>
      <c r="BGS210" s="8"/>
      <c r="BGT210" s="8"/>
      <c r="BGU210" s="8"/>
      <c r="BGV210" s="8"/>
      <c r="BGW210" s="8"/>
      <c r="BGX210" s="8"/>
      <c r="BGY210" s="8"/>
      <c r="BGZ210" s="8"/>
    </row>
    <row r="211" spans="1:1560" s="5" customFormat="1" ht="21.75" customHeight="1" x14ac:dyDescent="0.2">
      <c r="A211" s="289">
        <v>1.3</v>
      </c>
      <c r="B211" s="152" t="s">
        <v>173</v>
      </c>
      <c r="C211" s="172">
        <v>1</v>
      </c>
      <c r="D211" s="150" t="s">
        <v>14</v>
      </c>
      <c r="E211" s="100"/>
      <c r="F211" s="237">
        <f>+C211*E211</f>
        <v>0</v>
      </c>
      <c r="G211" s="92"/>
      <c r="H211" s="57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/>
      <c r="JK211" s="8"/>
      <c r="JL211" s="8"/>
      <c r="JM211" s="8"/>
      <c r="JN211" s="8"/>
      <c r="JO211" s="8"/>
      <c r="JP211" s="8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  <c r="KB211" s="8"/>
      <c r="KC211" s="8"/>
      <c r="KD211" s="8"/>
      <c r="KE211" s="8"/>
      <c r="KF211" s="8"/>
      <c r="KG211" s="8"/>
      <c r="KH211" s="8"/>
      <c r="KI211" s="8"/>
      <c r="KJ211" s="8"/>
      <c r="KK211" s="8"/>
      <c r="KL211" s="8"/>
      <c r="KM211" s="8"/>
      <c r="KN211" s="8"/>
      <c r="KO211" s="8"/>
      <c r="KP211" s="8"/>
      <c r="KQ211" s="8"/>
      <c r="KR211" s="8"/>
      <c r="KS211" s="8"/>
      <c r="KT211" s="8"/>
      <c r="KU211" s="8"/>
      <c r="KV211" s="8"/>
      <c r="KW211" s="8"/>
      <c r="KX211" s="8"/>
      <c r="KY211" s="8"/>
      <c r="KZ211" s="8"/>
      <c r="LA211" s="8"/>
      <c r="LB211" s="8"/>
      <c r="LC211" s="8"/>
      <c r="LD211" s="8"/>
      <c r="LE211" s="8"/>
      <c r="LF211" s="8"/>
      <c r="LG211" s="8"/>
      <c r="LH211" s="8"/>
      <c r="LI211" s="8"/>
      <c r="LJ211" s="8"/>
      <c r="LK211" s="8"/>
      <c r="LL211" s="8"/>
      <c r="LM211" s="8"/>
      <c r="LN211" s="8"/>
      <c r="LO211" s="8"/>
      <c r="LP211" s="8"/>
      <c r="LQ211" s="8"/>
      <c r="LR211" s="8"/>
      <c r="LS211" s="8"/>
      <c r="LT211" s="8"/>
      <c r="LU211" s="8"/>
      <c r="LV211" s="8"/>
      <c r="LW211" s="8"/>
      <c r="LX211" s="8"/>
      <c r="LY211" s="8"/>
      <c r="LZ211" s="8"/>
      <c r="MA211" s="8"/>
      <c r="MB211" s="8"/>
      <c r="MC211" s="8"/>
      <c r="MD211" s="8"/>
      <c r="ME211" s="8"/>
      <c r="MF211" s="8"/>
      <c r="MG211" s="8"/>
      <c r="MH211" s="8"/>
      <c r="MI211" s="8"/>
      <c r="MJ211" s="8"/>
      <c r="MK211" s="8"/>
      <c r="ML211" s="8"/>
      <c r="MM211" s="8"/>
      <c r="MN211" s="8"/>
      <c r="MO211" s="8"/>
      <c r="MP211" s="8"/>
      <c r="MQ211" s="8"/>
      <c r="MR211" s="8"/>
      <c r="MS211" s="8"/>
      <c r="MT211" s="8"/>
      <c r="MU211" s="8"/>
      <c r="MV211" s="8"/>
      <c r="MW211" s="8"/>
      <c r="MX211" s="8"/>
      <c r="MY211" s="8"/>
      <c r="MZ211" s="8"/>
      <c r="NA211" s="8"/>
      <c r="NB211" s="8"/>
      <c r="NC211" s="8"/>
      <c r="ND211" s="8"/>
      <c r="NE211" s="8"/>
      <c r="NF211" s="8"/>
      <c r="NG211" s="8"/>
      <c r="NH211" s="8"/>
      <c r="NI211" s="8"/>
      <c r="NJ211" s="8"/>
      <c r="NK211" s="8"/>
      <c r="NL211" s="8"/>
      <c r="NM211" s="8"/>
      <c r="NN211" s="8"/>
      <c r="NO211" s="8"/>
      <c r="NP211" s="8"/>
      <c r="NQ211" s="8"/>
      <c r="NR211" s="8"/>
      <c r="NS211" s="8"/>
      <c r="NT211" s="8"/>
      <c r="NU211" s="8"/>
      <c r="NV211" s="8"/>
      <c r="NW211" s="8"/>
      <c r="NX211" s="8"/>
      <c r="NY211" s="8"/>
      <c r="NZ211" s="8"/>
      <c r="OA211" s="8"/>
      <c r="OB211" s="8"/>
      <c r="OC211" s="8"/>
      <c r="OD211" s="8"/>
      <c r="OE211" s="8"/>
      <c r="OF211" s="8"/>
      <c r="OG211" s="8"/>
      <c r="OH211" s="8"/>
      <c r="OI211" s="8"/>
      <c r="OJ211" s="8"/>
      <c r="OK211" s="8"/>
      <c r="OL211" s="8"/>
      <c r="OM211" s="8"/>
      <c r="ON211" s="8"/>
      <c r="OO211" s="8"/>
      <c r="OP211" s="8"/>
      <c r="OQ211" s="8"/>
      <c r="OR211" s="8"/>
      <c r="OS211" s="8"/>
      <c r="OT211" s="8"/>
      <c r="OU211" s="8"/>
      <c r="OV211" s="8"/>
      <c r="OW211" s="8"/>
      <c r="OX211" s="8"/>
      <c r="OY211" s="8"/>
      <c r="OZ211" s="8"/>
      <c r="PA211" s="8"/>
      <c r="PB211" s="8"/>
      <c r="PC211" s="8"/>
      <c r="PD211" s="8"/>
      <c r="PE211" s="8"/>
      <c r="PF211" s="8"/>
      <c r="PG211" s="8"/>
      <c r="PH211" s="8"/>
      <c r="PI211" s="8"/>
      <c r="PJ211" s="8"/>
      <c r="PK211" s="8"/>
      <c r="PL211" s="8"/>
      <c r="PM211" s="8"/>
      <c r="PN211" s="8"/>
      <c r="PO211" s="8"/>
      <c r="PP211" s="8"/>
      <c r="PQ211" s="8"/>
      <c r="PR211" s="8"/>
      <c r="PS211" s="8"/>
      <c r="PT211" s="8"/>
      <c r="PU211" s="8"/>
      <c r="PV211" s="8"/>
      <c r="PW211" s="8"/>
      <c r="PX211" s="8"/>
      <c r="PY211" s="8"/>
      <c r="PZ211" s="8"/>
      <c r="QA211" s="8"/>
      <c r="QB211" s="8"/>
      <c r="QC211" s="8"/>
      <c r="QD211" s="8"/>
      <c r="QE211" s="8"/>
      <c r="QF211" s="8"/>
      <c r="QG211" s="8"/>
      <c r="QH211" s="8"/>
      <c r="QI211" s="8"/>
      <c r="QJ211" s="8"/>
      <c r="QK211" s="8"/>
      <c r="QL211" s="8"/>
      <c r="QM211" s="8"/>
      <c r="QN211" s="8"/>
      <c r="QO211" s="8"/>
      <c r="QP211" s="8"/>
      <c r="QQ211" s="8"/>
      <c r="QR211" s="8"/>
      <c r="QS211" s="8"/>
      <c r="QT211" s="8"/>
      <c r="QU211" s="8"/>
      <c r="QV211" s="8"/>
      <c r="QW211" s="8"/>
      <c r="QX211" s="8"/>
      <c r="QY211" s="8"/>
      <c r="QZ211" s="8"/>
      <c r="RA211" s="8"/>
      <c r="RB211" s="8"/>
      <c r="RC211" s="8"/>
      <c r="RD211" s="8"/>
      <c r="RE211" s="8"/>
      <c r="RF211" s="8"/>
      <c r="RG211" s="8"/>
      <c r="RH211" s="8"/>
      <c r="RI211" s="8"/>
      <c r="RJ211" s="8"/>
      <c r="RK211" s="8"/>
      <c r="RL211" s="8"/>
      <c r="RM211" s="8"/>
      <c r="RN211" s="8"/>
      <c r="RO211" s="8"/>
      <c r="RP211" s="8"/>
      <c r="RQ211" s="8"/>
      <c r="RR211" s="8"/>
      <c r="RS211" s="8"/>
      <c r="RT211" s="8"/>
      <c r="RU211" s="8"/>
      <c r="RV211" s="8"/>
      <c r="RW211" s="8"/>
      <c r="RX211" s="8"/>
      <c r="RY211" s="8"/>
      <c r="RZ211" s="8"/>
      <c r="SA211" s="8"/>
      <c r="SB211" s="8"/>
      <c r="SC211" s="8"/>
      <c r="SD211" s="8"/>
      <c r="SE211" s="8"/>
      <c r="SF211" s="8"/>
      <c r="SG211" s="8"/>
      <c r="SH211" s="8"/>
      <c r="SI211" s="8"/>
      <c r="SJ211" s="8"/>
      <c r="SK211" s="8"/>
      <c r="SL211" s="8"/>
      <c r="SM211" s="8"/>
      <c r="SN211" s="8"/>
      <c r="SO211" s="8"/>
      <c r="SP211" s="8"/>
      <c r="SQ211" s="8"/>
      <c r="SR211" s="8"/>
      <c r="SS211" s="8"/>
      <c r="ST211" s="8"/>
      <c r="SU211" s="8"/>
      <c r="SV211" s="8"/>
      <c r="SW211" s="8"/>
      <c r="SX211" s="8"/>
      <c r="SY211" s="8"/>
      <c r="SZ211" s="8"/>
      <c r="TA211" s="8"/>
      <c r="TB211" s="8"/>
      <c r="TC211" s="8"/>
      <c r="TD211" s="8"/>
      <c r="TE211" s="8"/>
      <c r="TF211" s="8"/>
      <c r="TG211" s="8"/>
      <c r="TH211" s="8"/>
      <c r="TI211" s="8"/>
      <c r="TJ211" s="8"/>
      <c r="TK211" s="8"/>
      <c r="TL211" s="8"/>
      <c r="TM211" s="8"/>
      <c r="TN211" s="8"/>
      <c r="TO211" s="8"/>
      <c r="TP211" s="8"/>
      <c r="TQ211" s="8"/>
      <c r="TR211" s="8"/>
      <c r="TS211" s="8"/>
      <c r="TT211" s="8"/>
      <c r="TU211" s="8"/>
      <c r="TV211" s="8"/>
      <c r="TW211" s="8"/>
      <c r="TX211" s="8"/>
      <c r="TY211" s="8"/>
      <c r="TZ211" s="8"/>
      <c r="UA211" s="8"/>
      <c r="UB211" s="8"/>
      <c r="UC211" s="8"/>
      <c r="UD211" s="8"/>
      <c r="UE211" s="8"/>
      <c r="UF211" s="8"/>
      <c r="UG211" s="8"/>
      <c r="UH211" s="8"/>
      <c r="UI211" s="8"/>
      <c r="UJ211" s="8"/>
      <c r="UK211" s="8"/>
      <c r="UL211" s="8"/>
      <c r="UM211" s="8"/>
      <c r="UN211" s="8"/>
      <c r="UO211" s="8"/>
      <c r="UP211" s="8"/>
      <c r="UQ211" s="8"/>
      <c r="UR211" s="8"/>
      <c r="US211" s="8"/>
      <c r="UT211" s="8"/>
      <c r="UU211" s="8"/>
      <c r="UV211" s="8"/>
      <c r="UW211" s="8"/>
      <c r="UX211" s="8"/>
      <c r="UY211" s="8"/>
      <c r="UZ211" s="8"/>
      <c r="VA211" s="8"/>
      <c r="VB211" s="8"/>
      <c r="VC211" s="8"/>
      <c r="VD211" s="8"/>
      <c r="VE211" s="8"/>
      <c r="VF211" s="8"/>
      <c r="VG211" s="8"/>
      <c r="VH211" s="8"/>
      <c r="VI211" s="8"/>
      <c r="VJ211" s="8"/>
      <c r="VK211" s="8"/>
      <c r="VL211" s="8"/>
      <c r="VM211" s="8"/>
      <c r="VN211" s="8"/>
      <c r="VO211" s="8"/>
      <c r="VP211" s="8"/>
      <c r="VQ211" s="8"/>
      <c r="VR211" s="8"/>
      <c r="VS211" s="8"/>
      <c r="VT211" s="8"/>
      <c r="VU211" s="8"/>
      <c r="VV211" s="8"/>
      <c r="VW211" s="8"/>
      <c r="VX211" s="8"/>
      <c r="VY211" s="8"/>
      <c r="VZ211" s="8"/>
      <c r="WA211" s="8"/>
      <c r="WB211" s="8"/>
      <c r="WC211" s="8"/>
      <c r="WD211" s="8"/>
      <c r="WE211" s="8"/>
      <c r="WF211" s="8"/>
      <c r="WG211" s="8"/>
      <c r="WH211" s="8"/>
      <c r="WI211" s="8"/>
      <c r="WJ211" s="8"/>
      <c r="WK211" s="8"/>
      <c r="WL211" s="8"/>
      <c r="WM211" s="8"/>
      <c r="WN211" s="8"/>
      <c r="WO211" s="8"/>
      <c r="WP211" s="8"/>
      <c r="WQ211" s="8"/>
      <c r="WR211" s="8"/>
      <c r="WS211" s="8"/>
      <c r="WT211" s="8"/>
      <c r="WU211" s="8"/>
      <c r="WV211" s="8"/>
      <c r="WW211" s="8"/>
      <c r="WX211" s="8"/>
      <c r="WY211" s="8"/>
      <c r="WZ211" s="8"/>
      <c r="XA211" s="8"/>
      <c r="XB211" s="8"/>
      <c r="XC211" s="8"/>
      <c r="XD211" s="8"/>
      <c r="XE211" s="8"/>
      <c r="XF211" s="8"/>
      <c r="XG211" s="8"/>
      <c r="XH211" s="8"/>
      <c r="XI211" s="8"/>
      <c r="XJ211" s="8"/>
      <c r="XK211" s="8"/>
      <c r="XL211" s="8"/>
      <c r="XM211" s="8"/>
      <c r="XN211" s="8"/>
      <c r="XO211" s="8"/>
      <c r="XP211" s="8"/>
      <c r="XQ211" s="8"/>
      <c r="XR211" s="8"/>
      <c r="XS211" s="8"/>
      <c r="XT211" s="8"/>
      <c r="XU211" s="8"/>
      <c r="XV211" s="8"/>
      <c r="XW211" s="8"/>
      <c r="XX211" s="8"/>
      <c r="XY211" s="8"/>
      <c r="XZ211" s="8"/>
      <c r="YA211" s="8"/>
      <c r="YB211" s="8"/>
      <c r="YC211" s="8"/>
      <c r="YD211" s="8"/>
      <c r="YE211" s="8"/>
      <c r="YF211" s="8"/>
      <c r="YG211" s="8"/>
      <c r="YH211" s="8"/>
      <c r="YI211" s="8"/>
      <c r="YJ211" s="8"/>
      <c r="YK211" s="8"/>
      <c r="YL211" s="8"/>
      <c r="YM211" s="8"/>
      <c r="YN211" s="8"/>
      <c r="YO211" s="8"/>
      <c r="YP211" s="8"/>
      <c r="YQ211" s="8"/>
      <c r="YR211" s="8"/>
      <c r="YS211" s="8"/>
      <c r="YT211" s="8"/>
      <c r="YU211" s="8"/>
      <c r="YV211" s="8"/>
      <c r="YW211" s="8"/>
      <c r="YX211" s="8"/>
      <c r="YY211" s="8"/>
      <c r="YZ211" s="8"/>
      <c r="ZA211" s="8"/>
      <c r="ZB211" s="8"/>
      <c r="ZC211" s="8"/>
      <c r="ZD211" s="8"/>
      <c r="ZE211" s="8"/>
      <c r="ZF211" s="8"/>
      <c r="ZG211" s="8"/>
      <c r="ZH211" s="8"/>
      <c r="ZI211" s="8"/>
      <c r="ZJ211" s="8"/>
      <c r="ZK211" s="8"/>
      <c r="ZL211" s="8"/>
      <c r="ZM211" s="8"/>
      <c r="ZN211" s="8"/>
      <c r="ZO211" s="8"/>
      <c r="ZP211" s="8"/>
      <c r="ZQ211" s="8"/>
      <c r="ZR211" s="8"/>
      <c r="ZS211" s="8"/>
      <c r="ZT211" s="8"/>
      <c r="ZU211" s="8"/>
      <c r="ZV211" s="8"/>
      <c r="ZW211" s="8"/>
      <c r="ZX211" s="8"/>
      <c r="ZY211" s="8"/>
      <c r="ZZ211" s="8"/>
      <c r="AAA211" s="8"/>
      <c r="AAB211" s="8"/>
      <c r="AAC211" s="8"/>
      <c r="AAD211" s="8"/>
      <c r="AAE211" s="8"/>
      <c r="AAF211" s="8"/>
      <c r="AAG211" s="8"/>
      <c r="AAH211" s="8"/>
      <c r="AAI211" s="8"/>
      <c r="AAJ211" s="8"/>
      <c r="AAK211" s="8"/>
      <c r="AAL211" s="8"/>
      <c r="AAM211" s="8"/>
      <c r="AAN211" s="8"/>
      <c r="AAO211" s="8"/>
      <c r="AAP211" s="8"/>
      <c r="AAQ211" s="8"/>
      <c r="AAR211" s="8"/>
      <c r="AAS211" s="8"/>
      <c r="AAT211" s="8"/>
      <c r="AAU211" s="8"/>
      <c r="AAV211" s="8"/>
      <c r="AAW211" s="8"/>
      <c r="AAX211" s="8"/>
      <c r="AAY211" s="8"/>
      <c r="AAZ211" s="8"/>
      <c r="ABA211" s="8"/>
      <c r="ABB211" s="8"/>
      <c r="ABC211" s="8"/>
      <c r="ABD211" s="8"/>
      <c r="ABE211" s="8"/>
      <c r="ABF211" s="8"/>
      <c r="ABG211" s="8"/>
      <c r="ABH211" s="8"/>
      <c r="ABI211" s="8"/>
      <c r="ABJ211" s="8"/>
      <c r="ABK211" s="8"/>
      <c r="ABL211" s="8"/>
      <c r="ABM211" s="8"/>
      <c r="ABN211" s="8"/>
      <c r="ABO211" s="8"/>
      <c r="ABP211" s="8"/>
      <c r="ABQ211" s="8"/>
      <c r="ABR211" s="8"/>
      <c r="ABS211" s="8"/>
      <c r="ABT211" s="8"/>
      <c r="ABU211" s="8"/>
      <c r="ABV211" s="8"/>
      <c r="ABW211" s="8"/>
      <c r="ABX211" s="8"/>
      <c r="ABY211" s="8"/>
      <c r="ABZ211" s="8"/>
      <c r="ACA211" s="8"/>
      <c r="ACB211" s="8"/>
      <c r="ACC211" s="8"/>
      <c r="ACD211" s="8"/>
      <c r="ACE211" s="8"/>
      <c r="ACF211" s="8"/>
      <c r="ACG211" s="8"/>
      <c r="ACH211" s="8"/>
      <c r="ACI211" s="8"/>
      <c r="ACJ211" s="8"/>
      <c r="ACK211" s="8"/>
      <c r="ACL211" s="8"/>
      <c r="ACM211" s="8"/>
      <c r="ACN211" s="8"/>
      <c r="ACO211" s="8"/>
      <c r="ACP211" s="8"/>
      <c r="ACQ211" s="8"/>
      <c r="ACR211" s="8"/>
      <c r="ACS211" s="8"/>
      <c r="ACT211" s="8"/>
      <c r="ACU211" s="8"/>
      <c r="ACV211" s="8"/>
      <c r="ACW211" s="8"/>
      <c r="ACX211" s="8"/>
      <c r="ACY211" s="8"/>
      <c r="ACZ211" s="8"/>
      <c r="ADA211" s="8"/>
      <c r="ADB211" s="8"/>
      <c r="ADC211" s="8"/>
      <c r="ADD211" s="8"/>
      <c r="ADE211" s="8"/>
      <c r="ADF211" s="8"/>
      <c r="ADG211" s="8"/>
      <c r="ADH211" s="8"/>
      <c r="ADI211" s="8"/>
      <c r="ADJ211" s="8"/>
      <c r="ADK211" s="8"/>
      <c r="ADL211" s="8"/>
      <c r="ADM211" s="8"/>
      <c r="ADN211" s="8"/>
      <c r="ADO211" s="8"/>
      <c r="ADP211" s="8"/>
      <c r="ADQ211" s="8"/>
      <c r="ADR211" s="8"/>
      <c r="ADS211" s="8"/>
      <c r="ADT211" s="8"/>
      <c r="ADU211" s="8"/>
      <c r="ADV211" s="8"/>
      <c r="ADW211" s="8"/>
      <c r="ADX211" s="8"/>
      <c r="ADY211" s="8"/>
      <c r="ADZ211" s="8"/>
      <c r="AEA211" s="8"/>
      <c r="AEB211" s="8"/>
      <c r="AEC211" s="8"/>
      <c r="AED211" s="8"/>
      <c r="AEE211" s="8"/>
      <c r="AEF211" s="8"/>
      <c r="AEG211" s="8"/>
      <c r="AEH211" s="8"/>
      <c r="AEI211" s="8"/>
      <c r="AEJ211" s="8"/>
      <c r="AEK211" s="8"/>
      <c r="AEL211" s="8"/>
      <c r="AEM211" s="8"/>
      <c r="AEN211" s="8"/>
      <c r="AEO211" s="8"/>
      <c r="AEP211" s="8"/>
      <c r="AEQ211" s="8"/>
      <c r="AER211" s="8"/>
      <c r="AES211" s="8"/>
      <c r="AET211" s="8"/>
      <c r="AEU211" s="8"/>
      <c r="AEV211" s="8"/>
      <c r="AEW211" s="8"/>
      <c r="AEX211" s="8"/>
      <c r="AEY211" s="8"/>
      <c r="AEZ211" s="8"/>
      <c r="AFA211" s="8"/>
      <c r="AFB211" s="8"/>
      <c r="AFC211" s="8"/>
      <c r="AFD211" s="8"/>
      <c r="AFE211" s="8"/>
      <c r="AFF211" s="8"/>
      <c r="AFG211" s="8"/>
      <c r="AFH211" s="8"/>
      <c r="AFI211" s="8"/>
      <c r="AFJ211" s="8"/>
      <c r="AFK211" s="8"/>
      <c r="AFL211" s="8"/>
      <c r="AFM211" s="8"/>
      <c r="AFN211" s="8"/>
      <c r="AFO211" s="8"/>
      <c r="AFP211" s="8"/>
      <c r="AFQ211" s="8"/>
      <c r="AFR211" s="8"/>
      <c r="AFS211" s="8"/>
      <c r="AFT211" s="8"/>
      <c r="AFU211" s="8"/>
      <c r="AFV211" s="8"/>
      <c r="AFW211" s="8"/>
      <c r="AFX211" s="8"/>
      <c r="AFY211" s="8"/>
      <c r="AFZ211" s="8"/>
      <c r="AGA211" s="8"/>
      <c r="AGB211" s="8"/>
      <c r="AGC211" s="8"/>
      <c r="AGD211" s="8"/>
      <c r="AGE211" s="8"/>
      <c r="AGF211" s="8"/>
      <c r="AGG211" s="8"/>
      <c r="AGH211" s="8"/>
      <c r="AGI211" s="8"/>
      <c r="AGJ211" s="8"/>
      <c r="AGK211" s="8"/>
      <c r="AGL211" s="8"/>
      <c r="AGM211" s="8"/>
      <c r="AGN211" s="8"/>
      <c r="AGO211" s="8"/>
      <c r="AGP211" s="8"/>
      <c r="AGQ211" s="8"/>
      <c r="AGR211" s="8"/>
      <c r="AGS211" s="8"/>
      <c r="AGT211" s="8"/>
      <c r="AGU211" s="8"/>
      <c r="AGV211" s="8"/>
      <c r="AGW211" s="8"/>
      <c r="AGX211" s="8"/>
      <c r="AGY211" s="8"/>
      <c r="AGZ211" s="8"/>
      <c r="AHA211" s="8"/>
      <c r="AHB211" s="8"/>
      <c r="AHC211" s="8"/>
      <c r="AHD211" s="8"/>
      <c r="AHE211" s="8"/>
      <c r="AHF211" s="8"/>
      <c r="AHG211" s="8"/>
      <c r="AHH211" s="8"/>
      <c r="AHI211" s="8"/>
      <c r="AHJ211" s="8"/>
      <c r="AHK211" s="8"/>
      <c r="AHL211" s="8"/>
      <c r="AHM211" s="8"/>
      <c r="AHN211" s="8"/>
      <c r="AHO211" s="8"/>
      <c r="AHP211" s="8"/>
      <c r="AHQ211" s="8"/>
      <c r="AHR211" s="8"/>
      <c r="AHS211" s="8"/>
      <c r="AHT211" s="8"/>
      <c r="AHU211" s="8"/>
      <c r="AHV211" s="8"/>
      <c r="AHW211" s="8"/>
      <c r="AHX211" s="8"/>
      <c r="AHY211" s="8"/>
      <c r="AHZ211" s="8"/>
      <c r="AIA211" s="8"/>
      <c r="AIB211" s="8"/>
      <c r="AIC211" s="8"/>
      <c r="AID211" s="8"/>
      <c r="AIE211" s="8"/>
      <c r="AIF211" s="8"/>
      <c r="AIG211" s="8"/>
      <c r="AIH211" s="8"/>
      <c r="AII211" s="8"/>
      <c r="AIJ211" s="8"/>
      <c r="AIK211" s="8"/>
      <c r="AIL211" s="8"/>
      <c r="AIM211" s="8"/>
      <c r="AIN211" s="8"/>
      <c r="AIO211" s="8"/>
      <c r="AIP211" s="8"/>
      <c r="AIQ211" s="8"/>
      <c r="AIR211" s="8"/>
      <c r="AIS211" s="8"/>
      <c r="AIT211" s="8"/>
      <c r="AIU211" s="8"/>
      <c r="AIV211" s="8"/>
      <c r="AIW211" s="8"/>
      <c r="AIX211" s="8"/>
      <c r="AIY211" s="8"/>
      <c r="AIZ211" s="8"/>
      <c r="AJA211" s="8"/>
      <c r="AJB211" s="8"/>
      <c r="AJC211" s="8"/>
      <c r="AJD211" s="8"/>
      <c r="AJE211" s="8"/>
      <c r="AJF211" s="8"/>
      <c r="AJG211" s="8"/>
      <c r="AJH211" s="8"/>
      <c r="AJI211" s="8"/>
      <c r="AJJ211" s="8"/>
      <c r="AJK211" s="8"/>
      <c r="AJL211" s="8"/>
      <c r="AJM211" s="8"/>
      <c r="AJN211" s="8"/>
      <c r="AJO211" s="8"/>
      <c r="AJP211" s="8"/>
      <c r="AJQ211" s="8"/>
      <c r="AJR211" s="8"/>
      <c r="AJS211" s="8"/>
      <c r="AJT211" s="8"/>
      <c r="AJU211" s="8"/>
      <c r="AJV211" s="8"/>
      <c r="AJW211" s="8"/>
      <c r="AJX211" s="8"/>
      <c r="AJY211" s="8"/>
      <c r="AJZ211" s="8"/>
      <c r="AKA211" s="8"/>
      <c r="AKB211" s="8"/>
      <c r="AKC211" s="8"/>
      <c r="AKD211" s="8"/>
      <c r="AKE211" s="8"/>
      <c r="AKF211" s="8"/>
      <c r="AKG211" s="8"/>
      <c r="AKH211" s="8"/>
      <c r="AKI211" s="8"/>
      <c r="AKJ211" s="8"/>
      <c r="AKK211" s="8"/>
      <c r="AKL211" s="8"/>
      <c r="AKM211" s="8"/>
      <c r="AKN211" s="8"/>
      <c r="AKO211" s="8"/>
      <c r="AKP211" s="8"/>
      <c r="AKQ211" s="8"/>
      <c r="AKR211" s="8"/>
      <c r="AKS211" s="8"/>
      <c r="AKT211" s="8"/>
      <c r="AKU211" s="8"/>
      <c r="AKV211" s="8"/>
      <c r="AKW211" s="8"/>
      <c r="AKX211" s="8"/>
      <c r="AKY211" s="8"/>
      <c r="AKZ211" s="8"/>
      <c r="ALA211" s="8"/>
      <c r="ALB211" s="8"/>
      <c r="ALC211" s="8"/>
      <c r="ALD211" s="8"/>
      <c r="ALE211" s="8"/>
      <c r="ALF211" s="8"/>
      <c r="ALG211" s="8"/>
      <c r="ALH211" s="8"/>
      <c r="ALI211" s="8"/>
      <c r="ALJ211" s="8"/>
      <c r="ALK211" s="8"/>
      <c r="ALL211" s="8"/>
      <c r="ALM211" s="8"/>
      <c r="ALN211" s="8"/>
      <c r="ALO211" s="8"/>
      <c r="ALP211" s="8"/>
      <c r="ALQ211" s="8"/>
      <c r="ALR211" s="8"/>
      <c r="ALS211" s="8"/>
      <c r="ALT211" s="8"/>
      <c r="ALU211" s="8"/>
      <c r="ALV211" s="8"/>
      <c r="ALW211" s="8"/>
      <c r="ALX211" s="8"/>
      <c r="ALY211" s="8"/>
      <c r="ALZ211" s="8"/>
      <c r="AMA211" s="8"/>
      <c r="AMB211" s="8"/>
      <c r="AMC211" s="8"/>
      <c r="AMD211" s="8"/>
      <c r="AME211" s="8"/>
      <c r="AMF211" s="8"/>
      <c r="AMG211" s="8"/>
      <c r="AMH211" s="8"/>
      <c r="AMI211" s="8"/>
      <c r="AMJ211" s="8"/>
      <c r="AMK211" s="8"/>
      <c r="AML211" s="8"/>
      <c r="AMM211" s="8"/>
      <c r="AMN211" s="8"/>
      <c r="AMO211" s="8"/>
      <c r="AMP211" s="8"/>
      <c r="AMQ211" s="8"/>
      <c r="AMR211" s="8"/>
      <c r="AMS211" s="8"/>
      <c r="AMT211" s="8"/>
      <c r="AMU211" s="8"/>
      <c r="AMV211" s="8"/>
      <c r="AMW211" s="8"/>
      <c r="AMX211" s="8"/>
      <c r="AMY211" s="8"/>
      <c r="AMZ211" s="8"/>
      <c r="ANA211" s="8"/>
      <c r="ANB211" s="8"/>
      <c r="ANC211" s="8"/>
      <c r="AND211" s="8"/>
      <c r="ANE211" s="8"/>
      <c r="ANF211" s="8"/>
      <c r="ANG211" s="8"/>
      <c r="ANH211" s="8"/>
      <c r="ANI211" s="8"/>
      <c r="ANJ211" s="8"/>
      <c r="ANK211" s="8"/>
      <c r="ANL211" s="8"/>
      <c r="ANM211" s="8"/>
      <c r="ANN211" s="8"/>
      <c r="ANO211" s="8"/>
      <c r="ANP211" s="8"/>
      <c r="ANQ211" s="8"/>
      <c r="ANR211" s="8"/>
      <c r="ANS211" s="8"/>
      <c r="ANT211" s="8"/>
      <c r="ANU211" s="8"/>
      <c r="ANV211" s="8"/>
      <c r="ANW211" s="8"/>
      <c r="ANX211" s="8"/>
      <c r="ANY211" s="8"/>
      <c r="ANZ211" s="8"/>
      <c r="AOA211" s="8"/>
      <c r="AOB211" s="8"/>
      <c r="AOC211" s="8"/>
      <c r="AOD211" s="8"/>
      <c r="AOE211" s="8"/>
      <c r="AOF211" s="8"/>
      <c r="AOG211" s="8"/>
      <c r="AOH211" s="8"/>
      <c r="AOI211" s="8"/>
      <c r="AOJ211" s="8"/>
      <c r="AOK211" s="8"/>
      <c r="AOL211" s="8"/>
      <c r="AOM211" s="8"/>
      <c r="AON211" s="8"/>
      <c r="AOO211" s="8"/>
      <c r="AOP211" s="8"/>
      <c r="AOQ211" s="8"/>
      <c r="AOR211" s="8"/>
      <c r="AOS211" s="8"/>
      <c r="AOT211" s="8"/>
      <c r="AOU211" s="8"/>
      <c r="AOV211" s="8"/>
      <c r="AOW211" s="8"/>
      <c r="AOX211" s="8"/>
      <c r="AOY211" s="8"/>
      <c r="AOZ211" s="8"/>
      <c r="APA211" s="8"/>
      <c r="APB211" s="8"/>
      <c r="APC211" s="8"/>
      <c r="APD211" s="8"/>
      <c r="APE211" s="8"/>
      <c r="APF211" s="8"/>
      <c r="APG211" s="8"/>
      <c r="APH211" s="8"/>
      <c r="API211" s="8"/>
      <c r="APJ211" s="8"/>
      <c r="APK211" s="8"/>
      <c r="APL211" s="8"/>
      <c r="APM211" s="8"/>
      <c r="APN211" s="8"/>
      <c r="APO211" s="8"/>
      <c r="APP211" s="8"/>
      <c r="APQ211" s="8"/>
      <c r="APR211" s="8"/>
      <c r="APS211" s="8"/>
      <c r="APT211" s="8"/>
      <c r="APU211" s="8"/>
      <c r="APV211" s="8"/>
      <c r="APW211" s="8"/>
      <c r="APX211" s="8"/>
      <c r="APY211" s="8"/>
      <c r="APZ211" s="8"/>
      <c r="AQA211" s="8"/>
      <c r="AQB211" s="8"/>
      <c r="AQC211" s="8"/>
      <c r="AQD211" s="8"/>
      <c r="AQE211" s="8"/>
      <c r="AQF211" s="8"/>
      <c r="AQG211" s="8"/>
      <c r="AQH211" s="8"/>
      <c r="AQI211" s="8"/>
      <c r="AQJ211" s="8"/>
      <c r="AQK211" s="8"/>
      <c r="AQL211" s="8"/>
      <c r="AQM211" s="8"/>
      <c r="AQN211" s="8"/>
      <c r="AQO211" s="8"/>
      <c r="AQP211" s="8"/>
      <c r="AQQ211" s="8"/>
      <c r="AQR211" s="8"/>
      <c r="AQS211" s="8"/>
      <c r="AQT211" s="8"/>
      <c r="AQU211" s="8"/>
      <c r="AQV211" s="8"/>
      <c r="AQW211" s="8"/>
      <c r="AQX211" s="8"/>
      <c r="AQY211" s="8"/>
      <c r="AQZ211" s="8"/>
      <c r="ARA211" s="8"/>
      <c r="ARB211" s="8"/>
      <c r="ARC211" s="8"/>
      <c r="ARD211" s="8"/>
      <c r="ARE211" s="8"/>
      <c r="ARF211" s="8"/>
      <c r="ARG211" s="8"/>
      <c r="ARH211" s="8"/>
      <c r="ARI211" s="8"/>
      <c r="ARJ211" s="8"/>
      <c r="ARK211" s="8"/>
      <c r="ARL211" s="8"/>
      <c r="ARM211" s="8"/>
      <c r="ARN211" s="8"/>
      <c r="ARO211" s="8"/>
      <c r="ARP211" s="8"/>
      <c r="ARQ211" s="8"/>
      <c r="ARR211" s="8"/>
      <c r="ARS211" s="8"/>
      <c r="ART211" s="8"/>
      <c r="ARU211" s="8"/>
      <c r="ARV211" s="8"/>
      <c r="ARW211" s="8"/>
      <c r="ARX211" s="8"/>
      <c r="ARY211" s="8"/>
      <c r="ARZ211" s="8"/>
      <c r="ASA211" s="8"/>
      <c r="ASB211" s="8"/>
      <c r="ASC211" s="8"/>
      <c r="ASD211" s="8"/>
      <c r="ASE211" s="8"/>
      <c r="ASF211" s="8"/>
      <c r="ASG211" s="8"/>
      <c r="ASH211" s="8"/>
      <c r="ASI211" s="8"/>
      <c r="ASJ211" s="8"/>
      <c r="ASK211" s="8"/>
      <c r="ASL211" s="8"/>
      <c r="ASM211" s="8"/>
      <c r="ASN211" s="8"/>
      <c r="ASO211" s="8"/>
      <c r="ASP211" s="8"/>
      <c r="ASQ211" s="8"/>
      <c r="ASR211" s="8"/>
      <c r="ASS211" s="8"/>
      <c r="AST211" s="8"/>
      <c r="ASU211" s="8"/>
      <c r="ASV211" s="8"/>
      <c r="ASW211" s="8"/>
      <c r="ASX211" s="8"/>
      <c r="ASY211" s="8"/>
      <c r="ASZ211" s="8"/>
      <c r="ATA211" s="8"/>
      <c r="ATB211" s="8"/>
      <c r="ATC211" s="8"/>
      <c r="ATD211" s="8"/>
      <c r="ATE211" s="8"/>
      <c r="ATF211" s="8"/>
      <c r="ATG211" s="8"/>
      <c r="ATH211" s="8"/>
      <c r="ATI211" s="8"/>
      <c r="ATJ211" s="8"/>
      <c r="ATK211" s="8"/>
      <c r="ATL211" s="8"/>
      <c r="ATM211" s="8"/>
      <c r="ATN211" s="8"/>
      <c r="ATO211" s="8"/>
      <c r="ATP211" s="8"/>
      <c r="ATQ211" s="8"/>
      <c r="ATR211" s="8"/>
      <c r="ATS211" s="8"/>
      <c r="ATT211" s="8"/>
      <c r="ATU211" s="8"/>
      <c r="ATV211" s="8"/>
      <c r="ATW211" s="8"/>
      <c r="ATX211" s="8"/>
      <c r="ATY211" s="8"/>
      <c r="ATZ211" s="8"/>
      <c r="AUA211" s="8"/>
      <c r="AUB211" s="8"/>
      <c r="AUC211" s="8"/>
      <c r="AUD211" s="8"/>
      <c r="AUE211" s="8"/>
      <c r="AUF211" s="8"/>
      <c r="AUG211" s="8"/>
      <c r="AUH211" s="8"/>
      <c r="AUI211" s="8"/>
      <c r="AUJ211" s="8"/>
      <c r="AUK211" s="8"/>
      <c r="AUL211" s="8"/>
      <c r="AUM211" s="8"/>
      <c r="AUN211" s="8"/>
      <c r="AUO211" s="8"/>
      <c r="AUP211" s="8"/>
      <c r="AUQ211" s="8"/>
      <c r="AUR211" s="8"/>
      <c r="AUS211" s="8"/>
      <c r="AUT211" s="8"/>
      <c r="AUU211" s="8"/>
      <c r="AUV211" s="8"/>
      <c r="AUW211" s="8"/>
      <c r="AUX211" s="8"/>
      <c r="AUY211" s="8"/>
      <c r="AUZ211" s="8"/>
      <c r="AVA211" s="8"/>
      <c r="AVB211" s="8"/>
      <c r="AVC211" s="8"/>
      <c r="AVD211" s="8"/>
      <c r="AVE211" s="8"/>
      <c r="AVF211" s="8"/>
      <c r="AVG211" s="8"/>
      <c r="AVH211" s="8"/>
      <c r="AVI211" s="8"/>
      <c r="AVJ211" s="8"/>
      <c r="AVK211" s="8"/>
      <c r="AVL211" s="8"/>
      <c r="AVM211" s="8"/>
      <c r="AVN211" s="8"/>
      <c r="AVO211" s="8"/>
      <c r="AVP211" s="8"/>
      <c r="AVQ211" s="8"/>
      <c r="AVR211" s="8"/>
      <c r="AVS211" s="8"/>
      <c r="AVT211" s="8"/>
      <c r="AVU211" s="8"/>
      <c r="AVV211" s="8"/>
      <c r="AVW211" s="8"/>
      <c r="AVX211" s="8"/>
      <c r="AVY211" s="8"/>
      <c r="AVZ211" s="8"/>
      <c r="AWA211" s="8"/>
      <c r="AWB211" s="8"/>
      <c r="AWC211" s="8"/>
      <c r="AWD211" s="8"/>
      <c r="AWE211" s="8"/>
      <c r="AWF211" s="8"/>
      <c r="AWG211" s="8"/>
      <c r="AWH211" s="8"/>
      <c r="AWI211" s="8"/>
      <c r="AWJ211" s="8"/>
      <c r="AWK211" s="8"/>
      <c r="AWL211" s="8"/>
      <c r="AWM211" s="8"/>
      <c r="AWN211" s="8"/>
      <c r="AWO211" s="8"/>
      <c r="AWP211" s="8"/>
      <c r="AWQ211" s="8"/>
      <c r="AWR211" s="8"/>
      <c r="AWS211" s="8"/>
      <c r="AWT211" s="8"/>
      <c r="AWU211" s="8"/>
      <c r="AWV211" s="8"/>
      <c r="AWW211" s="8"/>
      <c r="AWX211" s="8"/>
      <c r="AWY211" s="8"/>
      <c r="AWZ211" s="8"/>
      <c r="AXA211" s="8"/>
      <c r="AXB211" s="8"/>
      <c r="AXC211" s="8"/>
      <c r="AXD211" s="8"/>
      <c r="AXE211" s="8"/>
      <c r="AXF211" s="8"/>
      <c r="AXG211" s="8"/>
      <c r="AXH211" s="8"/>
      <c r="AXI211" s="8"/>
      <c r="AXJ211" s="8"/>
      <c r="AXK211" s="8"/>
      <c r="AXL211" s="8"/>
      <c r="AXM211" s="8"/>
      <c r="AXN211" s="8"/>
      <c r="AXO211" s="8"/>
      <c r="AXP211" s="8"/>
      <c r="AXQ211" s="8"/>
      <c r="AXR211" s="8"/>
      <c r="AXS211" s="8"/>
      <c r="AXT211" s="8"/>
      <c r="AXU211" s="8"/>
      <c r="AXV211" s="8"/>
      <c r="AXW211" s="8"/>
      <c r="AXX211" s="8"/>
      <c r="AXY211" s="8"/>
      <c r="AXZ211" s="8"/>
      <c r="AYA211" s="8"/>
      <c r="AYB211" s="8"/>
      <c r="AYC211" s="8"/>
      <c r="AYD211" s="8"/>
      <c r="AYE211" s="8"/>
      <c r="AYF211" s="8"/>
      <c r="AYG211" s="8"/>
      <c r="AYH211" s="8"/>
      <c r="AYI211" s="8"/>
      <c r="AYJ211" s="8"/>
      <c r="AYK211" s="8"/>
      <c r="AYL211" s="8"/>
      <c r="AYM211" s="8"/>
      <c r="AYN211" s="8"/>
      <c r="AYO211" s="8"/>
      <c r="AYP211" s="8"/>
      <c r="AYQ211" s="8"/>
      <c r="AYR211" s="8"/>
      <c r="AYS211" s="8"/>
      <c r="AYT211" s="8"/>
      <c r="AYU211" s="8"/>
      <c r="AYV211" s="8"/>
      <c r="AYW211" s="8"/>
      <c r="AYX211" s="8"/>
      <c r="AYY211" s="8"/>
      <c r="AYZ211" s="8"/>
      <c r="AZA211" s="8"/>
      <c r="AZB211" s="8"/>
      <c r="AZC211" s="8"/>
      <c r="AZD211" s="8"/>
      <c r="AZE211" s="8"/>
      <c r="AZF211" s="8"/>
      <c r="AZG211" s="8"/>
      <c r="AZH211" s="8"/>
      <c r="AZI211" s="8"/>
      <c r="AZJ211" s="8"/>
      <c r="AZK211" s="8"/>
      <c r="AZL211" s="8"/>
      <c r="AZM211" s="8"/>
      <c r="AZN211" s="8"/>
      <c r="AZO211" s="8"/>
      <c r="AZP211" s="8"/>
      <c r="AZQ211" s="8"/>
      <c r="AZR211" s="8"/>
      <c r="AZS211" s="8"/>
      <c r="AZT211" s="8"/>
      <c r="AZU211" s="8"/>
      <c r="AZV211" s="8"/>
      <c r="AZW211" s="8"/>
      <c r="AZX211" s="8"/>
      <c r="AZY211" s="8"/>
      <c r="AZZ211" s="8"/>
      <c r="BAA211" s="8"/>
      <c r="BAB211" s="8"/>
      <c r="BAC211" s="8"/>
      <c r="BAD211" s="8"/>
      <c r="BAE211" s="8"/>
      <c r="BAF211" s="8"/>
      <c r="BAG211" s="8"/>
      <c r="BAH211" s="8"/>
      <c r="BAI211" s="8"/>
      <c r="BAJ211" s="8"/>
      <c r="BAK211" s="8"/>
      <c r="BAL211" s="8"/>
      <c r="BAM211" s="8"/>
      <c r="BAN211" s="8"/>
      <c r="BAO211" s="8"/>
      <c r="BAP211" s="8"/>
      <c r="BAQ211" s="8"/>
      <c r="BAR211" s="8"/>
      <c r="BAS211" s="8"/>
      <c r="BAT211" s="8"/>
      <c r="BAU211" s="8"/>
      <c r="BAV211" s="8"/>
      <c r="BAW211" s="8"/>
      <c r="BAX211" s="8"/>
      <c r="BAY211" s="8"/>
      <c r="BAZ211" s="8"/>
      <c r="BBA211" s="8"/>
      <c r="BBB211" s="8"/>
      <c r="BBC211" s="8"/>
      <c r="BBD211" s="8"/>
      <c r="BBE211" s="8"/>
      <c r="BBF211" s="8"/>
      <c r="BBG211" s="8"/>
      <c r="BBH211" s="8"/>
      <c r="BBI211" s="8"/>
      <c r="BBJ211" s="8"/>
      <c r="BBK211" s="8"/>
      <c r="BBL211" s="8"/>
      <c r="BBM211" s="8"/>
      <c r="BBN211" s="8"/>
      <c r="BBO211" s="8"/>
      <c r="BBP211" s="8"/>
      <c r="BBQ211" s="8"/>
      <c r="BBR211" s="8"/>
      <c r="BBS211" s="8"/>
      <c r="BBT211" s="8"/>
      <c r="BBU211" s="8"/>
      <c r="BBV211" s="8"/>
      <c r="BBW211" s="8"/>
      <c r="BBX211" s="8"/>
      <c r="BBY211" s="8"/>
      <c r="BBZ211" s="8"/>
      <c r="BCA211" s="8"/>
      <c r="BCB211" s="8"/>
      <c r="BCC211" s="8"/>
      <c r="BCD211" s="8"/>
      <c r="BCE211" s="8"/>
      <c r="BCF211" s="8"/>
      <c r="BCG211" s="8"/>
      <c r="BCH211" s="8"/>
      <c r="BCI211" s="8"/>
      <c r="BCJ211" s="8"/>
      <c r="BCK211" s="8"/>
      <c r="BCL211" s="8"/>
      <c r="BCM211" s="8"/>
      <c r="BCN211" s="8"/>
      <c r="BCO211" s="8"/>
      <c r="BCP211" s="8"/>
      <c r="BCQ211" s="8"/>
      <c r="BCR211" s="8"/>
      <c r="BCS211" s="8"/>
      <c r="BCT211" s="8"/>
      <c r="BCU211" s="8"/>
      <c r="BCV211" s="8"/>
      <c r="BCW211" s="8"/>
      <c r="BCX211" s="8"/>
      <c r="BCY211" s="8"/>
      <c r="BCZ211" s="8"/>
      <c r="BDA211" s="8"/>
      <c r="BDB211" s="8"/>
      <c r="BDC211" s="8"/>
      <c r="BDD211" s="8"/>
      <c r="BDE211" s="8"/>
      <c r="BDF211" s="8"/>
      <c r="BDG211" s="8"/>
      <c r="BDH211" s="8"/>
      <c r="BDI211" s="8"/>
      <c r="BDJ211" s="8"/>
      <c r="BDK211" s="8"/>
      <c r="BDL211" s="8"/>
      <c r="BDM211" s="8"/>
      <c r="BDN211" s="8"/>
      <c r="BDO211" s="8"/>
      <c r="BDP211" s="8"/>
      <c r="BDQ211" s="8"/>
      <c r="BDR211" s="8"/>
      <c r="BDS211" s="8"/>
      <c r="BDT211" s="8"/>
      <c r="BDU211" s="8"/>
      <c r="BDV211" s="8"/>
      <c r="BDW211" s="8"/>
      <c r="BDX211" s="8"/>
      <c r="BDY211" s="8"/>
      <c r="BDZ211" s="8"/>
      <c r="BEA211" s="8"/>
      <c r="BEB211" s="8"/>
      <c r="BEC211" s="8"/>
      <c r="BED211" s="8"/>
      <c r="BEE211" s="8"/>
      <c r="BEF211" s="8"/>
      <c r="BEG211" s="8"/>
      <c r="BEH211" s="8"/>
      <c r="BEI211" s="8"/>
      <c r="BEJ211" s="8"/>
      <c r="BEK211" s="8"/>
      <c r="BEL211" s="8"/>
      <c r="BEM211" s="8"/>
      <c r="BEN211" s="8"/>
      <c r="BEO211" s="8"/>
      <c r="BEP211" s="8"/>
      <c r="BEQ211" s="8"/>
      <c r="BER211" s="8"/>
      <c r="BES211" s="8"/>
      <c r="BET211" s="8"/>
      <c r="BEU211" s="8"/>
      <c r="BEV211" s="8"/>
      <c r="BEW211" s="8"/>
      <c r="BEX211" s="8"/>
      <c r="BEY211" s="8"/>
      <c r="BEZ211" s="8"/>
      <c r="BFA211" s="8"/>
      <c r="BFB211" s="8"/>
      <c r="BFC211" s="8"/>
      <c r="BFD211" s="8"/>
      <c r="BFE211" s="8"/>
      <c r="BFF211" s="8"/>
      <c r="BFG211" s="8"/>
      <c r="BFH211" s="8"/>
      <c r="BFI211" s="8"/>
      <c r="BFJ211" s="8"/>
      <c r="BFK211" s="8"/>
      <c r="BFL211" s="8"/>
      <c r="BFM211" s="8"/>
      <c r="BFN211" s="8"/>
      <c r="BFO211" s="8"/>
      <c r="BFP211" s="8"/>
      <c r="BFQ211" s="8"/>
      <c r="BFR211" s="8"/>
      <c r="BFS211" s="8"/>
      <c r="BFT211" s="8"/>
      <c r="BFU211" s="8"/>
      <c r="BFV211" s="8"/>
      <c r="BFW211" s="8"/>
      <c r="BFX211" s="8"/>
      <c r="BFY211" s="8"/>
      <c r="BFZ211" s="8"/>
      <c r="BGA211" s="8"/>
      <c r="BGB211" s="8"/>
      <c r="BGC211" s="8"/>
      <c r="BGD211" s="8"/>
      <c r="BGE211" s="8"/>
      <c r="BGF211" s="8"/>
      <c r="BGG211" s="8"/>
      <c r="BGH211" s="8"/>
      <c r="BGI211" s="8"/>
      <c r="BGJ211" s="8"/>
      <c r="BGK211" s="8"/>
      <c r="BGL211" s="8"/>
      <c r="BGM211" s="8"/>
      <c r="BGN211" s="8"/>
      <c r="BGO211" s="8"/>
      <c r="BGP211" s="8"/>
      <c r="BGQ211" s="8"/>
      <c r="BGR211" s="8"/>
      <c r="BGS211" s="8"/>
      <c r="BGT211" s="8"/>
      <c r="BGU211" s="8"/>
      <c r="BGV211" s="8"/>
      <c r="BGW211" s="8"/>
      <c r="BGX211" s="8"/>
      <c r="BGY211" s="8"/>
      <c r="BGZ211" s="8"/>
    </row>
    <row r="212" spans="1:1560" s="21" customFormat="1" ht="13.5" customHeight="1" x14ac:dyDescent="0.2">
      <c r="A212" s="157"/>
      <c r="B212" s="158" t="s">
        <v>218</v>
      </c>
      <c r="C212" s="159"/>
      <c r="D212" s="160"/>
      <c r="E212" s="233"/>
      <c r="F212" s="234">
        <f>+SUM(F209:F211)</f>
        <v>0</v>
      </c>
      <c r="G212" s="59"/>
      <c r="H212" s="65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  <c r="II212" s="24"/>
      <c r="IJ212" s="24"/>
      <c r="IK212" s="24"/>
      <c r="IL212" s="24"/>
      <c r="IM212" s="24"/>
      <c r="IN212" s="24"/>
      <c r="IO212" s="24"/>
      <c r="IP212" s="24"/>
      <c r="IQ212" s="24"/>
      <c r="IR212" s="24"/>
      <c r="IS212" s="24"/>
      <c r="IT212" s="24"/>
      <c r="IU212" s="24"/>
      <c r="IV212" s="24"/>
      <c r="IW212" s="24"/>
      <c r="IX212" s="24"/>
      <c r="IY212" s="24"/>
      <c r="IZ212" s="24"/>
      <c r="JA212" s="24"/>
      <c r="JB212" s="24"/>
      <c r="JC212" s="24"/>
      <c r="JD212" s="24"/>
      <c r="JE212" s="24"/>
      <c r="JF212" s="24"/>
      <c r="JG212" s="24"/>
      <c r="JH212" s="24"/>
      <c r="JI212" s="24"/>
      <c r="JJ212" s="24"/>
      <c r="JK212" s="24"/>
      <c r="JL212" s="24"/>
      <c r="JM212" s="24"/>
      <c r="JN212" s="24"/>
      <c r="JO212" s="24"/>
      <c r="JP212" s="24"/>
      <c r="JQ212" s="24"/>
      <c r="JR212" s="24"/>
      <c r="JS212" s="24"/>
      <c r="JT212" s="24"/>
      <c r="JU212" s="24"/>
      <c r="JV212" s="24"/>
      <c r="JW212" s="24"/>
      <c r="JX212" s="24"/>
      <c r="JY212" s="24"/>
      <c r="JZ212" s="24"/>
      <c r="KA212" s="24"/>
      <c r="KB212" s="24"/>
      <c r="KC212" s="24"/>
      <c r="KD212" s="24"/>
      <c r="KE212" s="24"/>
      <c r="KF212" s="24"/>
      <c r="KG212" s="24"/>
      <c r="KH212" s="24"/>
      <c r="KI212" s="24"/>
      <c r="KJ212" s="24"/>
      <c r="KK212" s="24"/>
      <c r="KL212" s="24"/>
      <c r="KM212" s="24"/>
      <c r="KN212" s="24"/>
      <c r="KO212" s="24"/>
      <c r="KP212" s="24"/>
      <c r="KQ212" s="24"/>
      <c r="KR212" s="24"/>
      <c r="KS212" s="24"/>
      <c r="KT212" s="24"/>
      <c r="KU212" s="24"/>
      <c r="KV212" s="24"/>
      <c r="KW212" s="24"/>
      <c r="KX212" s="24"/>
      <c r="KY212" s="24"/>
      <c r="KZ212" s="24"/>
      <c r="LA212" s="24"/>
      <c r="LB212" s="24"/>
      <c r="LC212" s="24"/>
      <c r="LD212" s="24"/>
      <c r="LE212" s="24"/>
      <c r="LF212" s="24"/>
      <c r="LG212" s="24"/>
      <c r="LH212" s="24"/>
      <c r="LI212" s="24"/>
      <c r="LJ212" s="24"/>
      <c r="LK212" s="24"/>
      <c r="LL212" s="24"/>
      <c r="LM212" s="24"/>
      <c r="LN212" s="24"/>
      <c r="LO212" s="24"/>
      <c r="LP212" s="24"/>
      <c r="LQ212" s="24"/>
      <c r="LR212" s="24"/>
      <c r="LS212" s="24"/>
      <c r="LT212" s="24"/>
      <c r="LU212" s="24"/>
      <c r="LV212" s="24"/>
      <c r="LW212" s="24"/>
      <c r="LX212" s="24"/>
      <c r="LY212" s="24"/>
      <c r="LZ212" s="24"/>
      <c r="MA212" s="24"/>
      <c r="MB212" s="24"/>
      <c r="MC212" s="24"/>
      <c r="MD212" s="24"/>
      <c r="ME212" s="24"/>
      <c r="MF212" s="24"/>
      <c r="MG212" s="24"/>
      <c r="MH212" s="24"/>
      <c r="MI212" s="24"/>
      <c r="MJ212" s="24"/>
      <c r="MK212" s="24"/>
      <c r="ML212" s="24"/>
      <c r="MM212" s="24"/>
      <c r="MN212" s="24"/>
      <c r="MO212" s="24"/>
      <c r="MP212" s="24"/>
      <c r="MQ212" s="24"/>
      <c r="MR212" s="24"/>
      <c r="MS212" s="24"/>
      <c r="MT212" s="24"/>
      <c r="MU212" s="24"/>
      <c r="MV212" s="24"/>
      <c r="MW212" s="24"/>
      <c r="MX212" s="24"/>
      <c r="MY212" s="24"/>
      <c r="MZ212" s="24"/>
      <c r="NA212" s="24"/>
      <c r="NB212" s="24"/>
      <c r="NC212" s="24"/>
      <c r="ND212" s="24"/>
      <c r="NE212" s="24"/>
      <c r="NF212" s="24"/>
      <c r="NG212" s="24"/>
      <c r="NH212" s="24"/>
      <c r="NI212" s="24"/>
      <c r="NJ212" s="24"/>
      <c r="NK212" s="24"/>
      <c r="NL212" s="24"/>
      <c r="NM212" s="24"/>
      <c r="NN212" s="24"/>
      <c r="NO212" s="24"/>
      <c r="NP212" s="24"/>
      <c r="NQ212" s="24"/>
      <c r="NR212" s="24"/>
      <c r="NS212" s="24"/>
      <c r="NT212" s="24"/>
      <c r="NU212" s="24"/>
      <c r="NV212" s="24"/>
      <c r="NW212" s="24"/>
      <c r="NX212" s="24"/>
      <c r="NY212" s="24"/>
      <c r="NZ212" s="24"/>
      <c r="OA212" s="24"/>
      <c r="OB212" s="24"/>
      <c r="OC212" s="24"/>
      <c r="OD212" s="24"/>
      <c r="OE212" s="24"/>
      <c r="OF212" s="24"/>
      <c r="OG212" s="24"/>
      <c r="OH212" s="24"/>
      <c r="OI212" s="24"/>
      <c r="OJ212" s="24"/>
      <c r="OK212" s="24"/>
      <c r="OL212" s="24"/>
      <c r="OM212" s="24"/>
      <c r="ON212" s="24"/>
      <c r="OO212" s="24"/>
      <c r="OP212" s="24"/>
      <c r="OQ212" s="24"/>
      <c r="OR212" s="24"/>
      <c r="OS212" s="24"/>
      <c r="OT212" s="24"/>
      <c r="OU212" s="24"/>
      <c r="OV212" s="24"/>
      <c r="OW212" s="24"/>
      <c r="OX212" s="24"/>
      <c r="OY212" s="24"/>
      <c r="OZ212" s="24"/>
      <c r="PA212" s="24"/>
      <c r="PB212" s="24"/>
      <c r="PC212" s="24"/>
      <c r="PD212" s="24"/>
      <c r="PE212" s="24"/>
      <c r="PF212" s="24"/>
      <c r="PG212" s="24"/>
      <c r="PH212" s="24"/>
      <c r="PI212" s="24"/>
      <c r="PJ212" s="24"/>
      <c r="PK212" s="24"/>
      <c r="PL212" s="24"/>
      <c r="PM212" s="24"/>
      <c r="PN212" s="24"/>
      <c r="PO212" s="24"/>
      <c r="PP212" s="24"/>
      <c r="PQ212" s="24"/>
      <c r="PR212" s="24"/>
      <c r="PS212" s="24"/>
      <c r="PT212" s="24"/>
      <c r="PU212" s="24"/>
      <c r="PV212" s="24"/>
      <c r="PW212" s="24"/>
      <c r="PX212" s="24"/>
      <c r="PY212" s="24"/>
      <c r="PZ212" s="24"/>
      <c r="QA212" s="24"/>
      <c r="QB212" s="24"/>
      <c r="QC212" s="24"/>
      <c r="QD212" s="24"/>
      <c r="QE212" s="24"/>
      <c r="QF212" s="24"/>
      <c r="QG212" s="24"/>
      <c r="QH212" s="24"/>
      <c r="QI212" s="24"/>
      <c r="QJ212" s="24"/>
      <c r="QK212" s="24"/>
      <c r="QL212" s="24"/>
      <c r="QM212" s="24"/>
      <c r="QN212" s="24"/>
      <c r="QO212" s="24"/>
      <c r="QP212" s="24"/>
      <c r="QQ212" s="24"/>
      <c r="QR212" s="24"/>
      <c r="QS212" s="24"/>
      <c r="QT212" s="24"/>
      <c r="QU212" s="24"/>
      <c r="QV212" s="24"/>
      <c r="QW212" s="24"/>
      <c r="QX212" s="24"/>
      <c r="QY212" s="24"/>
      <c r="QZ212" s="24"/>
      <c r="RA212" s="24"/>
      <c r="RB212" s="24"/>
      <c r="RC212" s="24"/>
      <c r="RD212" s="24"/>
      <c r="RE212" s="24"/>
      <c r="RF212" s="24"/>
      <c r="RG212" s="24"/>
      <c r="RH212" s="24"/>
      <c r="RI212" s="24"/>
      <c r="RJ212" s="24"/>
      <c r="RK212" s="24"/>
      <c r="RL212" s="24"/>
      <c r="RM212" s="24"/>
      <c r="RN212" s="24"/>
      <c r="RO212" s="24"/>
      <c r="RP212" s="24"/>
      <c r="RQ212" s="24"/>
      <c r="RR212" s="24"/>
      <c r="RS212" s="24"/>
      <c r="RT212" s="24"/>
      <c r="RU212" s="24"/>
      <c r="RV212" s="24"/>
      <c r="RW212" s="24"/>
      <c r="RX212" s="24"/>
      <c r="RY212" s="24"/>
      <c r="RZ212" s="24"/>
      <c r="SA212" s="24"/>
      <c r="SB212" s="24"/>
      <c r="SC212" s="24"/>
      <c r="SD212" s="24"/>
      <c r="SE212" s="24"/>
      <c r="SF212" s="24"/>
      <c r="SG212" s="24"/>
      <c r="SH212" s="24"/>
      <c r="SI212" s="24"/>
      <c r="SJ212" s="24"/>
      <c r="SK212" s="24"/>
      <c r="SL212" s="24"/>
      <c r="SM212" s="24"/>
      <c r="SN212" s="24"/>
      <c r="SO212" s="24"/>
      <c r="SP212" s="24"/>
      <c r="SQ212" s="24"/>
      <c r="SR212" s="24"/>
      <c r="SS212" s="24"/>
      <c r="ST212" s="24"/>
      <c r="SU212" s="24"/>
      <c r="SV212" s="24"/>
      <c r="SW212" s="24"/>
      <c r="SX212" s="24"/>
      <c r="SY212" s="24"/>
      <c r="SZ212" s="24"/>
      <c r="TA212" s="24"/>
      <c r="TB212" s="24"/>
      <c r="TC212" s="24"/>
      <c r="TD212" s="24"/>
      <c r="TE212" s="24"/>
      <c r="TF212" s="24"/>
      <c r="TG212" s="24"/>
      <c r="TH212" s="24"/>
      <c r="TI212" s="24"/>
      <c r="TJ212" s="24"/>
      <c r="TK212" s="24"/>
      <c r="TL212" s="24"/>
      <c r="TM212" s="24"/>
      <c r="TN212" s="24"/>
      <c r="TO212" s="24"/>
      <c r="TP212" s="24"/>
      <c r="TQ212" s="24"/>
      <c r="TR212" s="24"/>
      <c r="TS212" s="24"/>
      <c r="TT212" s="24"/>
      <c r="TU212" s="24"/>
      <c r="TV212" s="24"/>
      <c r="TW212" s="24"/>
      <c r="TX212" s="24"/>
      <c r="TY212" s="24"/>
      <c r="TZ212" s="24"/>
      <c r="UA212" s="24"/>
      <c r="UB212" s="24"/>
      <c r="UC212" s="24"/>
      <c r="UD212" s="24"/>
      <c r="UE212" s="24"/>
      <c r="UF212" s="24"/>
      <c r="UG212" s="24"/>
      <c r="UH212" s="24"/>
      <c r="UI212" s="24"/>
      <c r="UJ212" s="24"/>
      <c r="UK212" s="24"/>
      <c r="UL212" s="24"/>
      <c r="UM212" s="24"/>
      <c r="UN212" s="24"/>
      <c r="UO212" s="24"/>
      <c r="UP212" s="24"/>
      <c r="UQ212" s="24"/>
      <c r="UR212" s="24"/>
      <c r="US212" s="24"/>
      <c r="UT212" s="24"/>
      <c r="UU212" s="24"/>
      <c r="UV212" s="24"/>
      <c r="UW212" s="24"/>
      <c r="UX212" s="24"/>
      <c r="UY212" s="24"/>
      <c r="UZ212" s="24"/>
      <c r="VA212" s="24"/>
      <c r="VB212" s="24"/>
      <c r="VC212" s="24"/>
      <c r="VD212" s="24"/>
      <c r="VE212" s="24"/>
      <c r="VF212" s="24"/>
      <c r="VG212" s="24"/>
      <c r="VH212" s="24"/>
      <c r="VI212" s="24"/>
      <c r="VJ212" s="24"/>
      <c r="VK212" s="24"/>
      <c r="VL212" s="24"/>
      <c r="VM212" s="24"/>
      <c r="VN212" s="24"/>
      <c r="VO212" s="24"/>
      <c r="VP212" s="24"/>
      <c r="VQ212" s="24"/>
      <c r="VR212" s="24"/>
      <c r="VS212" s="24"/>
      <c r="VT212" s="24"/>
      <c r="VU212" s="24"/>
      <c r="VV212" s="24"/>
      <c r="VW212" s="24"/>
      <c r="VX212" s="24"/>
      <c r="VY212" s="24"/>
      <c r="VZ212" s="24"/>
      <c r="WA212" s="24"/>
      <c r="WB212" s="24"/>
      <c r="WC212" s="24"/>
      <c r="WD212" s="24"/>
      <c r="WE212" s="24"/>
      <c r="WF212" s="24"/>
      <c r="WG212" s="24"/>
      <c r="WH212" s="24"/>
      <c r="WI212" s="24"/>
      <c r="WJ212" s="24"/>
      <c r="WK212" s="24"/>
      <c r="WL212" s="24"/>
      <c r="WM212" s="24"/>
      <c r="WN212" s="24"/>
      <c r="WO212" s="24"/>
      <c r="WP212" s="24"/>
      <c r="WQ212" s="24"/>
      <c r="WR212" s="24"/>
      <c r="WS212" s="24"/>
      <c r="WT212" s="24"/>
      <c r="WU212" s="24"/>
      <c r="WV212" s="24"/>
      <c r="WW212" s="24"/>
      <c r="WX212" s="24"/>
      <c r="WY212" s="24"/>
      <c r="WZ212" s="24"/>
      <c r="XA212" s="24"/>
      <c r="XB212" s="24"/>
      <c r="XC212" s="24"/>
      <c r="XD212" s="24"/>
      <c r="XE212" s="24"/>
      <c r="XF212" s="24"/>
      <c r="XG212" s="24"/>
      <c r="XH212" s="24"/>
      <c r="XI212" s="24"/>
      <c r="XJ212" s="24"/>
      <c r="XK212" s="24"/>
      <c r="XL212" s="24"/>
      <c r="XM212" s="24"/>
      <c r="XN212" s="24"/>
      <c r="XO212" s="24"/>
      <c r="XP212" s="24"/>
      <c r="XQ212" s="24"/>
      <c r="XR212" s="24"/>
      <c r="XS212" s="24"/>
      <c r="XT212" s="24"/>
      <c r="XU212" s="24"/>
      <c r="XV212" s="24"/>
      <c r="XW212" s="24"/>
      <c r="XX212" s="24"/>
      <c r="XY212" s="24"/>
      <c r="XZ212" s="24"/>
      <c r="YA212" s="24"/>
      <c r="YB212" s="24"/>
      <c r="YC212" s="24"/>
      <c r="YD212" s="24"/>
      <c r="YE212" s="24"/>
      <c r="YF212" s="24"/>
      <c r="YG212" s="24"/>
      <c r="YH212" s="24"/>
      <c r="YI212" s="24"/>
      <c r="YJ212" s="24"/>
      <c r="YK212" s="24"/>
      <c r="YL212" s="24"/>
      <c r="YM212" s="24"/>
      <c r="YN212" s="24"/>
      <c r="YO212" s="24"/>
      <c r="YP212" s="24"/>
      <c r="YQ212" s="24"/>
      <c r="YR212" s="24"/>
      <c r="YS212" s="24"/>
      <c r="YT212" s="24"/>
      <c r="YU212" s="24"/>
      <c r="YV212" s="24"/>
      <c r="YW212" s="24"/>
      <c r="YX212" s="24"/>
      <c r="YY212" s="24"/>
      <c r="YZ212" s="24"/>
      <c r="ZA212" s="24"/>
      <c r="ZB212" s="24"/>
      <c r="ZC212" s="24"/>
      <c r="ZD212" s="24"/>
      <c r="ZE212" s="24"/>
      <c r="ZF212" s="24"/>
      <c r="ZG212" s="24"/>
      <c r="ZH212" s="24"/>
      <c r="ZI212" s="24"/>
      <c r="ZJ212" s="24"/>
      <c r="ZK212" s="24"/>
      <c r="ZL212" s="24"/>
      <c r="ZM212" s="24"/>
      <c r="ZN212" s="24"/>
      <c r="ZO212" s="24"/>
      <c r="ZP212" s="24"/>
      <c r="ZQ212" s="24"/>
      <c r="ZR212" s="24"/>
      <c r="ZS212" s="24"/>
      <c r="ZT212" s="24"/>
      <c r="ZU212" s="24"/>
      <c r="ZV212" s="24"/>
      <c r="ZW212" s="24"/>
      <c r="ZX212" s="24"/>
      <c r="ZY212" s="24"/>
      <c r="ZZ212" s="24"/>
      <c r="AAA212" s="24"/>
      <c r="AAB212" s="24"/>
      <c r="AAC212" s="24"/>
      <c r="AAD212" s="24"/>
      <c r="AAE212" s="24"/>
      <c r="AAF212" s="24"/>
      <c r="AAG212" s="24"/>
      <c r="AAH212" s="24"/>
      <c r="AAI212" s="24"/>
      <c r="AAJ212" s="24"/>
      <c r="AAK212" s="24"/>
      <c r="AAL212" s="24"/>
      <c r="AAM212" s="24"/>
      <c r="AAN212" s="24"/>
      <c r="AAO212" s="24"/>
      <c r="AAP212" s="24"/>
      <c r="AAQ212" s="24"/>
      <c r="AAR212" s="24"/>
      <c r="AAS212" s="24"/>
      <c r="AAT212" s="24"/>
      <c r="AAU212" s="24"/>
      <c r="AAV212" s="24"/>
      <c r="AAW212" s="24"/>
      <c r="AAX212" s="24"/>
      <c r="AAY212" s="24"/>
      <c r="AAZ212" s="24"/>
      <c r="ABA212" s="24"/>
      <c r="ABB212" s="24"/>
      <c r="ABC212" s="24"/>
      <c r="ABD212" s="24"/>
      <c r="ABE212" s="24"/>
      <c r="ABF212" s="24"/>
      <c r="ABG212" s="24"/>
      <c r="ABH212" s="24"/>
      <c r="ABI212" s="24"/>
      <c r="ABJ212" s="24"/>
      <c r="ABK212" s="24"/>
      <c r="ABL212" s="24"/>
      <c r="ABM212" s="24"/>
      <c r="ABN212" s="24"/>
      <c r="ABO212" s="24"/>
      <c r="ABP212" s="24"/>
      <c r="ABQ212" s="24"/>
      <c r="ABR212" s="24"/>
      <c r="ABS212" s="24"/>
      <c r="ABT212" s="24"/>
      <c r="ABU212" s="24"/>
      <c r="ABV212" s="24"/>
      <c r="ABW212" s="24"/>
      <c r="ABX212" s="24"/>
      <c r="ABY212" s="24"/>
      <c r="ABZ212" s="24"/>
      <c r="ACA212" s="24"/>
      <c r="ACB212" s="24"/>
      <c r="ACC212" s="24"/>
      <c r="ACD212" s="24"/>
      <c r="ACE212" s="24"/>
      <c r="ACF212" s="24"/>
      <c r="ACG212" s="24"/>
      <c r="ACH212" s="24"/>
      <c r="ACI212" s="24"/>
      <c r="ACJ212" s="24"/>
      <c r="ACK212" s="24"/>
      <c r="ACL212" s="24"/>
      <c r="ACM212" s="24"/>
      <c r="ACN212" s="24"/>
      <c r="ACO212" s="24"/>
      <c r="ACP212" s="24"/>
      <c r="ACQ212" s="24"/>
      <c r="ACR212" s="24"/>
      <c r="ACS212" s="24"/>
      <c r="ACT212" s="24"/>
      <c r="ACU212" s="24"/>
      <c r="ACV212" s="24"/>
      <c r="ACW212" s="24"/>
      <c r="ACX212" s="24"/>
      <c r="ACY212" s="24"/>
      <c r="ACZ212" s="24"/>
      <c r="ADA212" s="24"/>
      <c r="ADB212" s="24"/>
      <c r="ADC212" s="24"/>
      <c r="ADD212" s="24"/>
      <c r="ADE212" s="24"/>
      <c r="ADF212" s="24"/>
      <c r="ADG212" s="24"/>
      <c r="ADH212" s="24"/>
      <c r="ADI212" s="24"/>
      <c r="ADJ212" s="24"/>
      <c r="ADK212" s="24"/>
      <c r="ADL212" s="24"/>
      <c r="ADM212" s="24"/>
      <c r="ADN212" s="24"/>
      <c r="ADO212" s="24"/>
      <c r="ADP212" s="24"/>
      <c r="ADQ212" s="24"/>
      <c r="ADR212" s="24"/>
      <c r="ADS212" s="24"/>
      <c r="ADT212" s="24"/>
      <c r="ADU212" s="24"/>
      <c r="ADV212" s="24"/>
      <c r="ADW212" s="24"/>
      <c r="ADX212" s="24"/>
      <c r="ADY212" s="24"/>
      <c r="ADZ212" s="24"/>
      <c r="AEA212" s="24"/>
      <c r="AEB212" s="24"/>
      <c r="AEC212" s="24"/>
      <c r="AED212" s="24"/>
      <c r="AEE212" s="24"/>
      <c r="AEF212" s="24"/>
      <c r="AEG212" s="24"/>
      <c r="AEH212" s="24"/>
      <c r="AEI212" s="24"/>
      <c r="AEJ212" s="24"/>
      <c r="AEK212" s="24"/>
      <c r="AEL212" s="24"/>
      <c r="AEM212" s="24"/>
      <c r="AEN212" s="24"/>
      <c r="AEO212" s="24"/>
      <c r="AEP212" s="24"/>
      <c r="AEQ212" s="24"/>
      <c r="AER212" s="24"/>
      <c r="AES212" s="24"/>
      <c r="AET212" s="24"/>
      <c r="AEU212" s="24"/>
      <c r="AEV212" s="24"/>
      <c r="AEW212" s="24"/>
      <c r="AEX212" s="24"/>
      <c r="AEY212" s="24"/>
      <c r="AEZ212" s="24"/>
      <c r="AFA212" s="24"/>
      <c r="AFB212" s="24"/>
      <c r="AFC212" s="24"/>
      <c r="AFD212" s="24"/>
      <c r="AFE212" s="24"/>
      <c r="AFF212" s="24"/>
      <c r="AFG212" s="24"/>
      <c r="AFH212" s="24"/>
      <c r="AFI212" s="24"/>
      <c r="AFJ212" s="24"/>
      <c r="AFK212" s="24"/>
      <c r="AFL212" s="24"/>
      <c r="AFM212" s="24"/>
      <c r="AFN212" s="24"/>
      <c r="AFO212" s="24"/>
      <c r="AFP212" s="24"/>
      <c r="AFQ212" s="24"/>
      <c r="AFR212" s="24"/>
      <c r="AFS212" s="24"/>
      <c r="AFT212" s="24"/>
      <c r="AFU212" s="24"/>
      <c r="AFV212" s="24"/>
      <c r="AFW212" s="24"/>
      <c r="AFX212" s="24"/>
      <c r="AFY212" s="24"/>
      <c r="AFZ212" s="24"/>
      <c r="AGA212" s="24"/>
      <c r="AGB212" s="24"/>
      <c r="AGC212" s="24"/>
      <c r="AGD212" s="24"/>
      <c r="AGE212" s="24"/>
      <c r="AGF212" s="24"/>
      <c r="AGG212" s="24"/>
      <c r="AGH212" s="24"/>
      <c r="AGI212" s="24"/>
      <c r="AGJ212" s="24"/>
      <c r="AGK212" s="24"/>
      <c r="AGL212" s="24"/>
      <c r="AGM212" s="24"/>
      <c r="AGN212" s="24"/>
      <c r="AGO212" s="24"/>
      <c r="AGP212" s="24"/>
      <c r="AGQ212" s="24"/>
      <c r="AGR212" s="24"/>
      <c r="AGS212" s="24"/>
      <c r="AGT212" s="24"/>
      <c r="AGU212" s="24"/>
      <c r="AGV212" s="24"/>
      <c r="AGW212" s="24"/>
      <c r="AGX212" s="24"/>
      <c r="AGY212" s="24"/>
      <c r="AGZ212" s="24"/>
      <c r="AHA212" s="24"/>
      <c r="AHB212" s="24"/>
      <c r="AHC212" s="24"/>
      <c r="AHD212" s="24"/>
      <c r="AHE212" s="24"/>
      <c r="AHF212" s="24"/>
      <c r="AHG212" s="24"/>
      <c r="AHH212" s="24"/>
      <c r="AHI212" s="24"/>
      <c r="AHJ212" s="24"/>
      <c r="AHK212" s="24"/>
      <c r="AHL212" s="24"/>
      <c r="AHM212" s="24"/>
      <c r="AHN212" s="24"/>
      <c r="AHO212" s="24"/>
      <c r="AHP212" s="24"/>
      <c r="AHQ212" s="24"/>
      <c r="AHR212" s="24"/>
      <c r="AHS212" s="24"/>
      <c r="AHT212" s="24"/>
      <c r="AHU212" s="24"/>
      <c r="AHV212" s="24"/>
      <c r="AHW212" s="24"/>
      <c r="AHX212" s="24"/>
      <c r="AHY212" s="24"/>
      <c r="AHZ212" s="24"/>
      <c r="AIA212" s="24"/>
      <c r="AIB212" s="24"/>
      <c r="AIC212" s="24"/>
      <c r="AID212" s="24"/>
      <c r="AIE212" s="24"/>
      <c r="AIF212" s="24"/>
      <c r="AIG212" s="24"/>
      <c r="AIH212" s="24"/>
      <c r="AII212" s="24"/>
      <c r="AIJ212" s="24"/>
      <c r="AIK212" s="24"/>
      <c r="AIL212" s="24"/>
      <c r="AIM212" s="24"/>
      <c r="AIN212" s="24"/>
      <c r="AIO212" s="24"/>
      <c r="AIP212" s="24"/>
      <c r="AIQ212" s="24"/>
      <c r="AIR212" s="24"/>
      <c r="AIS212" s="24"/>
      <c r="AIT212" s="24"/>
      <c r="AIU212" s="24"/>
      <c r="AIV212" s="24"/>
      <c r="AIW212" s="24"/>
      <c r="AIX212" s="24"/>
      <c r="AIY212" s="24"/>
      <c r="AIZ212" s="24"/>
      <c r="AJA212" s="24"/>
      <c r="AJB212" s="24"/>
      <c r="AJC212" s="24"/>
      <c r="AJD212" s="24"/>
      <c r="AJE212" s="24"/>
      <c r="AJF212" s="24"/>
      <c r="AJG212" s="24"/>
      <c r="AJH212" s="24"/>
      <c r="AJI212" s="24"/>
      <c r="AJJ212" s="24"/>
      <c r="AJK212" s="24"/>
      <c r="AJL212" s="24"/>
      <c r="AJM212" s="24"/>
      <c r="AJN212" s="24"/>
      <c r="AJO212" s="24"/>
      <c r="AJP212" s="24"/>
      <c r="AJQ212" s="24"/>
      <c r="AJR212" s="24"/>
      <c r="AJS212" s="24"/>
      <c r="AJT212" s="24"/>
      <c r="AJU212" s="24"/>
      <c r="AJV212" s="24"/>
      <c r="AJW212" s="24"/>
      <c r="AJX212" s="24"/>
      <c r="AJY212" s="24"/>
      <c r="AJZ212" s="24"/>
      <c r="AKA212" s="24"/>
      <c r="AKB212" s="24"/>
      <c r="AKC212" s="24"/>
      <c r="AKD212" s="24"/>
      <c r="AKE212" s="24"/>
      <c r="AKF212" s="24"/>
      <c r="AKG212" s="24"/>
      <c r="AKH212" s="24"/>
      <c r="AKI212" s="24"/>
      <c r="AKJ212" s="24"/>
      <c r="AKK212" s="24"/>
      <c r="AKL212" s="24"/>
      <c r="AKM212" s="24"/>
      <c r="AKN212" s="24"/>
      <c r="AKO212" s="24"/>
      <c r="AKP212" s="24"/>
      <c r="AKQ212" s="24"/>
      <c r="AKR212" s="24"/>
      <c r="AKS212" s="24"/>
      <c r="AKT212" s="24"/>
      <c r="AKU212" s="24"/>
      <c r="AKV212" s="24"/>
      <c r="AKW212" s="24"/>
      <c r="AKX212" s="24"/>
      <c r="AKY212" s="24"/>
      <c r="AKZ212" s="24"/>
      <c r="ALA212" s="24"/>
      <c r="ALB212" s="24"/>
      <c r="ALC212" s="24"/>
      <c r="ALD212" s="24"/>
      <c r="ALE212" s="24"/>
      <c r="ALF212" s="24"/>
      <c r="ALG212" s="24"/>
      <c r="ALH212" s="24"/>
      <c r="ALI212" s="24"/>
      <c r="ALJ212" s="24"/>
      <c r="ALK212" s="24"/>
      <c r="ALL212" s="24"/>
      <c r="ALM212" s="24"/>
      <c r="ALN212" s="24"/>
      <c r="ALO212" s="24"/>
      <c r="ALP212" s="24"/>
      <c r="ALQ212" s="24"/>
      <c r="ALR212" s="24"/>
      <c r="ALS212" s="24"/>
      <c r="ALT212" s="24"/>
      <c r="ALU212" s="24"/>
      <c r="ALV212" s="24"/>
      <c r="ALW212" s="24"/>
      <c r="ALX212" s="24"/>
      <c r="ALY212" s="24"/>
      <c r="ALZ212" s="24"/>
      <c r="AMA212" s="24"/>
      <c r="AMB212" s="24"/>
      <c r="AMC212" s="24"/>
      <c r="AMD212" s="24"/>
      <c r="AME212" s="24"/>
      <c r="AMF212" s="24"/>
      <c r="AMG212" s="24"/>
      <c r="AMH212" s="24"/>
      <c r="AMI212" s="24"/>
      <c r="AMJ212" s="24"/>
      <c r="AMK212" s="24"/>
      <c r="AML212" s="24"/>
      <c r="AMM212" s="24"/>
      <c r="AMN212" s="24"/>
      <c r="AMO212" s="24"/>
      <c r="AMP212" s="24"/>
      <c r="AMQ212" s="24"/>
      <c r="AMR212" s="24"/>
      <c r="AMS212" s="24"/>
      <c r="AMT212" s="24"/>
      <c r="AMU212" s="24"/>
      <c r="AMV212" s="24"/>
      <c r="AMW212" s="24"/>
      <c r="AMX212" s="24"/>
      <c r="AMY212" s="24"/>
      <c r="AMZ212" s="24"/>
      <c r="ANA212" s="24"/>
      <c r="ANB212" s="24"/>
      <c r="ANC212" s="24"/>
      <c r="AND212" s="24"/>
      <c r="ANE212" s="24"/>
      <c r="ANF212" s="24"/>
      <c r="ANG212" s="24"/>
      <c r="ANH212" s="24"/>
      <c r="ANI212" s="24"/>
      <c r="ANJ212" s="24"/>
      <c r="ANK212" s="24"/>
      <c r="ANL212" s="24"/>
      <c r="ANM212" s="24"/>
      <c r="ANN212" s="24"/>
      <c r="ANO212" s="24"/>
      <c r="ANP212" s="24"/>
      <c r="ANQ212" s="24"/>
      <c r="ANR212" s="24"/>
      <c r="ANS212" s="24"/>
      <c r="ANT212" s="24"/>
      <c r="ANU212" s="24"/>
      <c r="ANV212" s="24"/>
      <c r="ANW212" s="24"/>
      <c r="ANX212" s="24"/>
      <c r="ANY212" s="24"/>
      <c r="ANZ212" s="24"/>
      <c r="AOA212" s="24"/>
      <c r="AOB212" s="24"/>
      <c r="AOC212" s="24"/>
      <c r="AOD212" s="24"/>
      <c r="AOE212" s="24"/>
      <c r="AOF212" s="24"/>
      <c r="AOG212" s="24"/>
      <c r="AOH212" s="24"/>
      <c r="AOI212" s="24"/>
      <c r="AOJ212" s="24"/>
      <c r="AOK212" s="24"/>
      <c r="AOL212" s="24"/>
      <c r="AOM212" s="24"/>
      <c r="AON212" s="24"/>
      <c r="AOO212" s="24"/>
      <c r="AOP212" s="24"/>
      <c r="AOQ212" s="24"/>
      <c r="AOR212" s="24"/>
      <c r="AOS212" s="24"/>
      <c r="AOT212" s="24"/>
      <c r="AOU212" s="24"/>
      <c r="AOV212" s="24"/>
      <c r="AOW212" s="24"/>
      <c r="AOX212" s="24"/>
      <c r="AOY212" s="24"/>
      <c r="AOZ212" s="24"/>
      <c r="APA212" s="24"/>
      <c r="APB212" s="24"/>
      <c r="APC212" s="24"/>
      <c r="APD212" s="24"/>
      <c r="APE212" s="24"/>
      <c r="APF212" s="24"/>
      <c r="APG212" s="24"/>
      <c r="APH212" s="24"/>
      <c r="API212" s="24"/>
      <c r="APJ212" s="24"/>
      <c r="APK212" s="24"/>
      <c r="APL212" s="24"/>
      <c r="APM212" s="24"/>
      <c r="APN212" s="24"/>
      <c r="APO212" s="24"/>
      <c r="APP212" s="24"/>
      <c r="APQ212" s="24"/>
      <c r="APR212" s="24"/>
      <c r="APS212" s="24"/>
      <c r="APT212" s="24"/>
      <c r="APU212" s="24"/>
      <c r="APV212" s="24"/>
      <c r="APW212" s="24"/>
      <c r="APX212" s="24"/>
      <c r="APY212" s="24"/>
      <c r="APZ212" s="24"/>
      <c r="AQA212" s="24"/>
      <c r="AQB212" s="24"/>
      <c r="AQC212" s="24"/>
      <c r="AQD212" s="24"/>
      <c r="AQE212" s="24"/>
      <c r="AQF212" s="24"/>
      <c r="AQG212" s="24"/>
      <c r="AQH212" s="24"/>
      <c r="AQI212" s="24"/>
      <c r="AQJ212" s="24"/>
      <c r="AQK212" s="24"/>
      <c r="AQL212" s="24"/>
      <c r="AQM212" s="24"/>
      <c r="AQN212" s="24"/>
      <c r="AQO212" s="24"/>
      <c r="AQP212" s="24"/>
      <c r="AQQ212" s="24"/>
      <c r="AQR212" s="24"/>
      <c r="AQS212" s="24"/>
      <c r="AQT212" s="24"/>
      <c r="AQU212" s="24"/>
      <c r="AQV212" s="24"/>
      <c r="AQW212" s="24"/>
      <c r="AQX212" s="24"/>
      <c r="AQY212" s="24"/>
      <c r="AQZ212" s="24"/>
      <c r="ARA212" s="24"/>
      <c r="ARB212" s="24"/>
      <c r="ARC212" s="24"/>
      <c r="ARD212" s="24"/>
      <c r="ARE212" s="24"/>
      <c r="ARF212" s="24"/>
      <c r="ARG212" s="24"/>
      <c r="ARH212" s="24"/>
      <c r="ARI212" s="24"/>
      <c r="ARJ212" s="24"/>
      <c r="ARK212" s="24"/>
      <c r="ARL212" s="24"/>
      <c r="ARM212" s="24"/>
      <c r="ARN212" s="24"/>
      <c r="ARO212" s="24"/>
      <c r="ARP212" s="24"/>
      <c r="ARQ212" s="24"/>
      <c r="ARR212" s="24"/>
      <c r="ARS212" s="24"/>
      <c r="ART212" s="24"/>
      <c r="ARU212" s="24"/>
      <c r="ARV212" s="24"/>
      <c r="ARW212" s="24"/>
      <c r="ARX212" s="24"/>
      <c r="ARY212" s="24"/>
      <c r="ARZ212" s="24"/>
      <c r="ASA212" s="24"/>
      <c r="ASB212" s="24"/>
      <c r="ASC212" s="24"/>
      <c r="ASD212" s="24"/>
      <c r="ASE212" s="24"/>
      <c r="ASF212" s="24"/>
      <c r="ASG212" s="24"/>
      <c r="ASH212" s="24"/>
      <c r="ASI212" s="24"/>
      <c r="ASJ212" s="24"/>
      <c r="ASK212" s="24"/>
      <c r="ASL212" s="24"/>
      <c r="ASM212" s="24"/>
      <c r="ASN212" s="24"/>
      <c r="ASO212" s="24"/>
      <c r="ASP212" s="24"/>
      <c r="ASQ212" s="24"/>
      <c r="ASR212" s="24"/>
      <c r="ASS212" s="24"/>
      <c r="AST212" s="24"/>
      <c r="ASU212" s="24"/>
      <c r="ASV212" s="24"/>
      <c r="ASW212" s="24"/>
      <c r="ASX212" s="24"/>
      <c r="ASY212" s="24"/>
      <c r="ASZ212" s="24"/>
      <c r="ATA212" s="24"/>
      <c r="ATB212" s="24"/>
      <c r="ATC212" s="24"/>
      <c r="ATD212" s="24"/>
      <c r="ATE212" s="24"/>
      <c r="ATF212" s="24"/>
      <c r="ATG212" s="24"/>
      <c r="ATH212" s="24"/>
      <c r="ATI212" s="24"/>
      <c r="ATJ212" s="24"/>
      <c r="ATK212" s="24"/>
      <c r="ATL212" s="24"/>
      <c r="ATM212" s="24"/>
      <c r="ATN212" s="24"/>
      <c r="ATO212" s="24"/>
      <c r="ATP212" s="24"/>
      <c r="ATQ212" s="24"/>
      <c r="ATR212" s="24"/>
      <c r="ATS212" s="24"/>
      <c r="ATT212" s="24"/>
      <c r="ATU212" s="24"/>
      <c r="ATV212" s="24"/>
      <c r="ATW212" s="24"/>
      <c r="ATX212" s="24"/>
      <c r="ATY212" s="24"/>
      <c r="ATZ212" s="24"/>
      <c r="AUA212" s="24"/>
      <c r="AUB212" s="24"/>
      <c r="AUC212" s="24"/>
      <c r="AUD212" s="24"/>
      <c r="AUE212" s="24"/>
      <c r="AUF212" s="24"/>
      <c r="AUG212" s="24"/>
      <c r="AUH212" s="24"/>
      <c r="AUI212" s="24"/>
      <c r="AUJ212" s="24"/>
      <c r="AUK212" s="24"/>
      <c r="AUL212" s="24"/>
      <c r="AUM212" s="24"/>
      <c r="AUN212" s="24"/>
      <c r="AUO212" s="24"/>
      <c r="AUP212" s="24"/>
      <c r="AUQ212" s="24"/>
      <c r="AUR212" s="24"/>
      <c r="AUS212" s="24"/>
      <c r="AUT212" s="24"/>
      <c r="AUU212" s="24"/>
      <c r="AUV212" s="24"/>
      <c r="AUW212" s="24"/>
      <c r="AUX212" s="24"/>
      <c r="AUY212" s="24"/>
      <c r="AUZ212" s="24"/>
      <c r="AVA212" s="24"/>
      <c r="AVB212" s="24"/>
      <c r="AVC212" s="24"/>
      <c r="AVD212" s="24"/>
      <c r="AVE212" s="24"/>
      <c r="AVF212" s="24"/>
      <c r="AVG212" s="24"/>
      <c r="AVH212" s="24"/>
      <c r="AVI212" s="24"/>
      <c r="AVJ212" s="24"/>
      <c r="AVK212" s="24"/>
      <c r="AVL212" s="24"/>
      <c r="AVM212" s="24"/>
      <c r="AVN212" s="24"/>
      <c r="AVO212" s="24"/>
      <c r="AVP212" s="24"/>
      <c r="AVQ212" s="24"/>
      <c r="AVR212" s="24"/>
      <c r="AVS212" s="24"/>
      <c r="AVT212" s="24"/>
      <c r="AVU212" s="24"/>
      <c r="AVV212" s="24"/>
      <c r="AVW212" s="24"/>
      <c r="AVX212" s="24"/>
      <c r="AVY212" s="24"/>
      <c r="AVZ212" s="24"/>
      <c r="AWA212" s="24"/>
      <c r="AWB212" s="24"/>
      <c r="AWC212" s="24"/>
      <c r="AWD212" s="24"/>
      <c r="AWE212" s="24"/>
      <c r="AWF212" s="24"/>
      <c r="AWG212" s="24"/>
      <c r="AWH212" s="24"/>
      <c r="AWI212" s="24"/>
      <c r="AWJ212" s="24"/>
      <c r="AWK212" s="24"/>
      <c r="AWL212" s="24"/>
      <c r="AWM212" s="24"/>
      <c r="AWN212" s="24"/>
      <c r="AWO212" s="24"/>
      <c r="AWP212" s="24"/>
      <c r="AWQ212" s="24"/>
      <c r="AWR212" s="24"/>
      <c r="AWS212" s="24"/>
      <c r="AWT212" s="24"/>
      <c r="AWU212" s="24"/>
      <c r="AWV212" s="24"/>
      <c r="AWW212" s="24"/>
      <c r="AWX212" s="24"/>
      <c r="AWY212" s="24"/>
      <c r="AWZ212" s="24"/>
      <c r="AXA212" s="24"/>
      <c r="AXB212" s="24"/>
      <c r="AXC212" s="24"/>
      <c r="AXD212" s="24"/>
      <c r="AXE212" s="24"/>
      <c r="AXF212" s="24"/>
      <c r="AXG212" s="24"/>
      <c r="AXH212" s="24"/>
      <c r="AXI212" s="24"/>
      <c r="AXJ212" s="24"/>
      <c r="AXK212" s="24"/>
      <c r="AXL212" s="24"/>
      <c r="AXM212" s="24"/>
      <c r="AXN212" s="24"/>
      <c r="AXO212" s="24"/>
      <c r="AXP212" s="24"/>
      <c r="AXQ212" s="24"/>
      <c r="AXR212" s="24"/>
      <c r="AXS212" s="24"/>
      <c r="AXT212" s="24"/>
      <c r="AXU212" s="24"/>
      <c r="AXV212" s="24"/>
      <c r="AXW212" s="24"/>
      <c r="AXX212" s="24"/>
      <c r="AXY212" s="24"/>
      <c r="AXZ212" s="24"/>
      <c r="AYA212" s="24"/>
      <c r="AYB212" s="24"/>
      <c r="AYC212" s="24"/>
      <c r="AYD212" s="24"/>
      <c r="AYE212" s="24"/>
      <c r="AYF212" s="24"/>
      <c r="AYG212" s="24"/>
      <c r="AYH212" s="24"/>
      <c r="AYI212" s="24"/>
      <c r="AYJ212" s="24"/>
      <c r="AYK212" s="24"/>
      <c r="AYL212" s="24"/>
      <c r="AYM212" s="24"/>
      <c r="AYN212" s="24"/>
      <c r="AYO212" s="24"/>
      <c r="AYP212" s="24"/>
      <c r="AYQ212" s="24"/>
      <c r="AYR212" s="24"/>
      <c r="AYS212" s="24"/>
      <c r="AYT212" s="24"/>
      <c r="AYU212" s="24"/>
      <c r="AYV212" s="24"/>
      <c r="AYW212" s="24"/>
      <c r="AYX212" s="24"/>
      <c r="AYY212" s="24"/>
      <c r="AYZ212" s="24"/>
      <c r="AZA212" s="24"/>
      <c r="AZB212" s="24"/>
      <c r="AZC212" s="24"/>
      <c r="AZD212" s="24"/>
      <c r="AZE212" s="24"/>
      <c r="AZF212" s="24"/>
      <c r="AZG212" s="24"/>
      <c r="AZH212" s="24"/>
      <c r="AZI212" s="24"/>
      <c r="AZJ212" s="24"/>
      <c r="AZK212" s="24"/>
      <c r="AZL212" s="24"/>
      <c r="AZM212" s="24"/>
      <c r="AZN212" s="24"/>
      <c r="AZO212" s="24"/>
      <c r="AZP212" s="24"/>
      <c r="AZQ212" s="24"/>
      <c r="AZR212" s="24"/>
      <c r="AZS212" s="24"/>
      <c r="AZT212" s="24"/>
      <c r="AZU212" s="24"/>
      <c r="AZV212" s="24"/>
      <c r="AZW212" s="24"/>
      <c r="AZX212" s="24"/>
      <c r="AZY212" s="24"/>
      <c r="AZZ212" s="24"/>
      <c r="BAA212" s="24"/>
      <c r="BAB212" s="24"/>
      <c r="BAC212" s="24"/>
      <c r="BAD212" s="24"/>
      <c r="BAE212" s="24"/>
      <c r="BAF212" s="24"/>
      <c r="BAG212" s="24"/>
      <c r="BAH212" s="24"/>
      <c r="BAI212" s="24"/>
      <c r="BAJ212" s="24"/>
      <c r="BAK212" s="24"/>
      <c r="BAL212" s="24"/>
      <c r="BAM212" s="24"/>
      <c r="BAN212" s="24"/>
      <c r="BAO212" s="24"/>
      <c r="BAP212" s="24"/>
      <c r="BAQ212" s="24"/>
      <c r="BAR212" s="24"/>
      <c r="BAS212" s="24"/>
      <c r="BAT212" s="24"/>
      <c r="BAU212" s="24"/>
      <c r="BAV212" s="24"/>
      <c r="BAW212" s="24"/>
      <c r="BAX212" s="24"/>
      <c r="BAY212" s="24"/>
      <c r="BAZ212" s="24"/>
      <c r="BBA212" s="24"/>
      <c r="BBB212" s="24"/>
      <c r="BBC212" s="24"/>
      <c r="BBD212" s="24"/>
      <c r="BBE212" s="24"/>
      <c r="BBF212" s="24"/>
      <c r="BBG212" s="24"/>
      <c r="BBH212" s="24"/>
      <c r="BBI212" s="24"/>
      <c r="BBJ212" s="24"/>
      <c r="BBK212" s="24"/>
      <c r="BBL212" s="24"/>
      <c r="BBM212" s="24"/>
      <c r="BBN212" s="24"/>
      <c r="BBO212" s="24"/>
      <c r="BBP212" s="24"/>
      <c r="BBQ212" s="24"/>
      <c r="BBR212" s="24"/>
      <c r="BBS212" s="24"/>
      <c r="BBT212" s="24"/>
      <c r="BBU212" s="24"/>
      <c r="BBV212" s="24"/>
      <c r="BBW212" s="24"/>
      <c r="BBX212" s="24"/>
      <c r="BBY212" s="24"/>
      <c r="BBZ212" s="24"/>
      <c r="BCA212" s="24"/>
      <c r="BCB212" s="24"/>
      <c r="BCC212" s="24"/>
      <c r="BCD212" s="24"/>
      <c r="BCE212" s="24"/>
      <c r="BCF212" s="24"/>
      <c r="BCG212" s="24"/>
      <c r="BCH212" s="24"/>
      <c r="BCI212" s="24"/>
      <c r="BCJ212" s="24"/>
      <c r="BCK212" s="24"/>
      <c r="BCL212" s="24"/>
      <c r="BCM212" s="24"/>
      <c r="BCN212" s="24"/>
      <c r="BCO212" s="24"/>
      <c r="BCP212" s="24"/>
      <c r="BCQ212" s="24"/>
      <c r="BCR212" s="24"/>
      <c r="BCS212" s="24"/>
      <c r="BCT212" s="24"/>
      <c r="BCU212" s="24"/>
      <c r="BCV212" s="24"/>
      <c r="BCW212" s="24"/>
      <c r="BCX212" s="24"/>
      <c r="BCY212" s="24"/>
      <c r="BCZ212" s="24"/>
      <c r="BDA212" s="24"/>
      <c r="BDB212" s="24"/>
      <c r="BDC212" s="24"/>
      <c r="BDD212" s="24"/>
      <c r="BDE212" s="24"/>
      <c r="BDF212" s="24"/>
      <c r="BDG212" s="24"/>
      <c r="BDH212" s="24"/>
      <c r="BDI212" s="24"/>
      <c r="BDJ212" s="24"/>
      <c r="BDK212" s="24"/>
      <c r="BDL212" s="24"/>
      <c r="BDM212" s="24"/>
      <c r="BDN212" s="24"/>
      <c r="BDO212" s="24"/>
      <c r="BDP212" s="24"/>
      <c r="BDQ212" s="24"/>
      <c r="BDR212" s="24"/>
      <c r="BDS212" s="24"/>
      <c r="BDT212" s="24"/>
      <c r="BDU212" s="24"/>
      <c r="BDV212" s="24"/>
      <c r="BDW212" s="24"/>
      <c r="BDX212" s="24"/>
      <c r="BDY212" s="24"/>
      <c r="BDZ212" s="24"/>
      <c r="BEA212" s="24"/>
      <c r="BEB212" s="24"/>
      <c r="BEC212" s="24"/>
      <c r="BED212" s="24"/>
      <c r="BEE212" s="24"/>
      <c r="BEF212" s="24"/>
      <c r="BEG212" s="24"/>
      <c r="BEH212" s="24"/>
      <c r="BEI212" s="24"/>
      <c r="BEJ212" s="24"/>
      <c r="BEK212" s="24"/>
      <c r="BEL212" s="24"/>
      <c r="BEM212" s="24"/>
      <c r="BEN212" s="24"/>
      <c r="BEO212" s="24"/>
      <c r="BEP212" s="24"/>
      <c r="BEQ212" s="24"/>
      <c r="BER212" s="24"/>
      <c r="BES212" s="24"/>
      <c r="BET212" s="24"/>
      <c r="BEU212" s="24"/>
      <c r="BEV212" s="24"/>
      <c r="BEW212" s="24"/>
      <c r="BEX212" s="24"/>
      <c r="BEY212" s="24"/>
      <c r="BEZ212" s="24"/>
      <c r="BFA212" s="24"/>
      <c r="BFB212" s="24"/>
      <c r="BFC212" s="24"/>
      <c r="BFD212" s="24"/>
      <c r="BFE212" s="24"/>
      <c r="BFF212" s="24"/>
      <c r="BFG212" s="24"/>
      <c r="BFH212" s="24"/>
      <c r="BFI212" s="24"/>
      <c r="BFJ212" s="24"/>
      <c r="BFK212" s="24"/>
      <c r="BFL212" s="24"/>
      <c r="BFM212" s="24"/>
      <c r="BFN212" s="24"/>
      <c r="BFO212" s="24"/>
      <c r="BFP212" s="24"/>
      <c r="BFQ212" s="24"/>
      <c r="BFR212" s="24"/>
      <c r="BFS212" s="24"/>
      <c r="BFT212" s="24"/>
      <c r="BFU212" s="24"/>
      <c r="BFV212" s="24"/>
      <c r="BFW212" s="24"/>
      <c r="BFX212" s="24"/>
      <c r="BFY212" s="24"/>
      <c r="BFZ212" s="24"/>
      <c r="BGA212" s="24"/>
      <c r="BGB212" s="24"/>
      <c r="BGC212" s="24"/>
      <c r="BGD212" s="24"/>
      <c r="BGE212" s="24"/>
      <c r="BGF212" s="24"/>
      <c r="BGG212" s="24"/>
      <c r="BGH212" s="24"/>
      <c r="BGI212" s="24"/>
      <c r="BGJ212" s="24"/>
      <c r="BGK212" s="24"/>
      <c r="BGL212" s="24"/>
      <c r="BGM212" s="24"/>
      <c r="BGN212" s="24"/>
      <c r="BGO212" s="24"/>
      <c r="BGP212" s="24"/>
      <c r="BGQ212" s="24"/>
      <c r="BGR212" s="24"/>
      <c r="BGS212" s="24"/>
      <c r="BGT212" s="24"/>
      <c r="BGU212" s="24"/>
      <c r="BGV212" s="24"/>
      <c r="BGW212" s="24"/>
      <c r="BGX212" s="24"/>
      <c r="BGY212" s="24"/>
      <c r="BGZ212" s="24"/>
    </row>
    <row r="213" spans="1:1560" s="5" customFormat="1" ht="12.75" customHeight="1" x14ac:dyDescent="0.2">
      <c r="A213" s="142" t="s">
        <v>219</v>
      </c>
      <c r="B213" s="149" t="s">
        <v>186</v>
      </c>
      <c r="C213" s="164"/>
      <c r="D213" s="150"/>
      <c r="E213" s="236"/>
      <c r="F213" s="232"/>
      <c r="G213" s="92"/>
      <c r="H213" s="57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  <c r="CD213" s="68"/>
      <c r="CE213" s="68"/>
      <c r="CF213" s="68"/>
      <c r="CG213" s="68"/>
      <c r="CH213" s="68"/>
      <c r="CI213" s="68"/>
      <c r="CJ213" s="68"/>
      <c r="CK213" s="68"/>
      <c r="CL213" s="68"/>
      <c r="CM213" s="68"/>
      <c r="CN213" s="68"/>
      <c r="CO213" s="68"/>
      <c r="CP213" s="68"/>
      <c r="CQ213" s="68"/>
      <c r="CR213" s="68"/>
      <c r="CS213" s="68"/>
      <c r="CT213" s="68"/>
      <c r="CU213" s="68"/>
      <c r="CV213" s="68"/>
      <c r="CW213" s="68"/>
      <c r="CX213" s="68"/>
      <c r="CY213" s="68"/>
      <c r="CZ213" s="68"/>
      <c r="DA213" s="68"/>
      <c r="DB213" s="68"/>
      <c r="DC213" s="68"/>
      <c r="DD213" s="68"/>
      <c r="DE213" s="68"/>
      <c r="DF213" s="6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  <c r="KB213" s="8"/>
      <c r="KC213" s="8"/>
      <c r="KD213" s="8"/>
      <c r="KE213" s="8"/>
      <c r="KF213" s="8"/>
      <c r="KG213" s="8"/>
      <c r="KH213" s="8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/>
      <c r="KU213" s="8"/>
      <c r="KV213" s="8"/>
      <c r="KW213" s="8"/>
      <c r="KX213" s="8"/>
      <c r="KY213" s="8"/>
      <c r="KZ213" s="8"/>
      <c r="LA213" s="8"/>
      <c r="LB213" s="8"/>
      <c r="LC213" s="8"/>
      <c r="LD213" s="8"/>
      <c r="LE213" s="8"/>
      <c r="LF213" s="8"/>
      <c r="LG213" s="8"/>
      <c r="LH213" s="8"/>
      <c r="LI213" s="8"/>
      <c r="LJ213" s="8"/>
      <c r="LK213" s="8"/>
      <c r="LL213" s="8"/>
      <c r="LM213" s="8"/>
      <c r="LN213" s="8"/>
      <c r="LO213" s="8"/>
      <c r="LP213" s="8"/>
      <c r="LQ213" s="8"/>
      <c r="LR213" s="8"/>
      <c r="LS213" s="8"/>
      <c r="LT213" s="8"/>
      <c r="LU213" s="8"/>
      <c r="LV213" s="8"/>
      <c r="LW213" s="8"/>
      <c r="LX213" s="8"/>
      <c r="LY213" s="8"/>
      <c r="LZ213" s="8"/>
      <c r="MA213" s="8"/>
      <c r="MB213" s="8"/>
      <c r="MC213" s="8"/>
      <c r="MD213" s="8"/>
      <c r="ME213" s="8"/>
      <c r="MF213" s="8"/>
      <c r="MG213" s="8"/>
      <c r="MH213" s="8"/>
      <c r="MI213" s="8"/>
      <c r="MJ213" s="8"/>
      <c r="MK213" s="8"/>
      <c r="ML213" s="8"/>
      <c r="MM213" s="8"/>
      <c r="MN213" s="8"/>
      <c r="MO213" s="8"/>
      <c r="MP213" s="8"/>
      <c r="MQ213" s="8"/>
      <c r="MR213" s="8"/>
      <c r="MS213" s="8"/>
      <c r="MT213" s="8"/>
      <c r="MU213" s="8"/>
      <c r="MV213" s="8"/>
      <c r="MW213" s="8"/>
      <c r="MX213" s="8"/>
      <c r="MY213" s="8"/>
      <c r="MZ213" s="8"/>
      <c r="NA213" s="8"/>
      <c r="NB213" s="8"/>
      <c r="NC213" s="8"/>
      <c r="ND213" s="8"/>
      <c r="NE213" s="8"/>
      <c r="NF213" s="8"/>
      <c r="NG213" s="8"/>
      <c r="NH213" s="8"/>
      <c r="NI213" s="8"/>
      <c r="NJ213" s="8"/>
      <c r="NK213" s="8"/>
      <c r="NL213" s="8"/>
      <c r="NM213" s="8"/>
      <c r="NN213" s="8"/>
      <c r="NO213" s="8"/>
      <c r="NP213" s="8"/>
      <c r="NQ213" s="8"/>
      <c r="NR213" s="8"/>
      <c r="NS213" s="8"/>
      <c r="NT213" s="8"/>
      <c r="NU213" s="8"/>
      <c r="NV213" s="8"/>
      <c r="NW213" s="8"/>
      <c r="NX213" s="8"/>
      <c r="NY213" s="8"/>
      <c r="NZ213" s="8"/>
      <c r="OA213" s="8"/>
      <c r="OB213" s="8"/>
      <c r="OC213" s="8"/>
      <c r="OD213" s="8"/>
      <c r="OE213" s="8"/>
      <c r="OF213" s="8"/>
      <c r="OG213" s="8"/>
      <c r="OH213" s="8"/>
      <c r="OI213" s="8"/>
      <c r="OJ213" s="8"/>
      <c r="OK213" s="8"/>
      <c r="OL213" s="8"/>
      <c r="OM213" s="8"/>
      <c r="ON213" s="8"/>
      <c r="OO213" s="8"/>
      <c r="OP213" s="8"/>
      <c r="OQ213" s="8"/>
      <c r="OR213" s="8"/>
      <c r="OS213" s="8"/>
      <c r="OT213" s="8"/>
      <c r="OU213" s="8"/>
      <c r="OV213" s="8"/>
      <c r="OW213" s="8"/>
      <c r="OX213" s="8"/>
      <c r="OY213" s="8"/>
      <c r="OZ213" s="8"/>
      <c r="PA213" s="8"/>
      <c r="PB213" s="8"/>
      <c r="PC213" s="8"/>
      <c r="PD213" s="8"/>
      <c r="PE213" s="8"/>
      <c r="PF213" s="8"/>
      <c r="PG213" s="8"/>
      <c r="PH213" s="8"/>
      <c r="PI213" s="8"/>
      <c r="PJ213" s="8"/>
      <c r="PK213" s="8"/>
      <c r="PL213" s="8"/>
      <c r="PM213" s="8"/>
      <c r="PN213" s="8"/>
      <c r="PO213" s="8"/>
      <c r="PP213" s="8"/>
      <c r="PQ213" s="8"/>
      <c r="PR213" s="8"/>
      <c r="PS213" s="8"/>
      <c r="PT213" s="8"/>
      <c r="PU213" s="8"/>
      <c r="PV213" s="8"/>
      <c r="PW213" s="8"/>
      <c r="PX213" s="8"/>
      <c r="PY213" s="8"/>
      <c r="PZ213" s="8"/>
      <c r="QA213" s="8"/>
      <c r="QB213" s="8"/>
      <c r="QC213" s="8"/>
      <c r="QD213" s="8"/>
      <c r="QE213" s="8"/>
      <c r="QF213" s="8"/>
      <c r="QG213" s="8"/>
      <c r="QH213" s="8"/>
      <c r="QI213" s="8"/>
      <c r="QJ213" s="8"/>
      <c r="QK213" s="8"/>
      <c r="QL213" s="8"/>
      <c r="QM213" s="8"/>
      <c r="QN213" s="8"/>
      <c r="QO213" s="8"/>
      <c r="QP213" s="8"/>
      <c r="QQ213" s="8"/>
      <c r="QR213" s="8"/>
      <c r="QS213" s="8"/>
      <c r="QT213" s="8"/>
      <c r="QU213" s="8"/>
      <c r="QV213" s="8"/>
      <c r="QW213" s="8"/>
      <c r="QX213" s="8"/>
      <c r="QY213" s="8"/>
      <c r="QZ213" s="8"/>
      <c r="RA213" s="8"/>
      <c r="RB213" s="8"/>
      <c r="RC213" s="8"/>
      <c r="RD213" s="8"/>
      <c r="RE213" s="8"/>
      <c r="RF213" s="8"/>
      <c r="RG213" s="8"/>
      <c r="RH213" s="8"/>
      <c r="RI213" s="8"/>
      <c r="RJ213" s="8"/>
      <c r="RK213" s="8"/>
      <c r="RL213" s="8"/>
      <c r="RM213" s="8"/>
      <c r="RN213" s="8"/>
      <c r="RO213" s="8"/>
      <c r="RP213" s="8"/>
      <c r="RQ213" s="8"/>
      <c r="RR213" s="8"/>
      <c r="RS213" s="8"/>
      <c r="RT213" s="8"/>
      <c r="RU213" s="8"/>
      <c r="RV213" s="8"/>
      <c r="RW213" s="8"/>
      <c r="RX213" s="8"/>
      <c r="RY213" s="8"/>
      <c r="RZ213" s="8"/>
      <c r="SA213" s="8"/>
      <c r="SB213" s="8"/>
      <c r="SC213" s="8"/>
      <c r="SD213" s="8"/>
      <c r="SE213" s="8"/>
      <c r="SF213" s="8"/>
      <c r="SG213" s="8"/>
      <c r="SH213" s="8"/>
      <c r="SI213" s="8"/>
      <c r="SJ213" s="8"/>
      <c r="SK213" s="8"/>
      <c r="SL213" s="8"/>
      <c r="SM213" s="8"/>
      <c r="SN213" s="8"/>
      <c r="SO213" s="8"/>
      <c r="SP213" s="8"/>
      <c r="SQ213" s="8"/>
      <c r="SR213" s="8"/>
      <c r="SS213" s="8"/>
      <c r="ST213" s="8"/>
      <c r="SU213" s="8"/>
      <c r="SV213" s="8"/>
      <c r="SW213" s="8"/>
      <c r="SX213" s="8"/>
      <c r="SY213" s="8"/>
      <c r="SZ213" s="8"/>
      <c r="TA213" s="8"/>
      <c r="TB213" s="8"/>
      <c r="TC213" s="8"/>
      <c r="TD213" s="8"/>
      <c r="TE213" s="8"/>
      <c r="TF213" s="8"/>
      <c r="TG213" s="8"/>
      <c r="TH213" s="8"/>
      <c r="TI213" s="8"/>
      <c r="TJ213" s="8"/>
      <c r="TK213" s="8"/>
      <c r="TL213" s="8"/>
      <c r="TM213" s="8"/>
      <c r="TN213" s="8"/>
      <c r="TO213" s="8"/>
      <c r="TP213" s="8"/>
      <c r="TQ213" s="8"/>
      <c r="TR213" s="8"/>
      <c r="TS213" s="8"/>
      <c r="TT213" s="8"/>
      <c r="TU213" s="8"/>
      <c r="TV213" s="8"/>
      <c r="TW213" s="8"/>
      <c r="TX213" s="8"/>
      <c r="TY213" s="8"/>
      <c r="TZ213" s="8"/>
      <c r="UA213" s="8"/>
      <c r="UB213" s="8"/>
      <c r="UC213" s="8"/>
      <c r="UD213" s="8"/>
      <c r="UE213" s="8"/>
      <c r="UF213" s="8"/>
      <c r="UG213" s="8"/>
      <c r="UH213" s="8"/>
      <c r="UI213" s="8"/>
      <c r="UJ213" s="8"/>
      <c r="UK213" s="8"/>
      <c r="UL213" s="8"/>
      <c r="UM213" s="8"/>
      <c r="UN213" s="8"/>
      <c r="UO213" s="8"/>
      <c r="UP213" s="8"/>
      <c r="UQ213" s="8"/>
      <c r="UR213" s="8"/>
      <c r="US213" s="8"/>
      <c r="UT213" s="8"/>
      <c r="UU213" s="8"/>
      <c r="UV213" s="8"/>
      <c r="UW213" s="8"/>
      <c r="UX213" s="8"/>
      <c r="UY213" s="8"/>
      <c r="UZ213" s="8"/>
      <c r="VA213" s="8"/>
      <c r="VB213" s="8"/>
      <c r="VC213" s="8"/>
      <c r="VD213" s="8"/>
      <c r="VE213" s="8"/>
      <c r="VF213" s="8"/>
      <c r="VG213" s="8"/>
      <c r="VH213" s="8"/>
      <c r="VI213" s="8"/>
      <c r="VJ213" s="8"/>
      <c r="VK213" s="8"/>
      <c r="VL213" s="8"/>
      <c r="VM213" s="8"/>
      <c r="VN213" s="8"/>
      <c r="VO213" s="8"/>
      <c r="VP213" s="8"/>
      <c r="VQ213" s="8"/>
      <c r="VR213" s="8"/>
      <c r="VS213" s="8"/>
      <c r="VT213" s="8"/>
      <c r="VU213" s="8"/>
      <c r="VV213" s="8"/>
      <c r="VW213" s="8"/>
      <c r="VX213" s="8"/>
      <c r="VY213" s="8"/>
      <c r="VZ213" s="8"/>
      <c r="WA213" s="8"/>
      <c r="WB213" s="8"/>
      <c r="WC213" s="8"/>
      <c r="WD213" s="8"/>
      <c r="WE213" s="8"/>
      <c r="WF213" s="8"/>
      <c r="WG213" s="8"/>
      <c r="WH213" s="8"/>
      <c r="WI213" s="8"/>
      <c r="WJ213" s="8"/>
      <c r="WK213" s="8"/>
      <c r="WL213" s="8"/>
      <c r="WM213" s="8"/>
      <c r="WN213" s="8"/>
      <c r="WO213" s="8"/>
      <c r="WP213" s="8"/>
      <c r="WQ213" s="8"/>
      <c r="WR213" s="8"/>
      <c r="WS213" s="8"/>
      <c r="WT213" s="8"/>
      <c r="WU213" s="8"/>
      <c r="WV213" s="8"/>
      <c r="WW213" s="8"/>
      <c r="WX213" s="8"/>
      <c r="WY213" s="8"/>
      <c r="WZ213" s="8"/>
      <c r="XA213" s="8"/>
      <c r="XB213" s="8"/>
      <c r="XC213" s="8"/>
      <c r="XD213" s="8"/>
      <c r="XE213" s="8"/>
      <c r="XF213" s="8"/>
      <c r="XG213" s="8"/>
      <c r="XH213" s="8"/>
      <c r="XI213" s="8"/>
      <c r="XJ213" s="8"/>
      <c r="XK213" s="8"/>
      <c r="XL213" s="8"/>
      <c r="XM213" s="8"/>
      <c r="XN213" s="8"/>
      <c r="XO213" s="8"/>
      <c r="XP213" s="8"/>
      <c r="XQ213" s="8"/>
      <c r="XR213" s="8"/>
      <c r="XS213" s="8"/>
      <c r="XT213" s="8"/>
      <c r="XU213" s="8"/>
      <c r="XV213" s="8"/>
      <c r="XW213" s="8"/>
      <c r="XX213" s="8"/>
      <c r="XY213" s="8"/>
      <c r="XZ213" s="8"/>
      <c r="YA213" s="8"/>
      <c r="YB213" s="8"/>
      <c r="YC213" s="8"/>
      <c r="YD213" s="8"/>
      <c r="YE213" s="8"/>
      <c r="YF213" s="8"/>
      <c r="YG213" s="8"/>
      <c r="YH213" s="8"/>
      <c r="YI213" s="8"/>
      <c r="YJ213" s="8"/>
      <c r="YK213" s="8"/>
      <c r="YL213" s="8"/>
      <c r="YM213" s="8"/>
      <c r="YN213" s="8"/>
      <c r="YO213" s="8"/>
      <c r="YP213" s="8"/>
      <c r="YQ213" s="8"/>
      <c r="YR213" s="8"/>
      <c r="YS213" s="8"/>
      <c r="YT213" s="8"/>
      <c r="YU213" s="8"/>
      <c r="YV213" s="8"/>
      <c r="YW213" s="8"/>
      <c r="YX213" s="8"/>
      <c r="YY213" s="8"/>
      <c r="YZ213" s="8"/>
      <c r="ZA213" s="8"/>
      <c r="ZB213" s="8"/>
      <c r="ZC213" s="8"/>
      <c r="ZD213" s="8"/>
      <c r="ZE213" s="8"/>
      <c r="ZF213" s="8"/>
      <c r="ZG213" s="8"/>
      <c r="ZH213" s="8"/>
      <c r="ZI213" s="8"/>
      <c r="ZJ213" s="8"/>
      <c r="ZK213" s="8"/>
      <c r="ZL213" s="8"/>
      <c r="ZM213" s="8"/>
      <c r="ZN213" s="8"/>
      <c r="ZO213" s="8"/>
      <c r="ZP213" s="8"/>
      <c r="ZQ213" s="8"/>
      <c r="ZR213" s="8"/>
      <c r="ZS213" s="8"/>
      <c r="ZT213" s="8"/>
      <c r="ZU213" s="8"/>
      <c r="ZV213" s="8"/>
      <c r="ZW213" s="8"/>
      <c r="ZX213" s="8"/>
      <c r="ZY213" s="8"/>
      <c r="ZZ213" s="8"/>
      <c r="AAA213" s="8"/>
      <c r="AAB213" s="8"/>
      <c r="AAC213" s="8"/>
      <c r="AAD213" s="8"/>
      <c r="AAE213" s="8"/>
      <c r="AAF213" s="8"/>
      <c r="AAG213" s="8"/>
      <c r="AAH213" s="8"/>
      <c r="AAI213" s="8"/>
      <c r="AAJ213" s="8"/>
      <c r="AAK213" s="8"/>
      <c r="AAL213" s="8"/>
      <c r="AAM213" s="8"/>
      <c r="AAN213" s="8"/>
      <c r="AAO213" s="8"/>
      <c r="AAP213" s="8"/>
      <c r="AAQ213" s="8"/>
      <c r="AAR213" s="8"/>
      <c r="AAS213" s="8"/>
      <c r="AAT213" s="8"/>
      <c r="AAU213" s="8"/>
      <c r="AAV213" s="8"/>
      <c r="AAW213" s="8"/>
      <c r="AAX213" s="8"/>
      <c r="AAY213" s="8"/>
      <c r="AAZ213" s="8"/>
      <c r="ABA213" s="8"/>
      <c r="ABB213" s="8"/>
      <c r="ABC213" s="8"/>
      <c r="ABD213" s="8"/>
      <c r="ABE213" s="8"/>
      <c r="ABF213" s="8"/>
      <c r="ABG213" s="8"/>
      <c r="ABH213" s="8"/>
      <c r="ABI213" s="8"/>
      <c r="ABJ213" s="8"/>
      <c r="ABK213" s="8"/>
      <c r="ABL213" s="8"/>
      <c r="ABM213" s="8"/>
      <c r="ABN213" s="8"/>
      <c r="ABO213" s="8"/>
      <c r="ABP213" s="8"/>
      <c r="ABQ213" s="8"/>
      <c r="ABR213" s="8"/>
      <c r="ABS213" s="8"/>
      <c r="ABT213" s="8"/>
      <c r="ABU213" s="8"/>
      <c r="ABV213" s="8"/>
      <c r="ABW213" s="8"/>
      <c r="ABX213" s="8"/>
      <c r="ABY213" s="8"/>
      <c r="ABZ213" s="8"/>
      <c r="ACA213" s="8"/>
      <c r="ACB213" s="8"/>
      <c r="ACC213" s="8"/>
      <c r="ACD213" s="8"/>
      <c r="ACE213" s="8"/>
      <c r="ACF213" s="8"/>
      <c r="ACG213" s="8"/>
      <c r="ACH213" s="8"/>
      <c r="ACI213" s="8"/>
      <c r="ACJ213" s="8"/>
      <c r="ACK213" s="8"/>
      <c r="ACL213" s="8"/>
      <c r="ACM213" s="8"/>
      <c r="ACN213" s="8"/>
      <c r="ACO213" s="8"/>
      <c r="ACP213" s="8"/>
      <c r="ACQ213" s="8"/>
      <c r="ACR213" s="8"/>
      <c r="ACS213" s="8"/>
      <c r="ACT213" s="8"/>
      <c r="ACU213" s="8"/>
      <c r="ACV213" s="8"/>
      <c r="ACW213" s="8"/>
      <c r="ACX213" s="8"/>
      <c r="ACY213" s="8"/>
      <c r="ACZ213" s="8"/>
      <c r="ADA213" s="8"/>
      <c r="ADB213" s="8"/>
      <c r="ADC213" s="8"/>
      <c r="ADD213" s="8"/>
      <c r="ADE213" s="8"/>
      <c r="ADF213" s="8"/>
      <c r="ADG213" s="8"/>
      <c r="ADH213" s="8"/>
      <c r="ADI213" s="8"/>
      <c r="ADJ213" s="8"/>
      <c r="ADK213" s="8"/>
      <c r="ADL213" s="8"/>
      <c r="ADM213" s="8"/>
      <c r="ADN213" s="8"/>
      <c r="ADO213" s="8"/>
      <c r="ADP213" s="8"/>
      <c r="ADQ213" s="8"/>
      <c r="ADR213" s="8"/>
      <c r="ADS213" s="8"/>
      <c r="ADT213" s="8"/>
      <c r="ADU213" s="8"/>
      <c r="ADV213" s="8"/>
      <c r="ADW213" s="8"/>
      <c r="ADX213" s="8"/>
      <c r="ADY213" s="8"/>
      <c r="ADZ213" s="8"/>
      <c r="AEA213" s="8"/>
      <c r="AEB213" s="8"/>
      <c r="AEC213" s="8"/>
      <c r="AED213" s="8"/>
      <c r="AEE213" s="8"/>
      <c r="AEF213" s="8"/>
      <c r="AEG213" s="8"/>
      <c r="AEH213" s="8"/>
      <c r="AEI213" s="8"/>
      <c r="AEJ213" s="8"/>
      <c r="AEK213" s="8"/>
      <c r="AEL213" s="8"/>
      <c r="AEM213" s="8"/>
      <c r="AEN213" s="8"/>
      <c r="AEO213" s="8"/>
      <c r="AEP213" s="8"/>
      <c r="AEQ213" s="8"/>
      <c r="AER213" s="8"/>
      <c r="AES213" s="8"/>
      <c r="AET213" s="8"/>
      <c r="AEU213" s="8"/>
      <c r="AEV213" s="8"/>
      <c r="AEW213" s="8"/>
      <c r="AEX213" s="8"/>
      <c r="AEY213" s="8"/>
      <c r="AEZ213" s="8"/>
      <c r="AFA213" s="8"/>
      <c r="AFB213" s="8"/>
      <c r="AFC213" s="8"/>
      <c r="AFD213" s="8"/>
      <c r="AFE213" s="8"/>
      <c r="AFF213" s="8"/>
      <c r="AFG213" s="8"/>
      <c r="AFH213" s="8"/>
      <c r="AFI213" s="8"/>
      <c r="AFJ213" s="8"/>
      <c r="AFK213" s="8"/>
      <c r="AFL213" s="8"/>
      <c r="AFM213" s="8"/>
      <c r="AFN213" s="8"/>
      <c r="AFO213" s="8"/>
      <c r="AFP213" s="8"/>
      <c r="AFQ213" s="8"/>
      <c r="AFR213" s="8"/>
      <c r="AFS213" s="8"/>
      <c r="AFT213" s="8"/>
      <c r="AFU213" s="8"/>
      <c r="AFV213" s="8"/>
      <c r="AFW213" s="8"/>
      <c r="AFX213" s="8"/>
      <c r="AFY213" s="8"/>
      <c r="AFZ213" s="8"/>
      <c r="AGA213" s="8"/>
      <c r="AGB213" s="8"/>
      <c r="AGC213" s="8"/>
      <c r="AGD213" s="8"/>
      <c r="AGE213" s="8"/>
      <c r="AGF213" s="8"/>
      <c r="AGG213" s="8"/>
      <c r="AGH213" s="8"/>
      <c r="AGI213" s="8"/>
      <c r="AGJ213" s="8"/>
      <c r="AGK213" s="8"/>
      <c r="AGL213" s="8"/>
      <c r="AGM213" s="8"/>
      <c r="AGN213" s="8"/>
      <c r="AGO213" s="8"/>
      <c r="AGP213" s="8"/>
      <c r="AGQ213" s="8"/>
      <c r="AGR213" s="8"/>
      <c r="AGS213" s="8"/>
      <c r="AGT213" s="8"/>
      <c r="AGU213" s="8"/>
      <c r="AGV213" s="8"/>
      <c r="AGW213" s="8"/>
      <c r="AGX213" s="8"/>
      <c r="AGY213" s="8"/>
      <c r="AGZ213" s="8"/>
      <c r="AHA213" s="8"/>
      <c r="AHB213" s="8"/>
      <c r="AHC213" s="8"/>
      <c r="AHD213" s="8"/>
      <c r="AHE213" s="8"/>
      <c r="AHF213" s="8"/>
      <c r="AHG213" s="8"/>
      <c r="AHH213" s="8"/>
      <c r="AHI213" s="8"/>
      <c r="AHJ213" s="8"/>
      <c r="AHK213" s="8"/>
      <c r="AHL213" s="8"/>
      <c r="AHM213" s="8"/>
      <c r="AHN213" s="8"/>
      <c r="AHO213" s="8"/>
      <c r="AHP213" s="8"/>
      <c r="AHQ213" s="8"/>
      <c r="AHR213" s="8"/>
      <c r="AHS213" s="8"/>
      <c r="AHT213" s="8"/>
      <c r="AHU213" s="8"/>
      <c r="AHV213" s="8"/>
      <c r="AHW213" s="8"/>
      <c r="AHX213" s="8"/>
      <c r="AHY213" s="8"/>
      <c r="AHZ213" s="8"/>
      <c r="AIA213" s="8"/>
      <c r="AIB213" s="8"/>
      <c r="AIC213" s="8"/>
      <c r="AID213" s="8"/>
      <c r="AIE213" s="8"/>
      <c r="AIF213" s="8"/>
      <c r="AIG213" s="8"/>
      <c r="AIH213" s="8"/>
      <c r="AII213" s="8"/>
      <c r="AIJ213" s="8"/>
      <c r="AIK213" s="8"/>
      <c r="AIL213" s="8"/>
      <c r="AIM213" s="8"/>
      <c r="AIN213" s="8"/>
      <c r="AIO213" s="8"/>
      <c r="AIP213" s="8"/>
      <c r="AIQ213" s="8"/>
      <c r="AIR213" s="8"/>
      <c r="AIS213" s="8"/>
      <c r="AIT213" s="8"/>
      <c r="AIU213" s="8"/>
      <c r="AIV213" s="8"/>
      <c r="AIW213" s="8"/>
      <c r="AIX213" s="8"/>
      <c r="AIY213" s="8"/>
      <c r="AIZ213" s="8"/>
      <c r="AJA213" s="8"/>
      <c r="AJB213" s="8"/>
      <c r="AJC213" s="8"/>
      <c r="AJD213" s="8"/>
      <c r="AJE213" s="8"/>
      <c r="AJF213" s="8"/>
      <c r="AJG213" s="8"/>
      <c r="AJH213" s="8"/>
      <c r="AJI213" s="8"/>
      <c r="AJJ213" s="8"/>
      <c r="AJK213" s="8"/>
      <c r="AJL213" s="8"/>
      <c r="AJM213" s="8"/>
      <c r="AJN213" s="8"/>
      <c r="AJO213" s="8"/>
      <c r="AJP213" s="8"/>
      <c r="AJQ213" s="8"/>
      <c r="AJR213" s="8"/>
      <c r="AJS213" s="8"/>
      <c r="AJT213" s="8"/>
      <c r="AJU213" s="8"/>
      <c r="AJV213" s="8"/>
      <c r="AJW213" s="8"/>
      <c r="AJX213" s="8"/>
      <c r="AJY213" s="8"/>
      <c r="AJZ213" s="8"/>
      <c r="AKA213" s="8"/>
      <c r="AKB213" s="8"/>
      <c r="AKC213" s="8"/>
      <c r="AKD213" s="8"/>
      <c r="AKE213" s="8"/>
      <c r="AKF213" s="8"/>
      <c r="AKG213" s="8"/>
      <c r="AKH213" s="8"/>
      <c r="AKI213" s="8"/>
      <c r="AKJ213" s="8"/>
      <c r="AKK213" s="8"/>
      <c r="AKL213" s="8"/>
      <c r="AKM213" s="8"/>
      <c r="AKN213" s="8"/>
      <c r="AKO213" s="8"/>
      <c r="AKP213" s="8"/>
      <c r="AKQ213" s="8"/>
      <c r="AKR213" s="8"/>
      <c r="AKS213" s="8"/>
      <c r="AKT213" s="8"/>
      <c r="AKU213" s="8"/>
      <c r="AKV213" s="8"/>
      <c r="AKW213" s="8"/>
      <c r="AKX213" s="8"/>
      <c r="AKY213" s="8"/>
      <c r="AKZ213" s="8"/>
      <c r="ALA213" s="8"/>
      <c r="ALB213" s="8"/>
      <c r="ALC213" s="8"/>
      <c r="ALD213" s="8"/>
      <c r="ALE213" s="8"/>
      <c r="ALF213" s="8"/>
      <c r="ALG213" s="8"/>
      <c r="ALH213" s="8"/>
      <c r="ALI213" s="8"/>
      <c r="ALJ213" s="8"/>
      <c r="ALK213" s="8"/>
      <c r="ALL213" s="8"/>
      <c r="ALM213" s="8"/>
      <c r="ALN213" s="8"/>
      <c r="ALO213" s="8"/>
      <c r="ALP213" s="8"/>
      <c r="ALQ213" s="8"/>
      <c r="ALR213" s="8"/>
      <c r="ALS213" s="8"/>
      <c r="ALT213" s="8"/>
      <c r="ALU213" s="8"/>
      <c r="ALV213" s="8"/>
      <c r="ALW213" s="8"/>
      <c r="ALX213" s="8"/>
      <c r="ALY213" s="8"/>
      <c r="ALZ213" s="8"/>
      <c r="AMA213" s="8"/>
      <c r="AMB213" s="8"/>
      <c r="AMC213" s="8"/>
      <c r="AMD213" s="8"/>
      <c r="AME213" s="8"/>
      <c r="AMF213" s="8"/>
      <c r="AMG213" s="8"/>
      <c r="AMH213" s="8"/>
      <c r="AMI213" s="8"/>
      <c r="AMJ213" s="8"/>
      <c r="AMK213" s="8"/>
      <c r="AML213" s="8"/>
      <c r="AMM213" s="8"/>
      <c r="AMN213" s="8"/>
      <c r="AMO213" s="8"/>
      <c r="AMP213" s="8"/>
      <c r="AMQ213" s="8"/>
      <c r="AMR213" s="8"/>
      <c r="AMS213" s="8"/>
      <c r="AMT213" s="8"/>
      <c r="AMU213" s="8"/>
      <c r="AMV213" s="8"/>
      <c r="AMW213" s="8"/>
      <c r="AMX213" s="8"/>
      <c r="AMY213" s="8"/>
      <c r="AMZ213" s="8"/>
      <c r="ANA213" s="8"/>
      <c r="ANB213" s="8"/>
      <c r="ANC213" s="8"/>
      <c r="AND213" s="8"/>
      <c r="ANE213" s="8"/>
      <c r="ANF213" s="8"/>
      <c r="ANG213" s="8"/>
      <c r="ANH213" s="8"/>
      <c r="ANI213" s="8"/>
      <c r="ANJ213" s="8"/>
      <c r="ANK213" s="8"/>
      <c r="ANL213" s="8"/>
      <c r="ANM213" s="8"/>
      <c r="ANN213" s="8"/>
      <c r="ANO213" s="8"/>
      <c r="ANP213" s="8"/>
      <c r="ANQ213" s="8"/>
      <c r="ANR213" s="8"/>
      <c r="ANS213" s="8"/>
      <c r="ANT213" s="8"/>
      <c r="ANU213" s="8"/>
      <c r="ANV213" s="8"/>
      <c r="ANW213" s="8"/>
      <c r="ANX213" s="8"/>
      <c r="ANY213" s="8"/>
      <c r="ANZ213" s="8"/>
      <c r="AOA213" s="8"/>
      <c r="AOB213" s="8"/>
      <c r="AOC213" s="8"/>
      <c r="AOD213" s="8"/>
      <c r="AOE213" s="8"/>
      <c r="AOF213" s="8"/>
      <c r="AOG213" s="8"/>
      <c r="AOH213" s="8"/>
      <c r="AOI213" s="8"/>
      <c r="AOJ213" s="8"/>
      <c r="AOK213" s="8"/>
      <c r="AOL213" s="8"/>
      <c r="AOM213" s="8"/>
      <c r="AON213" s="8"/>
      <c r="AOO213" s="8"/>
      <c r="AOP213" s="8"/>
      <c r="AOQ213" s="8"/>
      <c r="AOR213" s="8"/>
      <c r="AOS213" s="8"/>
      <c r="AOT213" s="8"/>
      <c r="AOU213" s="8"/>
      <c r="AOV213" s="8"/>
      <c r="AOW213" s="8"/>
      <c r="AOX213" s="8"/>
      <c r="AOY213" s="8"/>
      <c r="AOZ213" s="8"/>
      <c r="APA213" s="8"/>
      <c r="APB213" s="8"/>
      <c r="APC213" s="8"/>
      <c r="APD213" s="8"/>
      <c r="APE213" s="8"/>
      <c r="APF213" s="8"/>
      <c r="APG213" s="8"/>
      <c r="APH213" s="8"/>
      <c r="API213" s="8"/>
      <c r="APJ213" s="8"/>
      <c r="APK213" s="8"/>
      <c r="APL213" s="8"/>
      <c r="APM213" s="8"/>
      <c r="APN213" s="8"/>
      <c r="APO213" s="8"/>
      <c r="APP213" s="8"/>
      <c r="APQ213" s="8"/>
      <c r="APR213" s="8"/>
      <c r="APS213" s="8"/>
      <c r="APT213" s="8"/>
      <c r="APU213" s="8"/>
      <c r="APV213" s="8"/>
      <c r="APW213" s="8"/>
      <c r="APX213" s="8"/>
      <c r="APY213" s="8"/>
      <c r="APZ213" s="8"/>
      <c r="AQA213" s="8"/>
      <c r="AQB213" s="8"/>
      <c r="AQC213" s="8"/>
      <c r="AQD213" s="8"/>
      <c r="AQE213" s="8"/>
      <c r="AQF213" s="8"/>
      <c r="AQG213" s="8"/>
      <c r="AQH213" s="8"/>
      <c r="AQI213" s="8"/>
      <c r="AQJ213" s="8"/>
      <c r="AQK213" s="8"/>
      <c r="AQL213" s="8"/>
      <c r="AQM213" s="8"/>
      <c r="AQN213" s="8"/>
      <c r="AQO213" s="8"/>
      <c r="AQP213" s="8"/>
      <c r="AQQ213" s="8"/>
      <c r="AQR213" s="8"/>
      <c r="AQS213" s="8"/>
      <c r="AQT213" s="8"/>
      <c r="AQU213" s="8"/>
      <c r="AQV213" s="8"/>
      <c r="AQW213" s="8"/>
      <c r="AQX213" s="8"/>
      <c r="AQY213" s="8"/>
      <c r="AQZ213" s="8"/>
      <c r="ARA213" s="8"/>
      <c r="ARB213" s="8"/>
      <c r="ARC213" s="8"/>
      <c r="ARD213" s="8"/>
      <c r="ARE213" s="8"/>
      <c r="ARF213" s="8"/>
      <c r="ARG213" s="8"/>
      <c r="ARH213" s="8"/>
      <c r="ARI213" s="8"/>
      <c r="ARJ213" s="8"/>
      <c r="ARK213" s="8"/>
      <c r="ARL213" s="8"/>
      <c r="ARM213" s="8"/>
      <c r="ARN213" s="8"/>
      <c r="ARO213" s="8"/>
      <c r="ARP213" s="8"/>
      <c r="ARQ213" s="8"/>
      <c r="ARR213" s="8"/>
      <c r="ARS213" s="8"/>
      <c r="ART213" s="8"/>
      <c r="ARU213" s="8"/>
      <c r="ARV213" s="8"/>
      <c r="ARW213" s="8"/>
      <c r="ARX213" s="8"/>
      <c r="ARY213" s="8"/>
      <c r="ARZ213" s="8"/>
      <c r="ASA213" s="8"/>
      <c r="ASB213" s="8"/>
      <c r="ASC213" s="8"/>
      <c r="ASD213" s="8"/>
      <c r="ASE213" s="8"/>
      <c r="ASF213" s="8"/>
      <c r="ASG213" s="8"/>
      <c r="ASH213" s="8"/>
      <c r="ASI213" s="8"/>
      <c r="ASJ213" s="8"/>
      <c r="ASK213" s="8"/>
      <c r="ASL213" s="8"/>
      <c r="ASM213" s="8"/>
      <c r="ASN213" s="8"/>
      <c r="ASO213" s="8"/>
      <c r="ASP213" s="8"/>
      <c r="ASQ213" s="8"/>
      <c r="ASR213" s="8"/>
      <c r="ASS213" s="8"/>
      <c r="AST213" s="8"/>
      <c r="ASU213" s="8"/>
      <c r="ASV213" s="8"/>
      <c r="ASW213" s="8"/>
      <c r="ASX213" s="8"/>
      <c r="ASY213" s="8"/>
      <c r="ASZ213" s="8"/>
      <c r="ATA213" s="8"/>
      <c r="ATB213" s="8"/>
      <c r="ATC213" s="8"/>
      <c r="ATD213" s="8"/>
      <c r="ATE213" s="8"/>
      <c r="ATF213" s="8"/>
      <c r="ATG213" s="8"/>
      <c r="ATH213" s="8"/>
      <c r="ATI213" s="8"/>
      <c r="ATJ213" s="8"/>
      <c r="ATK213" s="8"/>
      <c r="ATL213" s="8"/>
      <c r="ATM213" s="8"/>
      <c r="ATN213" s="8"/>
      <c r="ATO213" s="8"/>
      <c r="ATP213" s="8"/>
      <c r="ATQ213" s="8"/>
      <c r="ATR213" s="8"/>
      <c r="ATS213" s="8"/>
      <c r="ATT213" s="8"/>
      <c r="ATU213" s="8"/>
      <c r="ATV213" s="8"/>
      <c r="ATW213" s="8"/>
      <c r="ATX213" s="8"/>
      <c r="ATY213" s="8"/>
      <c r="ATZ213" s="8"/>
      <c r="AUA213" s="8"/>
      <c r="AUB213" s="8"/>
      <c r="AUC213" s="8"/>
      <c r="AUD213" s="8"/>
      <c r="AUE213" s="8"/>
      <c r="AUF213" s="8"/>
      <c r="AUG213" s="8"/>
      <c r="AUH213" s="8"/>
      <c r="AUI213" s="8"/>
      <c r="AUJ213" s="8"/>
      <c r="AUK213" s="8"/>
      <c r="AUL213" s="8"/>
      <c r="AUM213" s="8"/>
      <c r="AUN213" s="8"/>
      <c r="AUO213" s="8"/>
      <c r="AUP213" s="8"/>
      <c r="AUQ213" s="8"/>
      <c r="AUR213" s="8"/>
      <c r="AUS213" s="8"/>
      <c r="AUT213" s="8"/>
      <c r="AUU213" s="8"/>
      <c r="AUV213" s="8"/>
      <c r="AUW213" s="8"/>
      <c r="AUX213" s="8"/>
      <c r="AUY213" s="8"/>
      <c r="AUZ213" s="8"/>
      <c r="AVA213" s="8"/>
      <c r="AVB213" s="8"/>
      <c r="AVC213" s="8"/>
      <c r="AVD213" s="8"/>
      <c r="AVE213" s="8"/>
      <c r="AVF213" s="8"/>
      <c r="AVG213" s="8"/>
      <c r="AVH213" s="8"/>
      <c r="AVI213" s="8"/>
      <c r="AVJ213" s="8"/>
      <c r="AVK213" s="8"/>
      <c r="AVL213" s="8"/>
      <c r="AVM213" s="8"/>
      <c r="AVN213" s="8"/>
      <c r="AVO213" s="8"/>
      <c r="AVP213" s="8"/>
      <c r="AVQ213" s="8"/>
      <c r="AVR213" s="8"/>
      <c r="AVS213" s="8"/>
      <c r="AVT213" s="8"/>
      <c r="AVU213" s="8"/>
      <c r="AVV213" s="8"/>
      <c r="AVW213" s="8"/>
      <c r="AVX213" s="8"/>
      <c r="AVY213" s="8"/>
      <c r="AVZ213" s="8"/>
      <c r="AWA213" s="8"/>
      <c r="AWB213" s="8"/>
      <c r="AWC213" s="8"/>
      <c r="AWD213" s="8"/>
      <c r="AWE213" s="8"/>
      <c r="AWF213" s="8"/>
      <c r="AWG213" s="8"/>
      <c r="AWH213" s="8"/>
      <c r="AWI213" s="8"/>
      <c r="AWJ213" s="8"/>
      <c r="AWK213" s="8"/>
      <c r="AWL213" s="8"/>
      <c r="AWM213" s="8"/>
      <c r="AWN213" s="8"/>
      <c r="AWO213" s="8"/>
      <c r="AWP213" s="8"/>
      <c r="AWQ213" s="8"/>
      <c r="AWR213" s="8"/>
      <c r="AWS213" s="8"/>
      <c r="AWT213" s="8"/>
      <c r="AWU213" s="8"/>
      <c r="AWV213" s="8"/>
      <c r="AWW213" s="8"/>
      <c r="AWX213" s="8"/>
      <c r="AWY213" s="8"/>
      <c r="AWZ213" s="8"/>
      <c r="AXA213" s="8"/>
      <c r="AXB213" s="8"/>
      <c r="AXC213" s="8"/>
      <c r="AXD213" s="8"/>
      <c r="AXE213" s="8"/>
      <c r="AXF213" s="8"/>
      <c r="AXG213" s="8"/>
      <c r="AXH213" s="8"/>
      <c r="AXI213" s="8"/>
      <c r="AXJ213" s="8"/>
      <c r="AXK213" s="8"/>
      <c r="AXL213" s="8"/>
      <c r="AXM213" s="8"/>
      <c r="AXN213" s="8"/>
      <c r="AXO213" s="8"/>
      <c r="AXP213" s="8"/>
      <c r="AXQ213" s="8"/>
      <c r="AXR213" s="8"/>
      <c r="AXS213" s="8"/>
      <c r="AXT213" s="8"/>
      <c r="AXU213" s="8"/>
      <c r="AXV213" s="8"/>
      <c r="AXW213" s="8"/>
      <c r="AXX213" s="8"/>
      <c r="AXY213" s="8"/>
      <c r="AXZ213" s="8"/>
      <c r="AYA213" s="8"/>
      <c r="AYB213" s="8"/>
      <c r="AYC213" s="8"/>
      <c r="AYD213" s="8"/>
      <c r="AYE213" s="8"/>
      <c r="AYF213" s="8"/>
      <c r="AYG213" s="8"/>
      <c r="AYH213" s="8"/>
      <c r="AYI213" s="8"/>
      <c r="AYJ213" s="8"/>
      <c r="AYK213" s="8"/>
      <c r="AYL213" s="8"/>
      <c r="AYM213" s="8"/>
      <c r="AYN213" s="8"/>
      <c r="AYO213" s="8"/>
      <c r="AYP213" s="8"/>
      <c r="AYQ213" s="8"/>
      <c r="AYR213" s="8"/>
      <c r="AYS213" s="8"/>
      <c r="AYT213" s="8"/>
      <c r="AYU213" s="8"/>
      <c r="AYV213" s="8"/>
      <c r="AYW213" s="8"/>
      <c r="AYX213" s="8"/>
      <c r="AYY213" s="8"/>
      <c r="AYZ213" s="8"/>
      <c r="AZA213" s="8"/>
      <c r="AZB213" s="8"/>
      <c r="AZC213" s="8"/>
      <c r="AZD213" s="8"/>
      <c r="AZE213" s="8"/>
      <c r="AZF213" s="8"/>
      <c r="AZG213" s="8"/>
      <c r="AZH213" s="8"/>
      <c r="AZI213" s="8"/>
      <c r="AZJ213" s="8"/>
      <c r="AZK213" s="8"/>
      <c r="AZL213" s="8"/>
      <c r="AZM213" s="8"/>
      <c r="AZN213" s="8"/>
      <c r="AZO213" s="8"/>
      <c r="AZP213" s="8"/>
      <c r="AZQ213" s="8"/>
      <c r="AZR213" s="8"/>
      <c r="AZS213" s="8"/>
      <c r="AZT213" s="8"/>
      <c r="AZU213" s="8"/>
      <c r="AZV213" s="8"/>
      <c r="AZW213" s="8"/>
      <c r="AZX213" s="8"/>
      <c r="AZY213" s="8"/>
      <c r="AZZ213" s="8"/>
      <c r="BAA213" s="8"/>
      <c r="BAB213" s="8"/>
      <c r="BAC213" s="8"/>
      <c r="BAD213" s="8"/>
      <c r="BAE213" s="8"/>
      <c r="BAF213" s="8"/>
      <c r="BAG213" s="8"/>
      <c r="BAH213" s="8"/>
      <c r="BAI213" s="8"/>
      <c r="BAJ213" s="8"/>
      <c r="BAK213" s="8"/>
      <c r="BAL213" s="8"/>
      <c r="BAM213" s="8"/>
      <c r="BAN213" s="8"/>
      <c r="BAO213" s="8"/>
      <c r="BAP213" s="8"/>
      <c r="BAQ213" s="8"/>
      <c r="BAR213" s="8"/>
      <c r="BAS213" s="8"/>
      <c r="BAT213" s="8"/>
      <c r="BAU213" s="8"/>
      <c r="BAV213" s="8"/>
      <c r="BAW213" s="8"/>
      <c r="BAX213" s="8"/>
      <c r="BAY213" s="8"/>
      <c r="BAZ213" s="8"/>
      <c r="BBA213" s="8"/>
      <c r="BBB213" s="8"/>
      <c r="BBC213" s="8"/>
      <c r="BBD213" s="8"/>
      <c r="BBE213" s="8"/>
      <c r="BBF213" s="8"/>
      <c r="BBG213" s="8"/>
      <c r="BBH213" s="8"/>
      <c r="BBI213" s="8"/>
      <c r="BBJ213" s="8"/>
      <c r="BBK213" s="8"/>
      <c r="BBL213" s="8"/>
      <c r="BBM213" s="8"/>
      <c r="BBN213" s="8"/>
      <c r="BBO213" s="8"/>
      <c r="BBP213" s="8"/>
      <c r="BBQ213" s="8"/>
      <c r="BBR213" s="8"/>
      <c r="BBS213" s="8"/>
      <c r="BBT213" s="8"/>
      <c r="BBU213" s="8"/>
      <c r="BBV213" s="8"/>
      <c r="BBW213" s="8"/>
      <c r="BBX213" s="8"/>
      <c r="BBY213" s="8"/>
      <c r="BBZ213" s="8"/>
      <c r="BCA213" s="8"/>
      <c r="BCB213" s="8"/>
      <c r="BCC213" s="8"/>
      <c r="BCD213" s="8"/>
      <c r="BCE213" s="8"/>
      <c r="BCF213" s="8"/>
      <c r="BCG213" s="8"/>
      <c r="BCH213" s="8"/>
      <c r="BCI213" s="8"/>
      <c r="BCJ213" s="8"/>
      <c r="BCK213" s="8"/>
      <c r="BCL213" s="8"/>
      <c r="BCM213" s="8"/>
      <c r="BCN213" s="8"/>
      <c r="BCO213" s="8"/>
      <c r="BCP213" s="8"/>
      <c r="BCQ213" s="8"/>
      <c r="BCR213" s="8"/>
      <c r="BCS213" s="8"/>
      <c r="BCT213" s="8"/>
      <c r="BCU213" s="8"/>
      <c r="BCV213" s="8"/>
      <c r="BCW213" s="8"/>
      <c r="BCX213" s="8"/>
      <c r="BCY213" s="8"/>
      <c r="BCZ213" s="8"/>
      <c r="BDA213" s="8"/>
      <c r="BDB213" s="8"/>
      <c r="BDC213" s="8"/>
      <c r="BDD213" s="8"/>
      <c r="BDE213" s="8"/>
      <c r="BDF213" s="8"/>
      <c r="BDG213" s="8"/>
      <c r="BDH213" s="8"/>
      <c r="BDI213" s="8"/>
      <c r="BDJ213" s="8"/>
      <c r="BDK213" s="8"/>
      <c r="BDL213" s="8"/>
      <c r="BDM213" s="8"/>
      <c r="BDN213" s="8"/>
      <c r="BDO213" s="8"/>
      <c r="BDP213" s="8"/>
      <c r="BDQ213" s="8"/>
      <c r="BDR213" s="8"/>
      <c r="BDS213" s="8"/>
      <c r="BDT213" s="8"/>
      <c r="BDU213" s="8"/>
      <c r="BDV213" s="8"/>
      <c r="BDW213" s="8"/>
      <c r="BDX213" s="8"/>
      <c r="BDY213" s="8"/>
      <c r="BDZ213" s="8"/>
      <c r="BEA213" s="8"/>
      <c r="BEB213" s="8"/>
      <c r="BEC213" s="8"/>
      <c r="BED213" s="8"/>
      <c r="BEE213" s="8"/>
      <c r="BEF213" s="8"/>
      <c r="BEG213" s="8"/>
      <c r="BEH213" s="8"/>
      <c r="BEI213" s="8"/>
      <c r="BEJ213" s="8"/>
      <c r="BEK213" s="8"/>
      <c r="BEL213" s="8"/>
      <c r="BEM213" s="8"/>
      <c r="BEN213" s="8"/>
      <c r="BEO213" s="8"/>
      <c r="BEP213" s="8"/>
      <c r="BEQ213" s="8"/>
      <c r="BER213" s="8"/>
      <c r="BES213" s="8"/>
      <c r="BET213" s="8"/>
      <c r="BEU213" s="8"/>
      <c r="BEV213" s="8"/>
      <c r="BEW213" s="8"/>
      <c r="BEX213" s="8"/>
      <c r="BEY213" s="8"/>
      <c r="BEZ213" s="8"/>
      <c r="BFA213" s="8"/>
      <c r="BFB213" s="8"/>
      <c r="BFC213" s="8"/>
      <c r="BFD213" s="8"/>
      <c r="BFE213" s="8"/>
      <c r="BFF213" s="8"/>
      <c r="BFG213" s="8"/>
      <c r="BFH213" s="8"/>
      <c r="BFI213" s="8"/>
      <c r="BFJ213" s="8"/>
      <c r="BFK213" s="8"/>
      <c r="BFL213" s="8"/>
      <c r="BFM213" s="8"/>
      <c r="BFN213" s="8"/>
      <c r="BFO213" s="8"/>
      <c r="BFP213" s="8"/>
      <c r="BFQ213" s="8"/>
      <c r="BFR213" s="8"/>
      <c r="BFS213" s="8"/>
      <c r="BFT213" s="8"/>
      <c r="BFU213" s="8"/>
      <c r="BFV213" s="8"/>
      <c r="BFW213" s="8"/>
      <c r="BFX213" s="8"/>
      <c r="BFY213" s="8"/>
      <c r="BFZ213" s="8"/>
      <c r="BGA213" s="8"/>
      <c r="BGB213" s="8"/>
      <c r="BGC213" s="8"/>
      <c r="BGD213" s="8"/>
      <c r="BGE213" s="8"/>
      <c r="BGF213" s="8"/>
      <c r="BGG213" s="8"/>
      <c r="BGH213" s="8"/>
      <c r="BGI213" s="8"/>
      <c r="BGJ213" s="8"/>
      <c r="BGK213" s="8"/>
      <c r="BGL213" s="8"/>
      <c r="BGM213" s="8"/>
      <c r="BGN213" s="8"/>
      <c r="BGO213" s="8"/>
      <c r="BGP213" s="8"/>
      <c r="BGQ213" s="8"/>
      <c r="BGR213" s="8"/>
      <c r="BGS213" s="8"/>
      <c r="BGT213" s="8"/>
      <c r="BGU213" s="8"/>
      <c r="BGV213" s="8"/>
      <c r="BGW213" s="8"/>
      <c r="BGX213" s="8"/>
      <c r="BGY213" s="8"/>
      <c r="BGZ213" s="8"/>
    </row>
    <row r="214" spans="1:1560" s="5" customFormat="1" ht="12.75" customHeight="1" x14ac:dyDescent="0.2">
      <c r="A214" s="154">
        <v>1</v>
      </c>
      <c r="B214" s="154" t="s">
        <v>187</v>
      </c>
      <c r="C214" s="153">
        <v>13</v>
      </c>
      <c r="D214" s="150" t="s">
        <v>14</v>
      </c>
      <c r="E214" s="100"/>
      <c r="F214" s="232">
        <f>+C214*E214</f>
        <v>0</v>
      </c>
      <c r="G214" s="92"/>
      <c r="H214" s="57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  <c r="CD214" s="68"/>
      <c r="CE214" s="68"/>
      <c r="CF214" s="68"/>
      <c r="CG214" s="68"/>
      <c r="CH214" s="68"/>
      <c r="CI214" s="68"/>
      <c r="CJ214" s="68"/>
      <c r="CK214" s="68"/>
      <c r="CL214" s="68"/>
      <c r="CM214" s="68"/>
      <c r="CN214" s="68"/>
      <c r="CO214" s="68"/>
      <c r="CP214" s="68"/>
      <c r="CQ214" s="68"/>
      <c r="CR214" s="68"/>
      <c r="CS214" s="68"/>
      <c r="CT214" s="68"/>
      <c r="CU214" s="68"/>
      <c r="CV214" s="68"/>
      <c r="CW214" s="68"/>
      <c r="CX214" s="68"/>
      <c r="CY214" s="68"/>
      <c r="CZ214" s="68"/>
      <c r="DA214" s="68"/>
      <c r="DB214" s="68"/>
      <c r="DC214" s="68"/>
      <c r="DD214" s="68"/>
      <c r="DE214" s="68"/>
      <c r="DF214" s="6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  <c r="IW214" s="8"/>
      <c r="IX214" s="8"/>
      <c r="IY214" s="8"/>
      <c r="IZ214" s="8"/>
      <c r="JA214" s="8"/>
      <c r="JB214" s="8"/>
      <c r="JC214" s="8"/>
      <c r="JD214" s="8"/>
      <c r="JE214" s="8"/>
      <c r="JF214" s="8"/>
      <c r="JG214" s="8"/>
      <c r="JH214" s="8"/>
      <c r="JI214" s="8"/>
      <c r="JJ214" s="8"/>
      <c r="JK214" s="8"/>
      <c r="JL214" s="8"/>
      <c r="JM214" s="8"/>
      <c r="JN214" s="8"/>
      <c r="JO214" s="8"/>
      <c r="JP214" s="8"/>
      <c r="JQ214" s="8"/>
      <c r="JR214" s="8"/>
      <c r="JS214" s="8"/>
      <c r="JT214" s="8"/>
      <c r="JU214" s="8"/>
      <c r="JV214" s="8"/>
      <c r="JW214" s="8"/>
      <c r="JX214" s="8"/>
      <c r="JY214" s="8"/>
      <c r="JZ214" s="8"/>
      <c r="KA214" s="8"/>
      <c r="KB214" s="8"/>
      <c r="KC214" s="8"/>
      <c r="KD214" s="8"/>
      <c r="KE214" s="8"/>
      <c r="KF214" s="8"/>
      <c r="KG214" s="8"/>
      <c r="KH214" s="8"/>
      <c r="KI214" s="8"/>
      <c r="KJ214" s="8"/>
      <c r="KK214" s="8"/>
      <c r="KL214" s="8"/>
      <c r="KM214" s="8"/>
      <c r="KN214" s="8"/>
      <c r="KO214" s="8"/>
      <c r="KP214" s="8"/>
      <c r="KQ214" s="8"/>
      <c r="KR214" s="8"/>
      <c r="KS214" s="8"/>
      <c r="KT214" s="8"/>
      <c r="KU214" s="8"/>
      <c r="KV214" s="8"/>
      <c r="KW214" s="8"/>
      <c r="KX214" s="8"/>
      <c r="KY214" s="8"/>
      <c r="KZ214" s="8"/>
      <c r="LA214" s="8"/>
      <c r="LB214" s="8"/>
      <c r="LC214" s="8"/>
      <c r="LD214" s="8"/>
      <c r="LE214" s="8"/>
      <c r="LF214" s="8"/>
      <c r="LG214" s="8"/>
      <c r="LH214" s="8"/>
      <c r="LI214" s="8"/>
      <c r="LJ214" s="8"/>
      <c r="LK214" s="8"/>
      <c r="LL214" s="8"/>
      <c r="LM214" s="8"/>
      <c r="LN214" s="8"/>
      <c r="LO214" s="8"/>
      <c r="LP214" s="8"/>
      <c r="LQ214" s="8"/>
      <c r="LR214" s="8"/>
      <c r="LS214" s="8"/>
      <c r="LT214" s="8"/>
      <c r="LU214" s="8"/>
      <c r="LV214" s="8"/>
      <c r="LW214" s="8"/>
      <c r="LX214" s="8"/>
      <c r="LY214" s="8"/>
      <c r="LZ214" s="8"/>
      <c r="MA214" s="8"/>
      <c r="MB214" s="8"/>
      <c r="MC214" s="8"/>
      <c r="MD214" s="8"/>
      <c r="ME214" s="8"/>
      <c r="MF214" s="8"/>
      <c r="MG214" s="8"/>
      <c r="MH214" s="8"/>
      <c r="MI214" s="8"/>
      <c r="MJ214" s="8"/>
      <c r="MK214" s="8"/>
      <c r="ML214" s="8"/>
      <c r="MM214" s="8"/>
      <c r="MN214" s="8"/>
      <c r="MO214" s="8"/>
      <c r="MP214" s="8"/>
      <c r="MQ214" s="8"/>
      <c r="MR214" s="8"/>
      <c r="MS214" s="8"/>
      <c r="MT214" s="8"/>
      <c r="MU214" s="8"/>
      <c r="MV214" s="8"/>
      <c r="MW214" s="8"/>
      <c r="MX214" s="8"/>
      <c r="MY214" s="8"/>
      <c r="MZ214" s="8"/>
      <c r="NA214" s="8"/>
      <c r="NB214" s="8"/>
      <c r="NC214" s="8"/>
      <c r="ND214" s="8"/>
      <c r="NE214" s="8"/>
      <c r="NF214" s="8"/>
      <c r="NG214" s="8"/>
      <c r="NH214" s="8"/>
      <c r="NI214" s="8"/>
      <c r="NJ214" s="8"/>
      <c r="NK214" s="8"/>
      <c r="NL214" s="8"/>
      <c r="NM214" s="8"/>
      <c r="NN214" s="8"/>
      <c r="NO214" s="8"/>
      <c r="NP214" s="8"/>
      <c r="NQ214" s="8"/>
      <c r="NR214" s="8"/>
      <c r="NS214" s="8"/>
      <c r="NT214" s="8"/>
      <c r="NU214" s="8"/>
      <c r="NV214" s="8"/>
      <c r="NW214" s="8"/>
      <c r="NX214" s="8"/>
      <c r="NY214" s="8"/>
      <c r="NZ214" s="8"/>
      <c r="OA214" s="8"/>
      <c r="OB214" s="8"/>
      <c r="OC214" s="8"/>
      <c r="OD214" s="8"/>
      <c r="OE214" s="8"/>
      <c r="OF214" s="8"/>
      <c r="OG214" s="8"/>
      <c r="OH214" s="8"/>
      <c r="OI214" s="8"/>
      <c r="OJ214" s="8"/>
      <c r="OK214" s="8"/>
      <c r="OL214" s="8"/>
      <c r="OM214" s="8"/>
      <c r="ON214" s="8"/>
      <c r="OO214" s="8"/>
      <c r="OP214" s="8"/>
      <c r="OQ214" s="8"/>
      <c r="OR214" s="8"/>
      <c r="OS214" s="8"/>
      <c r="OT214" s="8"/>
      <c r="OU214" s="8"/>
      <c r="OV214" s="8"/>
      <c r="OW214" s="8"/>
      <c r="OX214" s="8"/>
      <c r="OY214" s="8"/>
      <c r="OZ214" s="8"/>
      <c r="PA214" s="8"/>
      <c r="PB214" s="8"/>
      <c r="PC214" s="8"/>
      <c r="PD214" s="8"/>
      <c r="PE214" s="8"/>
      <c r="PF214" s="8"/>
      <c r="PG214" s="8"/>
      <c r="PH214" s="8"/>
      <c r="PI214" s="8"/>
      <c r="PJ214" s="8"/>
      <c r="PK214" s="8"/>
      <c r="PL214" s="8"/>
      <c r="PM214" s="8"/>
      <c r="PN214" s="8"/>
      <c r="PO214" s="8"/>
      <c r="PP214" s="8"/>
      <c r="PQ214" s="8"/>
      <c r="PR214" s="8"/>
      <c r="PS214" s="8"/>
      <c r="PT214" s="8"/>
      <c r="PU214" s="8"/>
      <c r="PV214" s="8"/>
      <c r="PW214" s="8"/>
      <c r="PX214" s="8"/>
      <c r="PY214" s="8"/>
      <c r="PZ214" s="8"/>
      <c r="QA214" s="8"/>
      <c r="QB214" s="8"/>
      <c r="QC214" s="8"/>
      <c r="QD214" s="8"/>
      <c r="QE214" s="8"/>
      <c r="QF214" s="8"/>
      <c r="QG214" s="8"/>
      <c r="QH214" s="8"/>
      <c r="QI214" s="8"/>
      <c r="QJ214" s="8"/>
      <c r="QK214" s="8"/>
      <c r="QL214" s="8"/>
      <c r="QM214" s="8"/>
      <c r="QN214" s="8"/>
      <c r="QO214" s="8"/>
      <c r="QP214" s="8"/>
      <c r="QQ214" s="8"/>
      <c r="QR214" s="8"/>
      <c r="QS214" s="8"/>
      <c r="QT214" s="8"/>
      <c r="QU214" s="8"/>
      <c r="QV214" s="8"/>
      <c r="QW214" s="8"/>
      <c r="QX214" s="8"/>
      <c r="QY214" s="8"/>
      <c r="QZ214" s="8"/>
      <c r="RA214" s="8"/>
      <c r="RB214" s="8"/>
      <c r="RC214" s="8"/>
      <c r="RD214" s="8"/>
      <c r="RE214" s="8"/>
      <c r="RF214" s="8"/>
      <c r="RG214" s="8"/>
      <c r="RH214" s="8"/>
      <c r="RI214" s="8"/>
      <c r="RJ214" s="8"/>
      <c r="RK214" s="8"/>
      <c r="RL214" s="8"/>
      <c r="RM214" s="8"/>
      <c r="RN214" s="8"/>
      <c r="RO214" s="8"/>
      <c r="RP214" s="8"/>
      <c r="RQ214" s="8"/>
      <c r="RR214" s="8"/>
      <c r="RS214" s="8"/>
      <c r="RT214" s="8"/>
      <c r="RU214" s="8"/>
      <c r="RV214" s="8"/>
      <c r="RW214" s="8"/>
      <c r="RX214" s="8"/>
      <c r="RY214" s="8"/>
      <c r="RZ214" s="8"/>
      <c r="SA214" s="8"/>
      <c r="SB214" s="8"/>
      <c r="SC214" s="8"/>
      <c r="SD214" s="8"/>
      <c r="SE214" s="8"/>
      <c r="SF214" s="8"/>
      <c r="SG214" s="8"/>
      <c r="SH214" s="8"/>
      <c r="SI214" s="8"/>
      <c r="SJ214" s="8"/>
      <c r="SK214" s="8"/>
      <c r="SL214" s="8"/>
      <c r="SM214" s="8"/>
      <c r="SN214" s="8"/>
      <c r="SO214" s="8"/>
      <c r="SP214" s="8"/>
      <c r="SQ214" s="8"/>
      <c r="SR214" s="8"/>
      <c r="SS214" s="8"/>
      <c r="ST214" s="8"/>
      <c r="SU214" s="8"/>
      <c r="SV214" s="8"/>
      <c r="SW214" s="8"/>
      <c r="SX214" s="8"/>
      <c r="SY214" s="8"/>
      <c r="SZ214" s="8"/>
      <c r="TA214" s="8"/>
      <c r="TB214" s="8"/>
      <c r="TC214" s="8"/>
      <c r="TD214" s="8"/>
      <c r="TE214" s="8"/>
      <c r="TF214" s="8"/>
      <c r="TG214" s="8"/>
      <c r="TH214" s="8"/>
      <c r="TI214" s="8"/>
      <c r="TJ214" s="8"/>
      <c r="TK214" s="8"/>
      <c r="TL214" s="8"/>
      <c r="TM214" s="8"/>
      <c r="TN214" s="8"/>
      <c r="TO214" s="8"/>
      <c r="TP214" s="8"/>
      <c r="TQ214" s="8"/>
      <c r="TR214" s="8"/>
      <c r="TS214" s="8"/>
      <c r="TT214" s="8"/>
      <c r="TU214" s="8"/>
      <c r="TV214" s="8"/>
      <c r="TW214" s="8"/>
      <c r="TX214" s="8"/>
      <c r="TY214" s="8"/>
      <c r="TZ214" s="8"/>
      <c r="UA214" s="8"/>
      <c r="UB214" s="8"/>
      <c r="UC214" s="8"/>
      <c r="UD214" s="8"/>
      <c r="UE214" s="8"/>
      <c r="UF214" s="8"/>
      <c r="UG214" s="8"/>
      <c r="UH214" s="8"/>
      <c r="UI214" s="8"/>
      <c r="UJ214" s="8"/>
      <c r="UK214" s="8"/>
      <c r="UL214" s="8"/>
      <c r="UM214" s="8"/>
      <c r="UN214" s="8"/>
      <c r="UO214" s="8"/>
      <c r="UP214" s="8"/>
      <c r="UQ214" s="8"/>
      <c r="UR214" s="8"/>
      <c r="US214" s="8"/>
      <c r="UT214" s="8"/>
      <c r="UU214" s="8"/>
      <c r="UV214" s="8"/>
      <c r="UW214" s="8"/>
      <c r="UX214" s="8"/>
      <c r="UY214" s="8"/>
      <c r="UZ214" s="8"/>
      <c r="VA214" s="8"/>
      <c r="VB214" s="8"/>
      <c r="VC214" s="8"/>
      <c r="VD214" s="8"/>
      <c r="VE214" s="8"/>
      <c r="VF214" s="8"/>
      <c r="VG214" s="8"/>
      <c r="VH214" s="8"/>
      <c r="VI214" s="8"/>
      <c r="VJ214" s="8"/>
      <c r="VK214" s="8"/>
      <c r="VL214" s="8"/>
      <c r="VM214" s="8"/>
      <c r="VN214" s="8"/>
      <c r="VO214" s="8"/>
      <c r="VP214" s="8"/>
      <c r="VQ214" s="8"/>
      <c r="VR214" s="8"/>
      <c r="VS214" s="8"/>
      <c r="VT214" s="8"/>
      <c r="VU214" s="8"/>
      <c r="VV214" s="8"/>
      <c r="VW214" s="8"/>
      <c r="VX214" s="8"/>
      <c r="VY214" s="8"/>
      <c r="VZ214" s="8"/>
      <c r="WA214" s="8"/>
      <c r="WB214" s="8"/>
      <c r="WC214" s="8"/>
      <c r="WD214" s="8"/>
      <c r="WE214" s="8"/>
      <c r="WF214" s="8"/>
      <c r="WG214" s="8"/>
      <c r="WH214" s="8"/>
      <c r="WI214" s="8"/>
      <c r="WJ214" s="8"/>
      <c r="WK214" s="8"/>
      <c r="WL214" s="8"/>
      <c r="WM214" s="8"/>
      <c r="WN214" s="8"/>
      <c r="WO214" s="8"/>
      <c r="WP214" s="8"/>
      <c r="WQ214" s="8"/>
      <c r="WR214" s="8"/>
      <c r="WS214" s="8"/>
      <c r="WT214" s="8"/>
      <c r="WU214" s="8"/>
      <c r="WV214" s="8"/>
      <c r="WW214" s="8"/>
      <c r="WX214" s="8"/>
      <c r="WY214" s="8"/>
      <c r="WZ214" s="8"/>
      <c r="XA214" s="8"/>
      <c r="XB214" s="8"/>
      <c r="XC214" s="8"/>
      <c r="XD214" s="8"/>
      <c r="XE214" s="8"/>
      <c r="XF214" s="8"/>
      <c r="XG214" s="8"/>
      <c r="XH214" s="8"/>
      <c r="XI214" s="8"/>
      <c r="XJ214" s="8"/>
      <c r="XK214" s="8"/>
      <c r="XL214" s="8"/>
      <c r="XM214" s="8"/>
      <c r="XN214" s="8"/>
      <c r="XO214" s="8"/>
      <c r="XP214" s="8"/>
      <c r="XQ214" s="8"/>
      <c r="XR214" s="8"/>
      <c r="XS214" s="8"/>
      <c r="XT214" s="8"/>
      <c r="XU214" s="8"/>
      <c r="XV214" s="8"/>
      <c r="XW214" s="8"/>
      <c r="XX214" s="8"/>
      <c r="XY214" s="8"/>
      <c r="XZ214" s="8"/>
      <c r="YA214" s="8"/>
      <c r="YB214" s="8"/>
      <c r="YC214" s="8"/>
      <c r="YD214" s="8"/>
      <c r="YE214" s="8"/>
      <c r="YF214" s="8"/>
      <c r="YG214" s="8"/>
      <c r="YH214" s="8"/>
      <c r="YI214" s="8"/>
      <c r="YJ214" s="8"/>
      <c r="YK214" s="8"/>
      <c r="YL214" s="8"/>
      <c r="YM214" s="8"/>
      <c r="YN214" s="8"/>
      <c r="YO214" s="8"/>
      <c r="YP214" s="8"/>
      <c r="YQ214" s="8"/>
      <c r="YR214" s="8"/>
      <c r="YS214" s="8"/>
      <c r="YT214" s="8"/>
      <c r="YU214" s="8"/>
      <c r="YV214" s="8"/>
      <c r="YW214" s="8"/>
      <c r="YX214" s="8"/>
      <c r="YY214" s="8"/>
      <c r="YZ214" s="8"/>
      <c r="ZA214" s="8"/>
      <c r="ZB214" s="8"/>
      <c r="ZC214" s="8"/>
      <c r="ZD214" s="8"/>
      <c r="ZE214" s="8"/>
      <c r="ZF214" s="8"/>
      <c r="ZG214" s="8"/>
      <c r="ZH214" s="8"/>
      <c r="ZI214" s="8"/>
      <c r="ZJ214" s="8"/>
      <c r="ZK214" s="8"/>
      <c r="ZL214" s="8"/>
      <c r="ZM214" s="8"/>
      <c r="ZN214" s="8"/>
      <c r="ZO214" s="8"/>
      <c r="ZP214" s="8"/>
      <c r="ZQ214" s="8"/>
      <c r="ZR214" s="8"/>
      <c r="ZS214" s="8"/>
      <c r="ZT214" s="8"/>
      <c r="ZU214" s="8"/>
      <c r="ZV214" s="8"/>
      <c r="ZW214" s="8"/>
      <c r="ZX214" s="8"/>
      <c r="ZY214" s="8"/>
      <c r="ZZ214" s="8"/>
      <c r="AAA214" s="8"/>
      <c r="AAB214" s="8"/>
      <c r="AAC214" s="8"/>
      <c r="AAD214" s="8"/>
      <c r="AAE214" s="8"/>
      <c r="AAF214" s="8"/>
      <c r="AAG214" s="8"/>
      <c r="AAH214" s="8"/>
      <c r="AAI214" s="8"/>
      <c r="AAJ214" s="8"/>
      <c r="AAK214" s="8"/>
      <c r="AAL214" s="8"/>
      <c r="AAM214" s="8"/>
      <c r="AAN214" s="8"/>
      <c r="AAO214" s="8"/>
      <c r="AAP214" s="8"/>
      <c r="AAQ214" s="8"/>
      <c r="AAR214" s="8"/>
      <c r="AAS214" s="8"/>
      <c r="AAT214" s="8"/>
      <c r="AAU214" s="8"/>
      <c r="AAV214" s="8"/>
      <c r="AAW214" s="8"/>
      <c r="AAX214" s="8"/>
      <c r="AAY214" s="8"/>
      <c r="AAZ214" s="8"/>
      <c r="ABA214" s="8"/>
      <c r="ABB214" s="8"/>
      <c r="ABC214" s="8"/>
      <c r="ABD214" s="8"/>
      <c r="ABE214" s="8"/>
      <c r="ABF214" s="8"/>
      <c r="ABG214" s="8"/>
      <c r="ABH214" s="8"/>
      <c r="ABI214" s="8"/>
      <c r="ABJ214" s="8"/>
      <c r="ABK214" s="8"/>
      <c r="ABL214" s="8"/>
      <c r="ABM214" s="8"/>
      <c r="ABN214" s="8"/>
      <c r="ABO214" s="8"/>
      <c r="ABP214" s="8"/>
      <c r="ABQ214" s="8"/>
      <c r="ABR214" s="8"/>
      <c r="ABS214" s="8"/>
      <c r="ABT214" s="8"/>
      <c r="ABU214" s="8"/>
      <c r="ABV214" s="8"/>
      <c r="ABW214" s="8"/>
      <c r="ABX214" s="8"/>
      <c r="ABY214" s="8"/>
      <c r="ABZ214" s="8"/>
      <c r="ACA214" s="8"/>
      <c r="ACB214" s="8"/>
      <c r="ACC214" s="8"/>
      <c r="ACD214" s="8"/>
      <c r="ACE214" s="8"/>
      <c r="ACF214" s="8"/>
      <c r="ACG214" s="8"/>
      <c r="ACH214" s="8"/>
      <c r="ACI214" s="8"/>
      <c r="ACJ214" s="8"/>
      <c r="ACK214" s="8"/>
      <c r="ACL214" s="8"/>
      <c r="ACM214" s="8"/>
      <c r="ACN214" s="8"/>
      <c r="ACO214" s="8"/>
      <c r="ACP214" s="8"/>
      <c r="ACQ214" s="8"/>
      <c r="ACR214" s="8"/>
      <c r="ACS214" s="8"/>
      <c r="ACT214" s="8"/>
      <c r="ACU214" s="8"/>
      <c r="ACV214" s="8"/>
      <c r="ACW214" s="8"/>
      <c r="ACX214" s="8"/>
      <c r="ACY214" s="8"/>
      <c r="ACZ214" s="8"/>
      <c r="ADA214" s="8"/>
      <c r="ADB214" s="8"/>
      <c r="ADC214" s="8"/>
      <c r="ADD214" s="8"/>
      <c r="ADE214" s="8"/>
      <c r="ADF214" s="8"/>
      <c r="ADG214" s="8"/>
      <c r="ADH214" s="8"/>
      <c r="ADI214" s="8"/>
      <c r="ADJ214" s="8"/>
      <c r="ADK214" s="8"/>
      <c r="ADL214" s="8"/>
      <c r="ADM214" s="8"/>
      <c r="ADN214" s="8"/>
      <c r="ADO214" s="8"/>
      <c r="ADP214" s="8"/>
      <c r="ADQ214" s="8"/>
      <c r="ADR214" s="8"/>
      <c r="ADS214" s="8"/>
      <c r="ADT214" s="8"/>
      <c r="ADU214" s="8"/>
      <c r="ADV214" s="8"/>
      <c r="ADW214" s="8"/>
      <c r="ADX214" s="8"/>
      <c r="ADY214" s="8"/>
      <c r="ADZ214" s="8"/>
      <c r="AEA214" s="8"/>
      <c r="AEB214" s="8"/>
      <c r="AEC214" s="8"/>
      <c r="AED214" s="8"/>
      <c r="AEE214" s="8"/>
      <c r="AEF214" s="8"/>
      <c r="AEG214" s="8"/>
      <c r="AEH214" s="8"/>
      <c r="AEI214" s="8"/>
      <c r="AEJ214" s="8"/>
      <c r="AEK214" s="8"/>
      <c r="AEL214" s="8"/>
      <c r="AEM214" s="8"/>
      <c r="AEN214" s="8"/>
      <c r="AEO214" s="8"/>
      <c r="AEP214" s="8"/>
      <c r="AEQ214" s="8"/>
      <c r="AER214" s="8"/>
      <c r="AES214" s="8"/>
      <c r="AET214" s="8"/>
      <c r="AEU214" s="8"/>
      <c r="AEV214" s="8"/>
      <c r="AEW214" s="8"/>
      <c r="AEX214" s="8"/>
      <c r="AEY214" s="8"/>
      <c r="AEZ214" s="8"/>
      <c r="AFA214" s="8"/>
      <c r="AFB214" s="8"/>
      <c r="AFC214" s="8"/>
      <c r="AFD214" s="8"/>
      <c r="AFE214" s="8"/>
      <c r="AFF214" s="8"/>
      <c r="AFG214" s="8"/>
      <c r="AFH214" s="8"/>
      <c r="AFI214" s="8"/>
      <c r="AFJ214" s="8"/>
      <c r="AFK214" s="8"/>
      <c r="AFL214" s="8"/>
      <c r="AFM214" s="8"/>
      <c r="AFN214" s="8"/>
      <c r="AFO214" s="8"/>
      <c r="AFP214" s="8"/>
      <c r="AFQ214" s="8"/>
      <c r="AFR214" s="8"/>
      <c r="AFS214" s="8"/>
      <c r="AFT214" s="8"/>
      <c r="AFU214" s="8"/>
      <c r="AFV214" s="8"/>
      <c r="AFW214" s="8"/>
      <c r="AFX214" s="8"/>
      <c r="AFY214" s="8"/>
      <c r="AFZ214" s="8"/>
      <c r="AGA214" s="8"/>
      <c r="AGB214" s="8"/>
      <c r="AGC214" s="8"/>
      <c r="AGD214" s="8"/>
      <c r="AGE214" s="8"/>
      <c r="AGF214" s="8"/>
      <c r="AGG214" s="8"/>
      <c r="AGH214" s="8"/>
      <c r="AGI214" s="8"/>
      <c r="AGJ214" s="8"/>
      <c r="AGK214" s="8"/>
      <c r="AGL214" s="8"/>
      <c r="AGM214" s="8"/>
      <c r="AGN214" s="8"/>
      <c r="AGO214" s="8"/>
      <c r="AGP214" s="8"/>
      <c r="AGQ214" s="8"/>
      <c r="AGR214" s="8"/>
      <c r="AGS214" s="8"/>
      <c r="AGT214" s="8"/>
      <c r="AGU214" s="8"/>
      <c r="AGV214" s="8"/>
      <c r="AGW214" s="8"/>
      <c r="AGX214" s="8"/>
      <c r="AGY214" s="8"/>
      <c r="AGZ214" s="8"/>
      <c r="AHA214" s="8"/>
      <c r="AHB214" s="8"/>
      <c r="AHC214" s="8"/>
      <c r="AHD214" s="8"/>
      <c r="AHE214" s="8"/>
      <c r="AHF214" s="8"/>
      <c r="AHG214" s="8"/>
      <c r="AHH214" s="8"/>
      <c r="AHI214" s="8"/>
      <c r="AHJ214" s="8"/>
      <c r="AHK214" s="8"/>
      <c r="AHL214" s="8"/>
      <c r="AHM214" s="8"/>
      <c r="AHN214" s="8"/>
      <c r="AHO214" s="8"/>
      <c r="AHP214" s="8"/>
      <c r="AHQ214" s="8"/>
      <c r="AHR214" s="8"/>
      <c r="AHS214" s="8"/>
      <c r="AHT214" s="8"/>
      <c r="AHU214" s="8"/>
      <c r="AHV214" s="8"/>
      <c r="AHW214" s="8"/>
      <c r="AHX214" s="8"/>
      <c r="AHY214" s="8"/>
      <c r="AHZ214" s="8"/>
      <c r="AIA214" s="8"/>
      <c r="AIB214" s="8"/>
      <c r="AIC214" s="8"/>
      <c r="AID214" s="8"/>
      <c r="AIE214" s="8"/>
      <c r="AIF214" s="8"/>
      <c r="AIG214" s="8"/>
      <c r="AIH214" s="8"/>
      <c r="AII214" s="8"/>
      <c r="AIJ214" s="8"/>
      <c r="AIK214" s="8"/>
      <c r="AIL214" s="8"/>
      <c r="AIM214" s="8"/>
      <c r="AIN214" s="8"/>
      <c r="AIO214" s="8"/>
      <c r="AIP214" s="8"/>
      <c r="AIQ214" s="8"/>
      <c r="AIR214" s="8"/>
      <c r="AIS214" s="8"/>
      <c r="AIT214" s="8"/>
      <c r="AIU214" s="8"/>
      <c r="AIV214" s="8"/>
      <c r="AIW214" s="8"/>
      <c r="AIX214" s="8"/>
      <c r="AIY214" s="8"/>
      <c r="AIZ214" s="8"/>
      <c r="AJA214" s="8"/>
      <c r="AJB214" s="8"/>
      <c r="AJC214" s="8"/>
      <c r="AJD214" s="8"/>
      <c r="AJE214" s="8"/>
      <c r="AJF214" s="8"/>
      <c r="AJG214" s="8"/>
      <c r="AJH214" s="8"/>
      <c r="AJI214" s="8"/>
      <c r="AJJ214" s="8"/>
      <c r="AJK214" s="8"/>
      <c r="AJL214" s="8"/>
      <c r="AJM214" s="8"/>
      <c r="AJN214" s="8"/>
      <c r="AJO214" s="8"/>
      <c r="AJP214" s="8"/>
      <c r="AJQ214" s="8"/>
      <c r="AJR214" s="8"/>
      <c r="AJS214" s="8"/>
      <c r="AJT214" s="8"/>
      <c r="AJU214" s="8"/>
      <c r="AJV214" s="8"/>
      <c r="AJW214" s="8"/>
      <c r="AJX214" s="8"/>
      <c r="AJY214" s="8"/>
      <c r="AJZ214" s="8"/>
      <c r="AKA214" s="8"/>
      <c r="AKB214" s="8"/>
      <c r="AKC214" s="8"/>
      <c r="AKD214" s="8"/>
      <c r="AKE214" s="8"/>
      <c r="AKF214" s="8"/>
      <c r="AKG214" s="8"/>
      <c r="AKH214" s="8"/>
      <c r="AKI214" s="8"/>
      <c r="AKJ214" s="8"/>
      <c r="AKK214" s="8"/>
      <c r="AKL214" s="8"/>
      <c r="AKM214" s="8"/>
      <c r="AKN214" s="8"/>
      <c r="AKO214" s="8"/>
      <c r="AKP214" s="8"/>
      <c r="AKQ214" s="8"/>
      <c r="AKR214" s="8"/>
      <c r="AKS214" s="8"/>
      <c r="AKT214" s="8"/>
      <c r="AKU214" s="8"/>
      <c r="AKV214" s="8"/>
      <c r="AKW214" s="8"/>
      <c r="AKX214" s="8"/>
      <c r="AKY214" s="8"/>
      <c r="AKZ214" s="8"/>
      <c r="ALA214" s="8"/>
      <c r="ALB214" s="8"/>
      <c r="ALC214" s="8"/>
      <c r="ALD214" s="8"/>
      <c r="ALE214" s="8"/>
      <c r="ALF214" s="8"/>
      <c r="ALG214" s="8"/>
      <c r="ALH214" s="8"/>
      <c r="ALI214" s="8"/>
      <c r="ALJ214" s="8"/>
      <c r="ALK214" s="8"/>
      <c r="ALL214" s="8"/>
      <c r="ALM214" s="8"/>
      <c r="ALN214" s="8"/>
      <c r="ALO214" s="8"/>
      <c r="ALP214" s="8"/>
      <c r="ALQ214" s="8"/>
      <c r="ALR214" s="8"/>
      <c r="ALS214" s="8"/>
      <c r="ALT214" s="8"/>
      <c r="ALU214" s="8"/>
      <c r="ALV214" s="8"/>
      <c r="ALW214" s="8"/>
      <c r="ALX214" s="8"/>
      <c r="ALY214" s="8"/>
      <c r="ALZ214" s="8"/>
      <c r="AMA214" s="8"/>
      <c r="AMB214" s="8"/>
      <c r="AMC214" s="8"/>
      <c r="AMD214" s="8"/>
      <c r="AME214" s="8"/>
      <c r="AMF214" s="8"/>
      <c r="AMG214" s="8"/>
      <c r="AMH214" s="8"/>
      <c r="AMI214" s="8"/>
      <c r="AMJ214" s="8"/>
      <c r="AMK214" s="8"/>
      <c r="AML214" s="8"/>
      <c r="AMM214" s="8"/>
      <c r="AMN214" s="8"/>
      <c r="AMO214" s="8"/>
      <c r="AMP214" s="8"/>
      <c r="AMQ214" s="8"/>
      <c r="AMR214" s="8"/>
      <c r="AMS214" s="8"/>
      <c r="AMT214" s="8"/>
      <c r="AMU214" s="8"/>
      <c r="AMV214" s="8"/>
      <c r="AMW214" s="8"/>
      <c r="AMX214" s="8"/>
      <c r="AMY214" s="8"/>
      <c r="AMZ214" s="8"/>
      <c r="ANA214" s="8"/>
      <c r="ANB214" s="8"/>
      <c r="ANC214" s="8"/>
      <c r="AND214" s="8"/>
      <c r="ANE214" s="8"/>
      <c r="ANF214" s="8"/>
      <c r="ANG214" s="8"/>
      <c r="ANH214" s="8"/>
      <c r="ANI214" s="8"/>
      <c r="ANJ214" s="8"/>
      <c r="ANK214" s="8"/>
      <c r="ANL214" s="8"/>
      <c r="ANM214" s="8"/>
      <c r="ANN214" s="8"/>
      <c r="ANO214" s="8"/>
      <c r="ANP214" s="8"/>
      <c r="ANQ214" s="8"/>
      <c r="ANR214" s="8"/>
      <c r="ANS214" s="8"/>
      <c r="ANT214" s="8"/>
      <c r="ANU214" s="8"/>
      <c r="ANV214" s="8"/>
      <c r="ANW214" s="8"/>
      <c r="ANX214" s="8"/>
      <c r="ANY214" s="8"/>
      <c r="ANZ214" s="8"/>
      <c r="AOA214" s="8"/>
      <c r="AOB214" s="8"/>
      <c r="AOC214" s="8"/>
      <c r="AOD214" s="8"/>
      <c r="AOE214" s="8"/>
      <c r="AOF214" s="8"/>
      <c r="AOG214" s="8"/>
      <c r="AOH214" s="8"/>
      <c r="AOI214" s="8"/>
      <c r="AOJ214" s="8"/>
      <c r="AOK214" s="8"/>
      <c r="AOL214" s="8"/>
      <c r="AOM214" s="8"/>
      <c r="AON214" s="8"/>
      <c r="AOO214" s="8"/>
      <c r="AOP214" s="8"/>
      <c r="AOQ214" s="8"/>
      <c r="AOR214" s="8"/>
      <c r="AOS214" s="8"/>
      <c r="AOT214" s="8"/>
      <c r="AOU214" s="8"/>
      <c r="AOV214" s="8"/>
      <c r="AOW214" s="8"/>
      <c r="AOX214" s="8"/>
      <c r="AOY214" s="8"/>
      <c r="AOZ214" s="8"/>
      <c r="APA214" s="8"/>
      <c r="APB214" s="8"/>
      <c r="APC214" s="8"/>
      <c r="APD214" s="8"/>
      <c r="APE214" s="8"/>
      <c r="APF214" s="8"/>
      <c r="APG214" s="8"/>
      <c r="APH214" s="8"/>
      <c r="API214" s="8"/>
      <c r="APJ214" s="8"/>
      <c r="APK214" s="8"/>
      <c r="APL214" s="8"/>
      <c r="APM214" s="8"/>
      <c r="APN214" s="8"/>
      <c r="APO214" s="8"/>
      <c r="APP214" s="8"/>
      <c r="APQ214" s="8"/>
      <c r="APR214" s="8"/>
      <c r="APS214" s="8"/>
      <c r="APT214" s="8"/>
      <c r="APU214" s="8"/>
      <c r="APV214" s="8"/>
      <c r="APW214" s="8"/>
      <c r="APX214" s="8"/>
      <c r="APY214" s="8"/>
      <c r="APZ214" s="8"/>
      <c r="AQA214" s="8"/>
      <c r="AQB214" s="8"/>
      <c r="AQC214" s="8"/>
      <c r="AQD214" s="8"/>
      <c r="AQE214" s="8"/>
      <c r="AQF214" s="8"/>
      <c r="AQG214" s="8"/>
      <c r="AQH214" s="8"/>
      <c r="AQI214" s="8"/>
      <c r="AQJ214" s="8"/>
      <c r="AQK214" s="8"/>
      <c r="AQL214" s="8"/>
      <c r="AQM214" s="8"/>
      <c r="AQN214" s="8"/>
      <c r="AQO214" s="8"/>
      <c r="AQP214" s="8"/>
      <c r="AQQ214" s="8"/>
      <c r="AQR214" s="8"/>
      <c r="AQS214" s="8"/>
      <c r="AQT214" s="8"/>
      <c r="AQU214" s="8"/>
      <c r="AQV214" s="8"/>
      <c r="AQW214" s="8"/>
      <c r="AQX214" s="8"/>
      <c r="AQY214" s="8"/>
      <c r="AQZ214" s="8"/>
      <c r="ARA214" s="8"/>
      <c r="ARB214" s="8"/>
      <c r="ARC214" s="8"/>
      <c r="ARD214" s="8"/>
      <c r="ARE214" s="8"/>
      <c r="ARF214" s="8"/>
      <c r="ARG214" s="8"/>
      <c r="ARH214" s="8"/>
      <c r="ARI214" s="8"/>
      <c r="ARJ214" s="8"/>
      <c r="ARK214" s="8"/>
      <c r="ARL214" s="8"/>
      <c r="ARM214" s="8"/>
      <c r="ARN214" s="8"/>
      <c r="ARO214" s="8"/>
      <c r="ARP214" s="8"/>
      <c r="ARQ214" s="8"/>
      <c r="ARR214" s="8"/>
      <c r="ARS214" s="8"/>
      <c r="ART214" s="8"/>
      <c r="ARU214" s="8"/>
      <c r="ARV214" s="8"/>
      <c r="ARW214" s="8"/>
      <c r="ARX214" s="8"/>
      <c r="ARY214" s="8"/>
      <c r="ARZ214" s="8"/>
      <c r="ASA214" s="8"/>
      <c r="ASB214" s="8"/>
      <c r="ASC214" s="8"/>
      <c r="ASD214" s="8"/>
      <c r="ASE214" s="8"/>
      <c r="ASF214" s="8"/>
      <c r="ASG214" s="8"/>
      <c r="ASH214" s="8"/>
      <c r="ASI214" s="8"/>
      <c r="ASJ214" s="8"/>
      <c r="ASK214" s="8"/>
      <c r="ASL214" s="8"/>
      <c r="ASM214" s="8"/>
      <c r="ASN214" s="8"/>
      <c r="ASO214" s="8"/>
      <c r="ASP214" s="8"/>
      <c r="ASQ214" s="8"/>
      <c r="ASR214" s="8"/>
      <c r="ASS214" s="8"/>
      <c r="AST214" s="8"/>
      <c r="ASU214" s="8"/>
      <c r="ASV214" s="8"/>
      <c r="ASW214" s="8"/>
      <c r="ASX214" s="8"/>
      <c r="ASY214" s="8"/>
      <c r="ASZ214" s="8"/>
      <c r="ATA214" s="8"/>
      <c r="ATB214" s="8"/>
      <c r="ATC214" s="8"/>
      <c r="ATD214" s="8"/>
      <c r="ATE214" s="8"/>
      <c r="ATF214" s="8"/>
      <c r="ATG214" s="8"/>
      <c r="ATH214" s="8"/>
      <c r="ATI214" s="8"/>
      <c r="ATJ214" s="8"/>
      <c r="ATK214" s="8"/>
      <c r="ATL214" s="8"/>
      <c r="ATM214" s="8"/>
      <c r="ATN214" s="8"/>
      <c r="ATO214" s="8"/>
      <c r="ATP214" s="8"/>
      <c r="ATQ214" s="8"/>
      <c r="ATR214" s="8"/>
      <c r="ATS214" s="8"/>
      <c r="ATT214" s="8"/>
      <c r="ATU214" s="8"/>
      <c r="ATV214" s="8"/>
      <c r="ATW214" s="8"/>
      <c r="ATX214" s="8"/>
      <c r="ATY214" s="8"/>
      <c r="ATZ214" s="8"/>
      <c r="AUA214" s="8"/>
      <c r="AUB214" s="8"/>
      <c r="AUC214" s="8"/>
      <c r="AUD214" s="8"/>
      <c r="AUE214" s="8"/>
      <c r="AUF214" s="8"/>
      <c r="AUG214" s="8"/>
      <c r="AUH214" s="8"/>
      <c r="AUI214" s="8"/>
      <c r="AUJ214" s="8"/>
      <c r="AUK214" s="8"/>
      <c r="AUL214" s="8"/>
      <c r="AUM214" s="8"/>
      <c r="AUN214" s="8"/>
      <c r="AUO214" s="8"/>
      <c r="AUP214" s="8"/>
      <c r="AUQ214" s="8"/>
      <c r="AUR214" s="8"/>
      <c r="AUS214" s="8"/>
      <c r="AUT214" s="8"/>
      <c r="AUU214" s="8"/>
      <c r="AUV214" s="8"/>
      <c r="AUW214" s="8"/>
      <c r="AUX214" s="8"/>
      <c r="AUY214" s="8"/>
      <c r="AUZ214" s="8"/>
      <c r="AVA214" s="8"/>
      <c r="AVB214" s="8"/>
      <c r="AVC214" s="8"/>
      <c r="AVD214" s="8"/>
      <c r="AVE214" s="8"/>
      <c r="AVF214" s="8"/>
      <c r="AVG214" s="8"/>
      <c r="AVH214" s="8"/>
      <c r="AVI214" s="8"/>
      <c r="AVJ214" s="8"/>
      <c r="AVK214" s="8"/>
      <c r="AVL214" s="8"/>
      <c r="AVM214" s="8"/>
      <c r="AVN214" s="8"/>
      <c r="AVO214" s="8"/>
      <c r="AVP214" s="8"/>
      <c r="AVQ214" s="8"/>
      <c r="AVR214" s="8"/>
      <c r="AVS214" s="8"/>
      <c r="AVT214" s="8"/>
      <c r="AVU214" s="8"/>
      <c r="AVV214" s="8"/>
      <c r="AVW214" s="8"/>
      <c r="AVX214" s="8"/>
      <c r="AVY214" s="8"/>
      <c r="AVZ214" s="8"/>
      <c r="AWA214" s="8"/>
      <c r="AWB214" s="8"/>
      <c r="AWC214" s="8"/>
      <c r="AWD214" s="8"/>
      <c r="AWE214" s="8"/>
      <c r="AWF214" s="8"/>
      <c r="AWG214" s="8"/>
      <c r="AWH214" s="8"/>
      <c r="AWI214" s="8"/>
      <c r="AWJ214" s="8"/>
      <c r="AWK214" s="8"/>
      <c r="AWL214" s="8"/>
      <c r="AWM214" s="8"/>
      <c r="AWN214" s="8"/>
      <c r="AWO214" s="8"/>
      <c r="AWP214" s="8"/>
      <c r="AWQ214" s="8"/>
      <c r="AWR214" s="8"/>
      <c r="AWS214" s="8"/>
      <c r="AWT214" s="8"/>
      <c r="AWU214" s="8"/>
      <c r="AWV214" s="8"/>
      <c r="AWW214" s="8"/>
      <c r="AWX214" s="8"/>
      <c r="AWY214" s="8"/>
      <c r="AWZ214" s="8"/>
      <c r="AXA214" s="8"/>
      <c r="AXB214" s="8"/>
      <c r="AXC214" s="8"/>
      <c r="AXD214" s="8"/>
      <c r="AXE214" s="8"/>
      <c r="AXF214" s="8"/>
      <c r="AXG214" s="8"/>
      <c r="AXH214" s="8"/>
      <c r="AXI214" s="8"/>
      <c r="AXJ214" s="8"/>
      <c r="AXK214" s="8"/>
      <c r="AXL214" s="8"/>
      <c r="AXM214" s="8"/>
      <c r="AXN214" s="8"/>
      <c r="AXO214" s="8"/>
      <c r="AXP214" s="8"/>
      <c r="AXQ214" s="8"/>
      <c r="AXR214" s="8"/>
      <c r="AXS214" s="8"/>
      <c r="AXT214" s="8"/>
      <c r="AXU214" s="8"/>
      <c r="AXV214" s="8"/>
      <c r="AXW214" s="8"/>
      <c r="AXX214" s="8"/>
      <c r="AXY214" s="8"/>
      <c r="AXZ214" s="8"/>
      <c r="AYA214" s="8"/>
      <c r="AYB214" s="8"/>
      <c r="AYC214" s="8"/>
      <c r="AYD214" s="8"/>
      <c r="AYE214" s="8"/>
      <c r="AYF214" s="8"/>
      <c r="AYG214" s="8"/>
      <c r="AYH214" s="8"/>
      <c r="AYI214" s="8"/>
      <c r="AYJ214" s="8"/>
      <c r="AYK214" s="8"/>
      <c r="AYL214" s="8"/>
      <c r="AYM214" s="8"/>
      <c r="AYN214" s="8"/>
      <c r="AYO214" s="8"/>
      <c r="AYP214" s="8"/>
      <c r="AYQ214" s="8"/>
      <c r="AYR214" s="8"/>
      <c r="AYS214" s="8"/>
      <c r="AYT214" s="8"/>
      <c r="AYU214" s="8"/>
      <c r="AYV214" s="8"/>
      <c r="AYW214" s="8"/>
      <c r="AYX214" s="8"/>
      <c r="AYY214" s="8"/>
      <c r="AYZ214" s="8"/>
      <c r="AZA214" s="8"/>
      <c r="AZB214" s="8"/>
      <c r="AZC214" s="8"/>
      <c r="AZD214" s="8"/>
      <c r="AZE214" s="8"/>
      <c r="AZF214" s="8"/>
      <c r="AZG214" s="8"/>
      <c r="AZH214" s="8"/>
      <c r="AZI214" s="8"/>
      <c r="AZJ214" s="8"/>
      <c r="AZK214" s="8"/>
      <c r="AZL214" s="8"/>
      <c r="AZM214" s="8"/>
      <c r="AZN214" s="8"/>
      <c r="AZO214" s="8"/>
      <c r="AZP214" s="8"/>
      <c r="AZQ214" s="8"/>
      <c r="AZR214" s="8"/>
      <c r="AZS214" s="8"/>
      <c r="AZT214" s="8"/>
      <c r="AZU214" s="8"/>
      <c r="AZV214" s="8"/>
      <c r="AZW214" s="8"/>
      <c r="AZX214" s="8"/>
      <c r="AZY214" s="8"/>
      <c r="AZZ214" s="8"/>
      <c r="BAA214" s="8"/>
      <c r="BAB214" s="8"/>
      <c r="BAC214" s="8"/>
      <c r="BAD214" s="8"/>
      <c r="BAE214" s="8"/>
      <c r="BAF214" s="8"/>
      <c r="BAG214" s="8"/>
      <c r="BAH214" s="8"/>
      <c r="BAI214" s="8"/>
      <c r="BAJ214" s="8"/>
      <c r="BAK214" s="8"/>
      <c r="BAL214" s="8"/>
      <c r="BAM214" s="8"/>
      <c r="BAN214" s="8"/>
      <c r="BAO214" s="8"/>
      <c r="BAP214" s="8"/>
      <c r="BAQ214" s="8"/>
      <c r="BAR214" s="8"/>
      <c r="BAS214" s="8"/>
      <c r="BAT214" s="8"/>
      <c r="BAU214" s="8"/>
      <c r="BAV214" s="8"/>
      <c r="BAW214" s="8"/>
      <c r="BAX214" s="8"/>
      <c r="BAY214" s="8"/>
      <c r="BAZ214" s="8"/>
      <c r="BBA214" s="8"/>
      <c r="BBB214" s="8"/>
      <c r="BBC214" s="8"/>
      <c r="BBD214" s="8"/>
      <c r="BBE214" s="8"/>
      <c r="BBF214" s="8"/>
      <c r="BBG214" s="8"/>
      <c r="BBH214" s="8"/>
      <c r="BBI214" s="8"/>
      <c r="BBJ214" s="8"/>
      <c r="BBK214" s="8"/>
      <c r="BBL214" s="8"/>
      <c r="BBM214" s="8"/>
      <c r="BBN214" s="8"/>
      <c r="BBO214" s="8"/>
      <c r="BBP214" s="8"/>
      <c r="BBQ214" s="8"/>
      <c r="BBR214" s="8"/>
      <c r="BBS214" s="8"/>
      <c r="BBT214" s="8"/>
      <c r="BBU214" s="8"/>
      <c r="BBV214" s="8"/>
      <c r="BBW214" s="8"/>
      <c r="BBX214" s="8"/>
      <c r="BBY214" s="8"/>
      <c r="BBZ214" s="8"/>
      <c r="BCA214" s="8"/>
      <c r="BCB214" s="8"/>
      <c r="BCC214" s="8"/>
      <c r="BCD214" s="8"/>
      <c r="BCE214" s="8"/>
      <c r="BCF214" s="8"/>
      <c r="BCG214" s="8"/>
      <c r="BCH214" s="8"/>
      <c r="BCI214" s="8"/>
      <c r="BCJ214" s="8"/>
      <c r="BCK214" s="8"/>
      <c r="BCL214" s="8"/>
      <c r="BCM214" s="8"/>
      <c r="BCN214" s="8"/>
      <c r="BCO214" s="8"/>
      <c r="BCP214" s="8"/>
      <c r="BCQ214" s="8"/>
      <c r="BCR214" s="8"/>
      <c r="BCS214" s="8"/>
      <c r="BCT214" s="8"/>
      <c r="BCU214" s="8"/>
      <c r="BCV214" s="8"/>
      <c r="BCW214" s="8"/>
      <c r="BCX214" s="8"/>
      <c r="BCY214" s="8"/>
      <c r="BCZ214" s="8"/>
      <c r="BDA214" s="8"/>
      <c r="BDB214" s="8"/>
      <c r="BDC214" s="8"/>
      <c r="BDD214" s="8"/>
      <c r="BDE214" s="8"/>
      <c r="BDF214" s="8"/>
      <c r="BDG214" s="8"/>
      <c r="BDH214" s="8"/>
      <c r="BDI214" s="8"/>
      <c r="BDJ214" s="8"/>
      <c r="BDK214" s="8"/>
      <c r="BDL214" s="8"/>
      <c r="BDM214" s="8"/>
      <c r="BDN214" s="8"/>
      <c r="BDO214" s="8"/>
      <c r="BDP214" s="8"/>
      <c r="BDQ214" s="8"/>
      <c r="BDR214" s="8"/>
      <c r="BDS214" s="8"/>
      <c r="BDT214" s="8"/>
      <c r="BDU214" s="8"/>
      <c r="BDV214" s="8"/>
      <c r="BDW214" s="8"/>
      <c r="BDX214" s="8"/>
      <c r="BDY214" s="8"/>
      <c r="BDZ214" s="8"/>
      <c r="BEA214" s="8"/>
      <c r="BEB214" s="8"/>
      <c r="BEC214" s="8"/>
      <c r="BED214" s="8"/>
      <c r="BEE214" s="8"/>
      <c r="BEF214" s="8"/>
      <c r="BEG214" s="8"/>
      <c r="BEH214" s="8"/>
      <c r="BEI214" s="8"/>
      <c r="BEJ214" s="8"/>
      <c r="BEK214" s="8"/>
      <c r="BEL214" s="8"/>
      <c r="BEM214" s="8"/>
      <c r="BEN214" s="8"/>
      <c r="BEO214" s="8"/>
      <c r="BEP214" s="8"/>
      <c r="BEQ214" s="8"/>
      <c r="BER214" s="8"/>
      <c r="BES214" s="8"/>
      <c r="BET214" s="8"/>
      <c r="BEU214" s="8"/>
      <c r="BEV214" s="8"/>
      <c r="BEW214" s="8"/>
      <c r="BEX214" s="8"/>
      <c r="BEY214" s="8"/>
      <c r="BEZ214" s="8"/>
      <c r="BFA214" s="8"/>
      <c r="BFB214" s="8"/>
      <c r="BFC214" s="8"/>
      <c r="BFD214" s="8"/>
      <c r="BFE214" s="8"/>
      <c r="BFF214" s="8"/>
      <c r="BFG214" s="8"/>
      <c r="BFH214" s="8"/>
      <c r="BFI214" s="8"/>
      <c r="BFJ214" s="8"/>
      <c r="BFK214" s="8"/>
      <c r="BFL214" s="8"/>
      <c r="BFM214" s="8"/>
      <c r="BFN214" s="8"/>
      <c r="BFO214" s="8"/>
      <c r="BFP214" s="8"/>
      <c r="BFQ214" s="8"/>
      <c r="BFR214" s="8"/>
      <c r="BFS214" s="8"/>
      <c r="BFT214" s="8"/>
      <c r="BFU214" s="8"/>
      <c r="BFV214" s="8"/>
      <c r="BFW214" s="8"/>
      <c r="BFX214" s="8"/>
      <c r="BFY214" s="8"/>
      <c r="BFZ214" s="8"/>
      <c r="BGA214" s="8"/>
      <c r="BGB214" s="8"/>
      <c r="BGC214" s="8"/>
      <c r="BGD214" s="8"/>
      <c r="BGE214" s="8"/>
      <c r="BGF214" s="8"/>
      <c r="BGG214" s="8"/>
      <c r="BGH214" s="8"/>
      <c r="BGI214" s="8"/>
      <c r="BGJ214" s="8"/>
      <c r="BGK214" s="8"/>
      <c r="BGL214" s="8"/>
      <c r="BGM214" s="8"/>
      <c r="BGN214" s="8"/>
      <c r="BGO214" s="8"/>
      <c r="BGP214" s="8"/>
      <c r="BGQ214" s="8"/>
      <c r="BGR214" s="8"/>
      <c r="BGS214" s="8"/>
      <c r="BGT214" s="8"/>
      <c r="BGU214" s="8"/>
      <c r="BGV214" s="8"/>
      <c r="BGW214" s="8"/>
      <c r="BGX214" s="8"/>
      <c r="BGY214" s="8"/>
      <c r="BGZ214" s="8"/>
    </row>
    <row r="215" spans="1:1560" s="5" customFormat="1" ht="12.75" customHeight="1" x14ac:dyDescent="0.2">
      <c r="A215" s="154">
        <v>2</v>
      </c>
      <c r="B215" s="154" t="s">
        <v>188</v>
      </c>
      <c r="C215" s="153">
        <v>6</v>
      </c>
      <c r="D215" s="150" t="s">
        <v>14</v>
      </c>
      <c r="E215" s="100"/>
      <c r="F215" s="232">
        <f t="shared" ref="F215:F218" si="16">+C215*E215</f>
        <v>0</v>
      </c>
      <c r="G215" s="92"/>
      <c r="H215" s="57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8"/>
      <c r="CW215" s="68"/>
      <c r="CX215" s="68"/>
      <c r="CY215" s="68"/>
      <c r="CZ215" s="68"/>
      <c r="DA215" s="68"/>
      <c r="DB215" s="68"/>
      <c r="DC215" s="68"/>
      <c r="DD215" s="68"/>
      <c r="DE215" s="68"/>
      <c r="DF215" s="6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  <c r="IW215" s="8"/>
      <c r="IX215" s="8"/>
      <c r="IY215" s="8"/>
      <c r="IZ215" s="8"/>
      <c r="JA215" s="8"/>
      <c r="JB215" s="8"/>
      <c r="JC215" s="8"/>
      <c r="JD215" s="8"/>
      <c r="JE215" s="8"/>
      <c r="JF215" s="8"/>
      <c r="JG215" s="8"/>
      <c r="JH215" s="8"/>
      <c r="JI215" s="8"/>
      <c r="JJ215" s="8"/>
      <c r="JK215" s="8"/>
      <c r="JL215" s="8"/>
      <c r="JM215" s="8"/>
      <c r="JN215" s="8"/>
      <c r="JO215" s="8"/>
      <c r="JP215" s="8"/>
      <c r="JQ215" s="8"/>
      <c r="JR215" s="8"/>
      <c r="JS215" s="8"/>
      <c r="JT215" s="8"/>
      <c r="JU215" s="8"/>
      <c r="JV215" s="8"/>
      <c r="JW215" s="8"/>
      <c r="JX215" s="8"/>
      <c r="JY215" s="8"/>
      <c r="JZ215" s="8"/>
      <c r="KA215" s="8"/>
      <c r="KB215" s="8"/>
      <c r="KC215" s="8"/>
      <c r="KD215" s="8"/>
      <c r="KE215" s="8"/>
      <c r="KF215" s="8"/>
      <c r="KG215" s="8"/>
      <c r="KH215" s="8"/>
      <c r="KI215" s="8"/>
      <c r="KJ215" s="8"/>
      <c r="KK215" s="8"/>
      <c r="KL215" s="8"/>
      <c r="KM215" s="8"/>
      <c r="KN215" s="8"/>
      <c r="KO215" s="8"/>
      <c r="KP215" s="8"/>
      <c r="KQ215" s="8"/>
      <c r="KR215" s="8"/>
      <c r="KS215" s="8"/>
      <c r="KT215" s="8"/>
      <c r="KU215" s="8"/>
      <c r="KV215" s="8"/>
      <c r="KW215" s="8"/>
      <c r="KX215" s="8"/>
      <c r="KY215" s="8"/>
      <c r="KZ215" s="8"/>
      <c r="LA215" s="8"/>
      <c r="LB215" s="8"/>
      <c r="LC215" s="8"/>
      <c r="LD215" s="8"/>
      <c r="LE215" s="8"/>
      <c r="LF215" s="8"/>
      <c r="LG215" s="8"/>
      <c r="LH215" s="8"/>
      <c r="LI215" s="8"/>
      <c r="LJ215" s="8"/>
      <c r="LK215" s="8"/>
      <c r="LL215" s="8"/>
      <c r="LM215" s="8"/>
      <c r="LN215" s="8"/>
      <c r="LO215" s="8"/>
      <c r="LP215" s="8"/>
      <c r="LQ215" s="8"/>
      <c r="LR215" s="8"/>
      <c r="LS215" s="8"/>
      <c r="LT215" s="8"/>
      <c r="LU215" s="8"/>
      <c r="LV215" s="8"/>
      <c r="LW215" s="8"/>
      <c r="LX215" s="8"/>
      <c r="LY215" s="8"/>
      <c r="LZ215" s="8"/>
      <c r="MA215" s="8"/>
      <c r="MB215" s="8"/>
      <c r="MC215" s="8"/>
      <c r="MD215" s="8"/>
      <c r="ME215" s="8"/>
      <c r="MF215" s="8"/>
      <c r="MG215" s="8"/>
      <c r="MH215" s="8"/>
      <c r="MI215" s="8"/>
      <c r="MJ215" s="8"/>
      <c r="MK215" s="8"/>
      <c r="ML215" s="8"/>
      <c r="MM215" s="8"/>
      <c r="MN215" s="8"/>
      <c r="MO215" s="8"/>
      <c r="MP215" s="8"/>
      <c r="MQ215" s="8"/>
      <c r="MR215" s="8"/>
      <c r="MS215" s="8"/>
      <c r="MT215" s="8"/>
      <c r="MU215" s="8"/>
      <c r="MV215" s="8"/>
      <c r="MW215" s="8"/>
      <c r="MX215" s="8"/>
      <c r="MY215" s="8"/>
      <c r="MZ215" s="8"/>
      <c r="NA215" s="8"/>
      <c r="NB215" s="8"/>
      <c r="NC215" s="8"/>
      <c r="ND215" s="8"/>
      <c r="NE215" s="8"/>
      <c r="NF215" s="8"/>
      <c r="NG215" s="8"/>
      <c r="NH215" s="8"/>
      <c r="NI215" s="8"/>
      <c r="NJ215" s="8"/>
      <c r="NK215" s="8"/>
      <c r="NL215" s="8"/>
      <c r="NM215" s="8"/>
      <c r="NN215" s="8"/>
      <c r="NO215" s="8"/>
      <c r="NP215" s="8"/>
      <c r="NQ215" s="8"/>
      <c r="NR215" s="8"/>
      <c r="NS215" s="8"/>
      <c r="NT215" s="8"/>
      <c r="NU215" s="8"/>
      <c r="NV215" s="8"/>
      <c r="NW215" s="8"/>
      <c r="NX215" s="8"/>
      <c r="NY215" s="8"/>
      <c r="NZ215" s="8"/>
      <c r="OA215" s="8"/>
      <c r="OB215" s="8"/>
      <c r="OC215" s="8"/>
      <c r="OD215" s="8"/>
      <c r="OE215" s="8"/>
      <c r="OF215" s="8"/>
      <c r="OG215" s="8"/>
      <c r="OH215" s="8"/>
      <c r="OI215" s="8"/>
      <c r="OJ215" s="8"/>
      <c r="OK215" s="8"/>
      <c r="OL215" s="8"/>
      <c r="OM215" s="8"/>
      <c r="ON215" s="8"/>
      <c r="OO215" s="8"/>
      <c r="OP215" s="8"/>
      <c r="OQ215" s="8"/>
      <c r="OR215" s="8"/>
      <c r="OS215" s="8"/>
      <c r="OT215" s="8"/>
      <c r="OU215" s="8"/>
      <c r="OV215" s="8"/>
      <c r="OW215" s="8"/>
      <c r="OX215" s="8"/>
      <c r="OY215" s="8"/>
      <c r="OZ215" s="8"/>
      <c r="PA215" s="8"/>
      <c r="PB215" s="8"/>
      <c r="PC215" s="8"/>
      <c r="PD215" s="8"/>
      <c r="PE215" s="8"/>
      <c r="PF215" s="8"/>
      <c r="PG215" s="8"/>
      <c r="PH215" s="8"/>
      <c r="PI215" s="8"/>
      <c r="PJ215" s="8"/>
      <c r="PK215" s="8"/>
      <c r="PL215" s="8"/>
      <c r="PM215" s="8"/>
      <c r="PN215" s="8"/>
      <c r="PO215" s="8"/>
      <c r="PP215" s="8"/>
      <c r="PQ215" s="8"/>
      <c r="PR215" s="8"/>
      <c r="PS215" s="8"/>
      <c r="PT215" s="8"/>
      <c r="PU215" s="8"/>
      <c r="PV215" s="8"/>
      <c r="PW215" s="8"/>
      <c r="PX215" s="8"/>
      <c r="PY215" s="8"/>
      <c r="PZ215" s="8"/>
      <c r="QA215" s="8"/>
      <c r="QB215" s="8"/>
      <c r="QC215" s="8"/>
      <c r="QD215" s="8"/>
      <c r="QE215" s="8"/>
      <c r="QF215" s="8"/>
      <c r="QG215" s="8"/>
      <c r="QH215" s="8"/>
      <c r="QI215" s="8"/>
      <c r="QJ215" s="8"/>
      <c r="QK215" s="8"/>
      <c r="QL215" s="8"/>
      <c r="QM215" s="8"/>
      <c r="QN215" s="8"/>
      <c r="QO215" s="8"/>
      <c r="QP215" s="8"/>
      <c r="QQ215" s="8"/>
      <c r="QR215" s="8"/>
      <c r="QS215" s="8"/>
      <c r="QT215" s="8"/>
      <c r="QU215" s="8"/>
      <c r="QV215" s="8"/>
      <c r="QW215" s="8"/>
      <c r="QX215" s="8"/>
      <c r="QY215" s="8"/>
      <c r="QZ215" s="8"/>
      <c r="RA215" s="8"/>
      <c r="RB215" s="8"/>
      <c r="RC215" s="8"/>
      <c r="RD215" s="8"/>
      <c r="RE215" s="8"/>
      <c r="RF215" s="8"/>
      <c r="RG215" s="8"/>
      <c r="RH215" s="8"/>
      <c r="RI215" s="8"/>
      <c r="RJ215" s="8"/>
      <c r="RK215" s="8"/>
      <c r="RL215" s="8"/>
      <c r="RM215" s="8"/>
      <c r="RN215" s="8"/>
      <c r="RO215" s="8"/>
      <c r="RP215" s="8"/>
      <c r="RQ215" s="8"/>
      <c r="RR215" s="8"/>
      <c r="RS215" s="8"/>
      <c r="RT215" s="8"/>
      <c r="RU215" s="8"/>
      <c r="RV215" s="8"/>
      <c r="RW215" s="8"/>
      <c r="RX215" s="8"/>
      <c r="RY215" s="8"/>
      <c r="RZ215" s="8"/>
      <c r="SA215" s="8"/>
      <c r="SB215" s="8"/>
      <c r="SC215" s="8"/>
      <c r="SD215" s="8"/>
      <c r="SE215" s="8"/>
      <c r="SF215" s="8"/>
      <c r="SG215" s="8"/>
      <c r="SH215" s="8"/>
      <c r="SI215" s="8"/>
      <c r="SJ215" s="8"/>
      <c r="SK215" s="8"/>
      <c r="SL215" s="8"/>
      <c r="SM215" s="8"/>
      <c r="SN215" s="8"/>
      <c r="SO215" s="8"/>
      <c r="SP215" s="8"/>
      <c r="SQ215" s="8"/>
      <c r="SR215" s="8"/>
      <c r="SS215" s="8"/>
      <c r="ST215" s="8"/>
      <c r="SU215" s="8"/>
      <c r="SV215" s="8"/>
      <c r="SW215" s="8"/>
      <c r="SX215" s="8"/>
      <c r="SY215" s="8"/>
      <c r="SZ215" s="8"/>
      <c r="TA215" s="8"/>
      <c r="TB215" s="8"/>
      <c r="TC215" s="8"/>
      <c r="TD215" s="8"/>
      <c r="TE215" s="8"/>
      <c r="TF215" s="8"/>
      <c r="TG215" s="8"/>
      <c r="TH215" s="8"/>
      <c r="TI215" s="8"/>
      <c r="TJ215" s="8"/>
      <c r="TK215" s="8"/>
      <c r="TL215" s="8"/>
      <c r="TM215" s="8"/>
      <c r="TN215" s="8"/>
      <c r="TO215" s="8"/>
      <c r="TP215" s="8"/>
      <c r="TQ215" s="8"/>
      <c r="TR215" s="8"/>
      <c r="TS215" s="8"/>
      <c r="TT215" s="8"/>
      <c r="TU215" s="8"/>
      <c r="TV215" s="8"/>
      <c r="TW215" s="8"/>
      <c r="TX215" s="8"/>
      <c r="TY215" s="8"/>
      <c r="TZ215" s="8"/>
      <c r="UA215" s="8"/>
      <c r="UB215" s="8"/>
      <c r="UC215" s="8"/>
      <c r="UD215" s="8"/>
      <c r="UE215" s="8"/>
      <c r="UF215" s="8"/>
      <c r="UG215" s="8"/>
      <c r="UH215" s="8"/>
      <c r="UI215" s="8"/>
      <c r="UJ215" s="8"/>
      <c r="UK215" s="8"/>
      <c r="UL215" s="8"/>
      <c r="UM215" s="8"/>
      <c r="UN215" s="8"/>
      <c r="UO215" s="8"/>
      <c r="UP215" s="8"/>
      <c r="UQ215" s="8"/>
      <c r="UR215" s="8"/>
      <c r="US215" s="8"/>
      <c r="UT215" s="8"/>
      <c r="UU215" s="8"/>
      <c r="UV215" s="8"/>
      <c r="UW215" s="8"/>
      <c r="UX215" s="8"/>
      <c r="UY215" s="8"/>
      <c r="UZ215" s="8"/>
      <c r="VA215" s="8"/>
      <c r="VB215" s="8"/>
      <c r="VC215" s="8"/>
      <c r="VD215" s="8"/>
      <c r="VE215" s="8"/>
      <c r="VF215" s="8"/>
      <c r="VG215" s="8"/>
      <c r="VH215" s="8"/>
      <c r="VI215" s="8"/>
      <c r="VJ215" s="8"/>
      <c r="VK215" s="8"/>
      <c r="VL215" s="8"/>
      <c r="VM215" s="8"/>
      <c r="VN215" s="8"/>
      <c r="VO215" s="8"/>
      <c r="VP215" s="8"/>
      <c r="VQ215" s="8"/>
      <c r="VR215" s="8"/>
      <c r="VS215" s="8"/>
      <c r="VT215" s="8"/>
      <c r="VU215" s="8"/>
      <c r="VV215" s="8"/>
      <c r="VW215" s="8"/>
      <c r="VX215" s="8"/>
      <c r="VY215" s="8"/>
      <c r="VZ215" s="8"/>
      <c r="WA215" s="8"/>
      <c r="WB215" s="8"/>
      <c r="WC215" s="8"/>
      <c r="WD215" s="8"/>
      <c r="WE215" s="8"/>
      <c r="WF215" s="8"/>
      <c r="WG215" s="8"/>
      <c r="WH215" s="8"/>
      <c r="WI215" s="8"/>
      <c r="WJ215" s="8"/>
      <c r="WK215" s="8"/>
      <c r="WL215" s="8"/>
      <c r="WM215" s="8"/>
      <c r="WN215" s="8"/>
      <c r="WO215" s="8"/>
      <c r="WP215" s="8"/>
      <c r="WQ215" s="8"/>
      <c r="WR215" s="8"/>
      <c r="WS215" s="8"/>
      <c r="WT215" s="8"/>
      <c r="WU215" s="8"/>
      <c r="WV215" s="8"/>
      <c r="WW215" s="8"/>
      <c r="WX215" s="8"/>
      <c r="WY215" s="8"/>
      <c r="WZ215" s="8"/>
      <c r="XA215" s="8"/>
      <c r="XB215" s="8"/>
      <c r="XC215" s="8"/>
      <c r="XD215" s="8"/>
      <c r="XE215" s="8"/>
      <c r="XF215" s="8"/>
      <c r="XG215" s="8"/>
      <c r="XH215" s="8"/>
      <c r="XI215" s="8"/>
      <c r="XJ215" s="8"/>
      <c r="XK215" s="8"/>
      <c r="XL215" s="8"/>
      <c r="XM215" s="8"/>
      <c r="XN215" s="8"/>
      <c r="XO215" s="8"/>
      <c r="XP215" s="8"/>
      <c r="XQ215" s="8"/>
      <c r="XR215" s="8"/>
      <c r="XS215" s="8"/>
      <c r="XT215" s="8"/>
      <c r="XU215" s="8"/>
      <c r="XV215" s="8"/>
      <c r="XW215" s="8"/>
      <c r="XX215" s="8"/>
      <c r="XY215" s="8"/>
      <c r="XZ215" s="8"/>
      <c r="YA215" s="8"/>
      <c r="YB215" s="8"/>
      <c r="YC215" s="8"/>
      <c r="YD215" s="8"/>
      <c r="YE215" s="8"/>
      <c r="YF215" s="8"/>
      <c r="YG215" s="8"/>
      <c r="YH215" s="8"/>
      <c r="YI215" s="8"/>
      <c r="YJ215" s="8"/>
      <c r="YK215" s="8"/>
      <c r="YL215" s="8"/>
      <c r="YM215" s="8"/>
      <c r="YN215" s="8"/>
      <c r="YO215" s="8"/>
      <c r="YP215" s="8"/>
      <c r="YQ215" s="8"/>
      <c r="YR215" s="8"/>
      <c r="YS215" s="8"/>
      <c r="YT215" s="8"/>
      <c r="YU215" s="8"/>
      <c r="YV215" s="8"/>
      <c r="YW215" s="8"/>
      <c r="YX215" s="8"/>
      <c r="YY215" s="8"/>
      <c r="YZ215" s="8"/>
      <c r="ZA215" s="8"/>
      <c r="ZB215" s="8"/>
      <c r="ZC215" s="8"/>
      <c r="ZD215" s="8"/>
      <c r="ZE215" s="8"/>
      <c r="ZF215" s="8"/>
      <c r="ZG215" s="8"/>
      <c r="ZH215" s="8"/>
      <c r="ZI215" s="8"/>
      <c r="ZJ215" s="8"/>
      <c r="ZK215" s="8"/>
      <c r="ZL215" s="8"/>
      <c r="ZM215" s="8"/>
      <c r="ZN215" s="8"/>
      <c r="ZO215" s="8"/>
      <c r="ZP215" s="8"/>
      <c r="ZQ215" s="8"/>
      <c r="ZR215" s="8"/>
      <c r="ZS215" s="8"/>
      <c r="ZT215" s="8"/>
      <c r="ZU215" s="8"/>
      <c r="ZV215" s="8"/>
      <c r="ZW215" s="8"/>
      <c r="ZX215" s="8"/>
      <c r="ZY215" s="8"/>
      <c r="ZZ215" s="8"/>
      <c r="AAA215" s="8"/>
      <c r="AAB215" s="8"/>
      <c r="AAC215" s="8"/>
      <c r="AAD215" s="8"/>
      <c r="AAE215" s="8"/>
      <c r="AAF215" s="8"/>
      <c r="AAG215" s="8"/>
      <c r="AAH215" s="8"/>
      <c r="AAI215" s="8"/>
      <c r="AAJ215" s="8"/>
      <c r="AAK215" s="8"/>
      <c r="AAL215" s="8"/>
      <c r="AAM215" s="8"/>
      <c r="AAN215" s="8"/>
      <c r="AAO215" s="8"/>
      <c r="AAP215" s="8"/>
      <c r="AAQ215" s="8"/>
      <c r="AAR215" s="8"/>
      <c r="AAS215" s="8"/>
      <c r="AAT215" s="8"/>
      <c r="AAU215" s="8"/>
      <c r="AAV215" s="8"/>
      <c r="AAW215" s="8"/>
      <c r="AAX215" s="8"/>
      <c r="AAY215" s="8"/>
      <c r="AAZ215" s="8"/>
      <c r="ABA215" s="8"/>
      <c r="ABB215" s="8"/>
      <c r="ABC215" s="8"/>
      <c r="ABD215" s="8"/>
      <c r="ABE215" s="8"/>
      <c r="ABF215" s="8"/>
      <c r="ABG215" s="8"/>
      <c r="ABH215" s="8"/>
      <c r="ABI215" s="8"/>
      <c r="ABJ215" s="8"/>
      <c r="ABK215" s="8"/>
      <c r="ABL215" s="8"/>
      <c r="ABM215" s="8"/>
      <c r="ABN215" s="8"/>
      <c r="ABO215" s="8"/>
      <c r="ABP215" s="8"/>
      <c r="ABQ215" s="8"/>
      <c r="ABR215" s="8"/>
      <c r="ABS215" s="8"/>
      <c r="ABT215" s="8"/>
      <c r="ABU215" s="8"/>
      <c r="ABV215" s="8"/>
      <c r="ABW215" s="8"/>
      <c r="ABX215" s="8"/>
      <c r="ABY215" s="8"/>
      <c r="ABZ215" s="8"/>
      <c r="ACA215" s="8"/>
      <c r="ACB215" s="8"/>
      <c r="ACC215" s="8"/>
      <c r="ACD215" s="8"/>
      <c r="ACE215" s="8"/>
      <c r="ACF215" s="8"/>
      <c r="ACG215" s="8"/>
      <c r="ACH215" s="8"/>
      <c r="ACI215" s="8"/>
      <c r="ACJ215" s="8"/>
      <c r="ACK215" s="8"/>
      <c r="ACL215" s="8"/>
      <c r="ACM215" s="8"/>
      <c r="ACN215" s="8"/>
      <c r="ACO215" s="8"/>
      <c r="ACP215" s="8"/>
      <c r="ACQ215" s="8"/>
      <c r="ACR215" s="8"/>
      <c r="ACS215" s="8"/>
      <c r="ACT215" s="8"/>
      <c r="ACU215" s="8"/>
      <c r="ACV215" s="8"/>
      <c r="ACW215" s="8"/>
      <c r="ACX215" s="8"/>
      <c r="ACY215" s="8"/>
      <c r="ACZ215" s="8"/>
      <c r="ADA215" s="8"/>
      <c r="ADB215" s="8"/>
      <c r="ADC215" s="8"/>
      <c r="ADD215" s="8"/>
      <c r="ADE215" s="8"/>
      <c r="ADF215" s="8"/>
      <c r="ADG215" s="8"/>
      <c r="ADH215" s="8"/>
      <c r="ADI215" s="8"/>
      <c r="ADJ215" s="8"/>
      <c r="ADK215" s="8"/>
      <c r="ADL215" s="8"/>
      <c r="ADM215" s="8"/>
      <c r="ADN215" s="8"/>
      <c r="ADO215" s="8"/>
      <c r="ADP215" s="8"/>
      <c r="ADQ215" s="8"/>
      <c r="ADR215" s="8"/>
      <c r="ADS215" s="8"/>
      <c r="ADT215" s="8"/>
      <c r="ADU215" s="8"/>
      <c r="ADV215" s="8"/>
      <c r="ADW215" s="8"/>
      <c r="ADX215" s="8"/>
      <c r="ADY215" s="8"/>
      <c r="ADZ215" s="8"/>
      <c r="AEA215" s="8"/>
      <c r="AEB215" s="8"/>
      <c r="AEC215" s="8"/>
      <c r="AED215" s="8"/>
      <c r="AEE215" s="8"/>
      <c r="AEF215" s="8"/>
      <c r="AEG215" s="8"/>
      <c r="AEH215" s="8"/>
      <c r="AEI215" s="8"/>
      <c r="AEJ215" s="8"/>
      <c r="AEK215" s="8"/>
      <c r="AEL215" s="8"/>
      <c r="AEM215" s="8"/>
      <c r="AEN215" s="8"/>
      <c r="AEO215" s="8"/>
      <c r="AEP215" s="8"/>
      <c r="AEQ215" s="8"/>
      <c r="AER215" s="8"/>
      <c r="AES215" s="8"/>
      <c r="AET215" s="8"/>
      <c r="AEU215" s="8"/>
      <c r="AEV215" s="8"/>
      <c r="AEW215" s="8"/>
      <c r="AEX215" s="8"/>
      <c r="AEY215" s="8"/>
      <c r="AEZ215" s="8"/>
      <c r="AFA215" s="8"/>
      <c r="AFB215" s="8"/>
      <c r="AFC215" s="8"/>
      <c r="AFD215" s="8"/>
      <c r="AFE215" s="8"/>
      <c r="AFF215" s="8"/>
      <c r="AFG215" s="8"/>
      <c r="AFH215" s="8"/>
      <c r="AFI215" s="8"/>
      <c r="AFJ215" s="8"/>
      <c r="AFK215" s="8"/>
      <c r="AFL215" s="8"/>
      <c r="AFM215" s="8"/>
      <c r="AFN215" s="8"/>
      <c r="AFO215" s="8"/>
      <c r="AFP215" s="8"/>
      <c r="AFQ215" s="8"/>
      <c r="AFR215" s="8"/>
      <c r="AFS215" s="8"/>
      <c r="AFT215" s="8"/>
      <c r="AFU215" s="8"/>
      <c r="AFV215" s="8"/>
      <c r="AFW215" s="8"/>
      <c r="AFX215" s="8"/>
      <c r="AFY215" s="8"/>
      <c r="AFZ215" s="8"/>
      <c r="AGA215" s="8"/>
      <c r="AGB215" s="8"/>
      <c r="AGC215" s="8"/>
      <c r="AGD215" s="8"/>
      <c r="AGE215" s="8"/>
      <c r="AGF215" s="8"/>
      <c r="AGG215" s="8"/>
      <c r="AGH215" s="8"/>
      <c r="AGI215" s="8"/>
      <c r="AGJ215" s="8"/>
      <c r="AGK215" s="8"/>
      <c r="AGL215" s="8"/>
      <c r="AGM215" s="8"/>
      <c r="AGN215" s="8"/>
      <c r="AGO215" s="8"/>
      <c r="AGP215" s="8"/>
      <c r="AGQ215" s="8"/>
      <c r="AGR215" s="8"/>
      <c r="AGS215" s="8"/>
      <c r="AGT215" s="8"/>
      <c r="AGU215" s="8"/>
      <c r="AGV215" s="8"/>
      <c r="AGW215" s="8"/>
      <c r="AGX215" s="8"/>
      <c r="AGY215" s="8"/>
      <c r="AGZ215" s="8"/>
      <c r="AHA215" s="8"/>
      <c r="AHB215" s="8"/>
      <c r="AHC215" s="8"/>
      <c r="AHD215" s="8"/>
      <c r="AHE215" s="8"/>
      <c r="AHF215" s="8"/>
      <c r="AHG215" s="8"/>
      <c r="AHH215" s="8"/>
      <c r="AHI215" s="8"/>
      <c r="AHJ215" s="8"/>
      <c r="AHK215" s="8"/>
      <c r="AHL215" s="8"/>
      <c r="AHM215" s="8"/>
      <c r="AHN215" s="8"/>
      <c r="AHO215" s="8"/>
      <c r="AHP215" s="8"/>
      <c r="AHQ215" s="8"/>
      <c r="AHR215" s="8"/>
      <c r="AHS215" s="8"/>
      <c r="AHT215" s="8"/>
      <c r="AHU215" s="8"/>
      <c r="AHV215" s="8"/>
      <c r="AHW215" s="8"/>
      <c r="AHX215" s="8"/>
      <c r="AHY215" s="8"/>
      <c r="AHZ215" s="8"/>
      <c r="AIA215" s="8"/>
      <c r="AIB215" s="8"/>
      <c r="AIC215" s="8"/>
      <c r="AID215" s="8"/>
      <c r="AIE215" s="8"/>
      <c r="AIF215" s="8"/>
      <c r="AIG215" s="8"/>
      <c r="AIH215" s="8"/>
      <c r="AII215" s="8"/>
      <c r="AIJ215" s="8"/>
      <c r="AIK215" s="8"/>
      <c r="AIL215" s="8"/>
      <c r="AIM215" s="8"/>
      <c r="AIN215" s="8"/>
      <c r="AIO215" s="8"/>
      <c r="AIP215" s="8"/>
      <c r="AIQ215" s="8"/>
      <c r="AIR215" s="8"/>
      <c r="AIS215" s="8"/>
      <c r="AIT215" s="8"/>
      <c r="AIU215" s="8"/>
      <c r="AIV215" s="8"/>
      <c r="AIW215" s="8"/>
      <c r="AIX215" s="8"/>
      <c r="AIY215" s="8"/>
      <c r="AIZ215" s="8"/>
      <c r="AJA215" s="8"/>
      <c r="AJB215" s="8"/>
      <c r="AJC215" s="8"/>
      <c r="AJD215" s="8"/>
      <c r="AJE215" s="8"/>
      <c r="AJF215" s="8"/>
      <c r="AJG215" s="8"/>
      <c r="AJH215" s="8"/>
      <c r="AJI215" s="8"/>
      <c r="AJJ215" s="8"/>
      <c r="AJK215" s="8"/>
      <c r="AJL215" s="8"/>
      <c r="AJM215" s="8"/>
      <c r="AJN215" s="8"/>
      <c r="AJO215" s="8"/>
      <c r="AJP215" s="8"/>
      <c r="AJQ215" s="8"/>
      <c r="AJR215" s="8"/>
      <c r="AJS215" s="8"/>
      <c r="AJT215" s="8"/>
      <c r="AJU215" s="8"/>
      <c r="AJV215" s="8"/>
      <c r="AJW215" s="8"/>
      <c r="AJX215" s="8"/>
      <c r="AJY215" s="8"/>
      <c r="AJZ215" s="8"/>
      <c r="AKA215" s="8"/>
      <c r="AKB215" s="8"/>
      <c r="AKC215" s="8"/>
      <c r="AKD215" s="8"/>
      <c r="AKE215" s="8"/>
      <c r="AKF215" s="8"/>
      <c r="AKG215" s="8"/>
      <c r="AKH215" s="8"/>
      <c r="AKI215" s="8"/>
      <c r="AKJ215" s="8"/>
      <c r="AKK215" s="8"/>
      <c r="AKL215" s="8"/>
      <c r="AKM215" s="8"/>
      <c r="AKN215" s="8"/>
      <c r="AKO215" s="8"/>
      <c r="AKP215" s="8"/>
      <c r="AKQ215" s="8"/>
      <c r="AKR215" s="8"/>
      <c r="AKS215" s="8"/>
      <c r="AKT215" s="8"/>
      <c r="AKU215" s="8"/>
      <c r="AKV215" s="8"/>
      <c r="AKW215" s="8"/>
      <c r="AKX215" s="8"/>
      <c r="AKY215" s="8"/>
      <c r="AKZ215" s="8"/>
      <c r="ALA215" s="8"/>
      <c r="ALB215" s="8"/>
      <c r="ALC215" s="8"/>
      <c r="ALD215" s="8"/>
      <c r="ALE215" s="8"/>
      <c r="ALF215" s="8"/>
      <c r="ALG215" s="8"/>
      <c r="ALH215" s="8"/>
      <c r="ALI215" s="8"/>
      <c r="ALJ215" s="8"/>
      <c r="ALK215" s="8"/>
      <c r="ALL215" s="8"/>
      <c r="ALM215" s="8"/>
      <c r="ALN215" s="8"/>
      <c r="ALO215" s="8"/>
      <c r="ALP215" s="8"/>
      <c r="ALQ215" s="8"/>
      <c r="ALR215" s="8"/>
      <c r="ALS215" s="8"/>
      <c r="ALT215" s="8"/>
      <c r="ALU215" s="8"/>
      <c r="ALV215" s="8"/>
      <c r="ALW215" s="8"/>
      <c r="ALX215" s="8"/>
      <c r="ALY215" s="8"/>
      <c r="ALZ215" s="8"/>
      <c r="AMA215" s="8"/>
      <c r="AMB215" s="8"/>
      <c r="AMC215" s="8"/>
      <c r="AMD215" s="8"/>
      <c r="AME215" s="8"/>
      <c r="AMF215" s="8"/>
      <c r="AMG215" s="8"/>
      <c r="AMH215" s="8"/>
      <c r="AMI215" s="8"/>
      <c r="AMJ215" s="8"/>
      <c r="AMK215" s="8"/>
      <c r="AML215" s="8"/>
      <c r="AMM215" s="8"/>
      <c r="AMN215" s="8"/>
      <c r="AMO215" s="8"/>
      <c r="AMP215" s="8"/>
      <c r="AMQ215" s="8"/>
      <c r="AMR215" s="8"/>
      <c r="AMS215" s="8"/>
      <c r="AMT215" s="8"/>
      <c r="AMU215" s="8"/>
      <c r="AMV215" s="8"/>
      <c r="AMW215" s="8"/>
      <c r="AMX215" s="8"/>
      <c r="AMY215" s="8"/>
      <c r="AMZ215" s="8"/>
      <c r="ANA215" s="8"/>
      <c r="ANB215" s="8"/>
      <c r="ANC215" s="8"/>
      <c r="AND215" s="8"/>
      <c r="ANE215" s="8"/>
      <c r="ANF215" s="8"/>
      <c r="ANG215" s="8"/>
      <c r="ANH215" s="8"/>
      <c r="ANI215" s="8"/>
      <c r="ANJ215" s="8"/>
      <c r="ANK215" s="8"/>
      <c r="ANL215" s="8"/>
      <c r="ANM215" s="8"/>
      <c r="ANN215" s="8"/>
      <c r="ANO215" s="8"/>
      <c r="ANP215" s="8"/>
      <c r="ANQ215" s="8"/>
      <c r="ANR215" s="8"/>
      <c r="ANS215" s="8"/>
      <c r="ANT215" s="8"/>
      <c r="ANU215" s="8"/>
      <c r="ANV215" s="8"/>
      <c r="ANW215" s="8"/>
      <c r="ANX215" s="8"/>
      <c r="ANY215" s="8"/>
      <c r="ANZ215" s="8"/>
      <c r="AOA215" s="8"/>
      <c r="AOB215" s="8"/>
      <c r="AOC215" s="8"/>
      <c r="AOD215" s="8"/>
      <c r="AOE215" s="8"/>
      <c r="AOF215" s="8"/>
      <c r="AOG215" s="8"/>
      <c r="AOH215" s="8"/>
      <c r="AOI215" s="8"/>
      <c r="AOJ215" s="8"/>
      <c r="AOK215" s="8"/>
      <c r="AOL215" s="8"/>
      <c r="AOM215" s="8"/>
      <c r="AON215" s="8"/>
      <c r="AOO215" s="8"/>
      <c r="AOP215" s="8"/>
      <c r="AOQ215" s="8"/>
      <c r="AOR215" s="8"/>
      <c r="AOS215" s="8"/>
      <c r="AOT215" s="8"/>
      <c r="AOU215" s="8"/>
      <c r="AOV215" s="8"/>
      <c r="AOW215" s="8"/>
      <c r="AOX215" s="8"/>
      <c r="AOY215" s="8"/>
      <c r="AOZ215" s="8"/>
      <c r="APA215" s="8"/>
      <c r="APB215" s="8"/>
      <c r="APC215" s="8"/>
      <c r="APD215" s="8"/>
      <c r="APE215" s="8"/>
      <c r="APF215" s="8"/>
      <c r="APG215" s="8"/>
      <c r="APH215" s="8"/>
      <c r="API215" s="8"/>
      <c r="APJ215" s="8"/>
      <c r="APK215" s="8"/>
      <c r="APL215" s="8"/>
      <c r="APM215" s="8"/>
      <c r="APN215" s="8"/>
      <c r="APO215" s="8"/>
      <c r="APP215" s="8"/>
      <c r="APQ215" s="8"/>
      <c r="APR215" s="8"/>
      <c r="APS215" s="8"/>
      <c r="APT215" s="8"/>
      <c r="APU215" s="8"/>
      <c r="APV215" s="8"/>
      <c r="APW215" s="8"/>
      <c r="APX215" s="8"/>
      <c r="APY215" s="8"/>
      <c r="APZ215" s="8"/>
      <c r="AQA215" s="8"/>
      <c r="AQB215" s="8"/>
      <c r="AQC215" s="8"/>
      <c r="AQD215" s="8"/>
      <c r="AQE215" s="8"/>
      <c r="AQF215" s="8"/>
      <c r="AQG215" s="8"/>
      <c r="AQH215" s="8"/>
      <c r="AQI215" s="8"/>
      <c r="AQJ215" s="8"/>
      <c r="AQK215" s="8"/>
      <c r="AQL215" s="8"/>
      <c r="AQM215" s="8"/>
      <c r="AQN215" s="8"/>
      <c r="AQO215" s="8"/>
      <c r="AQP215" s="8"/>
      <c r="AQQ215" s="8"/>
      <c r="AQR215" s="8"/>
      <c r="AQS215" s="8"/>
      <c r="AQT215" s="8"/>
      <c r="AQU215" s="8"/>
      <c r="AQV215" s="8"/>
      <c r="AQW215" s="8"/>
      <c r="AQX215" s="8"/>
      <c r="AQY215" s="8"/>
      <c r="AQZ215" s="8"/>
      <c r="ARA215" s="8"/>
      <c r="ARB215" s="8"/>
      <c r="ARC215" s="8"/>
      <c r="ARD215" s="8"/>
      <c r="ARE215" s="8"/>
      <c r="ARF215" s="8"/>
      <c r="ARG215" s="8"/>
      <c r="ARH215" s="8"/>
      <c r="ARI215" s="8"/>
      <c r="ARJ215" s="8"/>
      <c r="ARK215" s="8"/>
      <c r="ARL215" s="8"/>
      <c r="ARM215" s="8"/>
      <c r="ARN215" s="8"/>
      <c r="ARO215" s="8"/>
      <c r="ARP215" s="8"/>
      <c r="ARQ215" s="8"/>
      <c r="ARR215" s="8"/>
      <c r="ARS215" s="8"/>
      <c r="ART215" s="8"/>
      <c r="ARU215" s="8"/>
      <c r="ARV215" s="8"/>
      <c r="ARW215" s="8"/>
      <c r="ARX215" s="8"/>
      <c r="ARY215" s="8"/>
      <c r="ARZ215" s="8"/>
      <c r="ASA215" s="8"/>
      <c r="ASB215" s="8"/>
      <c r="ASC215" s="8"/>
      <c r="ASD215" s="8"/>
      <c r="ASE215" s="8"/>
      <c r="ASF215" s="8"/>
      <c r="ASG215" s="8"/>
      <c r="ASH215" s="8"/>
      <c r="ASI215" s="8"/>
      <c r="ASJ215" s="8"/>
      <c r="ASK215" s="8"/>
      <c r="ASL215" s="8"/>
      <c r="ASM215" s="8"/>
      <c r="ASN215" s="8"/>
      <c r="ASO215" s="8"/>
      <c r="ASP215" s="8"/>
      <c r="ASQ215" s="8"/>
      <c r="ASR215" s="8"/>
      <c r="ASS215" s="8"/>
      <c r="AST215" s="8"/>
      <c r="ASU215" s="8"/>
      <c r="ASV215" s="8"/>
      <c r="ASW215" s="8"/>
      <c r="ASX215" s="8"/>
      <c r="ASY215" s="8"/>
      <c r="ASZ215" s="8"/>
      <c r="ATA215" s="8"/>
      <c r="ATB215" s="8"/>
      <c r="ATC215" s="8"/>
      <c r="ATD215" s="8"/>
      <c r="ATE215" s="8"/>
      <c r="ATF215" s="8"/>
      <c r="ATG215" s="8"/>
      <c r="ATH215" s="8"/>
      <c r="ATI215" s="8"/>
      <c r="ATJ215" s="8"/>
      <c r="ATK215" s="8"/>
      <c r="ATL215" s="8"/>
      <c r="ATM215" s="8"/>
      <c r="ATN215" s="8"/>
      <c r="ATO215" s="8"/>
      <c r="ATP215" s="8"/>
      <c r="ATQ215" s="8"/>
      <c r="ATR215" s="8"/>
      <c r="ATS215" s="8"/>
      <c r="ATT215" s="8"/>
      <c r="ATU215" s="8"/>
      <c r="ATV215" s="8"/>
      <c r="ATW215" s="8"/>
      <c r="ATX215" s="8"/>
      <c r="ATY215" s="8"/>
      <c r="ATZ215" s="8"/>
      <c r="AUA215" s="8"/>
      <c r="AUB215" s="8"/>
      <c r="AUC215" s="8"/>
      <c r="AUD215" s="8"/>
      <c r="AUE215" s="8"/>
      <c r="AUF215" s="8"/>
      <c r="AUG215" s="8"/>
      <c r="AUH215" s="8"/>
      <c r="AUI215" s="8"/>
      <c r="AUJ215" s="8"/>
      <c r="AUK215" s="8"/>
      <c r="AUL215" s="8"/>
      <c r="AUM215" s="8"/>
      <c r="AUN215" s="8"/>
      <c r="AUO215" s="8"/>
      <c r="AUP215" s="8"/>
      <c r="AUQ215" s="8"/>
      <c r="AUR215" s="8"/>
      <c r="AUS215" s="8"/>
      <c r="AUT215" s="8"/>
      <c r="AUU215" s="8"/>
      <c r="AUV215" s="8"/>
      <c r="AUW215" s="8"/>
      <c r="AUX215" s="8"/>
      <c r="AUY215" s="8"/>
      <c r="AUZ215" s="8"/>
      <c r="AVA215" s="8"/>
      <c r="AVB215" s="8"/>
      <c r="AVC215" s="8"/>
      <c r="AVD215" s="8"/>
      <c r="AVE215" s="8"/>
      <c r="AVF215" s="8"/>
      <c r="AVG215" s="8"/>
      <c r="AVH215" s="8"/>
      <c r="AVI215" s="8"/>
      <c r="AVJ215" s="8"/>
      <c r="AVK215" s="8"/>
      <c r="AVL215" s="8"/>
      <c r="AVM215" s="8"/>
      <c r="AVN215" s="8"/>
      <c r="AVO215" s="8"/>
      <c r="AVP215" s="8"/>
      <c r="AVQ215" s="8"/>
      <c r="AVR215" s="8"/>
      <c r="AVS215" s="8"/>
      <c r="AVT215" s="8"/>
      <c r="AVU215" s="8"/>
      <c r="AVV215" s="8"/>
      <c r="AVW215" s="8"/>
      <c r="AVX215" s="8"/>
      <c r="AVY215" s="8"/>
      <c r="AVZ215" s="8"/>
      <c r="AWA215" s="8"/>
      <c r="AWB215" s="8"/>
      <c r="AWC215" s="8"/>
      <c r="AWD215" s="8"/>
      <c r="AWE215" s="8"/>
      <c r="AWF215" s="8"/>
      <c r="AWG215" s="8"/>
      <c r="AWH215" s="8"/>
      <c r="AWI215" s="8"/>
      <c r="AWJ215" s="8"/>
      <c r="AWK215" s="8"/>
      <c r="AWL215" s="8"/>
      <c r="AWM215" s="8"/>
      <c r="AWN215" s="8"/>
      <c r="AWO215" s="8"/>
      <c r="AWP215" s="8"/>
      <c r="AWQ215" s="8"/>
      <c r="AWR215" s="8"/>
      <c r="AWS215" s="8"/>
      <c r="AWT215" s="8"/>
      <c r="AWU215" s="8"/>
      <c r="AWV215" s="8"/>
      <c r="AWW215" s="8"/>
      <c r="AWX215" s="8"/>
      <c r="AWY215" s="8"/>
      <c r="AWZ215" s="8"/>
      <c r="AXA215" s="8"/>
      <c r="AXB215" s="8"/>
      <c r="AXC215" s="8"/>
      <c r="AXD215" s="8"/>
      <c r="AXE215" s="8"/>
      <c r="AXF215" s="8"/>
      <c r="AXG215" s="8"/>
      <c r="AXH215" s="8"/>
      <c r="AXI215" s="8"/>
      <c r="AXJ215" s="8"/>
      <c r="AXK215" s="8"/>
      <c r="AXL215" s="8"/>
      <c r="AXM215" s="8"/>
      <c r="AXN215" s="8"/>
      <c r="AXO215" s="8"/>
      <c r="AXP215" s="8"/>
      <c r="AXQ215" s="8"/>
      <c r="AXR215" s="8"/>
      <c r="AXS215" s="8"/>
      <c r="AXT215" s="8"/>
      <c r="AXU215" s="8"/>
      <c r="AXV215" s="8"/>
      <c r="AXW215" s="8"/>
      <c r="AXX215" s="8"/>
      <c r="AXY215" s="8"/>
      <c r="AXZ215" s="8"/>
      <c r="AYA215" s="8"/>
      <c r="AYB215" s="8"/>
      <c r="AYC215" s="8"/>
      <c r="AYD215" s="8"/>
      <c r="AYE215" s="8"/>
      <c r="AYF215" s="8"/>
      <c r="AYG215" s="8"/>
      <c r="AYH215" s="8"/>
      <c r="AYI215" s="8"/>
      <c r="AYJ215" s="8"/>
      <c r="AYK215" s="8"/>
      <c r="AYL215" s="8"/>
      <c r="AYM215" s="8"/>
      <c r="AYN215" s="8"/>
      <c r="AYO215" s="8"/>
      <c r="AYP215" s="8"/>
      <c r="AYQ215" s="8"/>
      <c r="AYR215" s="8"/>
      <c r="AYS215" s="8"/>
      <c r="AYT215" s="8"/>
      <c r="AYU215" s="8"/>
      <c r="AYV215" s="8"/>
      <c r="AYW215" s="8"/>
      <c r="AYX215" s="8"/>
      <c r="AYY215" s="8"/>
      <c r="AYZ215" s="8"/>
      <c r="AZA215" s="8"/>
      <c r="AZB215" s="8"/>
      <c r="AZC215" s="8"/>
      <c r="AZD215" s="8"/>
      <c r="AZE215" s="8"/>
      <c r="AZF215" s="8"/>
      <c r="AZG215" s="8"/>
      <c r="AZH215" s="8"/>
      <c r="AZI215" s="8"/>
      <c r="AZJ215" s="8"/>
      <c r="AZK215" s="8"/>
      <c r="AZL215" s="8"/>
      <c r="AZM215" s="8"/>
      <c r="AZN215" s="8"/>
      <c r="AZO215" s="8"/>
      <c r="AZP215" s="8"/>
      <c r="AZQ215" s="8"/>
      <c r="AZR215" s="8"/>
      <c r="AZS215" s="8"/>
      <c r="AZT215" s="8"/>
      <c r="AZU215" s="8"/>
      <c r="AZV215" s="8"/>
      <c r="AZW215" s="8"/>
      <c r="AZX215" s="8"/>
      <c r="AZY215" s="8"/>
      <c r="AZZ215" s="8"/>
      <c r="BAA215" s="8"/>
      <c r="BAB215" s="8"/>
      <c r="BAC215" s="8"/>
      <c r="BAD215" s="8"/>
      <c r="BAE215" s="8"/>
      <c r="BAF215" s="8"/>
      <c r="BAG215" s="8"/>
      <c r="BAH215" s="8"/>
      <c r="BAI215" s="8"/>
      <c r="BAJ215" s="8"/>
      <c r="BAK215" s="8"/>
      <c r="BAL215" s="8"/>
      <c r="BAM215" s="8"/>
      <c r="BAN215" s="8"/>
      <c r="BAO215" s="8"/>
      <c r="BAP215" s="8"/>
      <c r="BAQ215" s="8"/>
      <c r="BAR215" s="8"/>
      <c r="BAS215" s="8"/>
      <c r="BAT215" s="8"/>
      <c r="BAU215" s="8"/>
      <c r="BAV215" s="8"/>
      <c r="BAW215" s="8"/>
      <c r="BAX215" s="8"/>
      <c r="BAY215" s="8"/>
      <c r="BAZ215" s="8"/>
      <c r="BBA215" s="8"/>
      <c r="BBB215" s="8"/>
      <c r="BBC215" s="8"/>
      <c r="BBD215" s="8"/>
      <c r="BBE215" s="8"/>
      <c r="BBF215" s="8"/>
      <c r="BBG215" s="8"/>
      <c r="BBH215" s="8"/>
      <c r="BBI215" s="8"/>
      <c r="BBJ215" s="8"/>
      <c r="BBK215" s="8"/>
      <c r="BBL215" s="8"/>
      <c r="BBM215" s="8"/>
      <c r="BBN215" s="8"/>
      <c r="BBO215" s="8"/>
      <c r="BBP215" s="8"/>
      <c r="BBQ215" s="8"/>
      <c r="BBR215" s="8"/>
      <c r="BBS215" s="8"/>
      <c r="BBT215" s="8"/>
      <c r="BBU215" s="8"/>
      <c r="BBV215" s="8"/>
      <c r="BBW215" s="8"/>
      <c r="BBX215" s="8"/>
      <c r="BBY215" s="8"/>
      <c r="BBZ215" s="8"/>
      <c r="BCA215" s="8"/>
      <c r="BCB215" s="8"/>
      <c r="BCC215" s="8"/>
      <c r="BCD215" s="8"/>
      <c r="BCE215" s="8"/>
      <c r="BCF215" s="8"/>
      <c r="BCG215" s="8"/>
      <c r="BCH215" s="8"/>
      <c r="BCI215" s="8"/>
      <c r="BCJ215" s="8"/>
      <c r="BCK215" s="8"/>
      <c r="BCL215" s="8"/>
      <c r="BCM215" s="8"/>
      <c r="BCN215" s="8"/>
      <c r="BCO215" s="8"/>
      <c r="BCP215" s="8"/>
      <c r="BCQ215" s="8"/>
      <c r="BCR215" s="8"/>
      <c r="BCS215" s="8"/>
      <c r="BCT215" s="8"/>
      <c r="BCU215" s="8"/>
      <c r="BCV215" s="8"/>
      <c r="BCW215" s="8"/>
      <c r="BCX215" s="8"/>
      <c r="BCY215" s="8"/>
      <c r="BCZ215" s="8"/>
      <c r="BDA215" s="8"/>
      <c r="BDB215" s="8"/>
      <c r="BDC215" s="8"/>
      <c r="BDD215" s="8"/>
      <c r="BDE215" s="8"/>
      <c r="BDF215" s="8"/>
      <c r="BDG215" s="8"/>
      <c r="BDH215" s="8"/>
      <c r="BDI215" s="8"/>
      <c r="BDJ215" s="8"/>
      <c r="BDK215" s="8"/>
      <c r="BDL215" s="8"/>
      <c r="BDM215" s="8"/>
      <c r="BDN215" s="8"/>
      <c r="BDO215" s="8"/>
      <c r="BDP215" s="8"/>
      <c r="BDQ215" s="8"/>
      <c r="BDR215" s="8"/>
      <c r="BDS215" s="8"/>
      <c r="BDT215" s="8"/>
      <c r="BDU215" s="8"/>
      <c r="BDV215" s="8"/>
      <c r="BDW215" s="8"/>
      <c r="BDX215" s="8"/>
      <c r="BDY215" s="8"/>
      <c r="BDZ215" s="8"/>
      <c r="BEA215" s="8"/>
      <c r="BEB215" s="8"/>
      <c r="BEC215" s="8"/>
      <c r="BED215" s="8"/>
      <c r="BEE215" s="8"/>
      <c r="BEF215" s="8"/>
      <c r="BEG215" s="8"/>
      <c r="BEH215" s="8"/>
      <c r="BEI215" s="8"/>
      <c r="BEJ215" s="8"/>
      <c r="BEK215" s="8"/>
      <c r="BEL215" s="8"/>
      <c r="BEM215" s="8"/>
      <c r="BEN215" s="8"/>
      <c r="BEO215" s="8"/>
      <c r="BEP215" s="8"/>
      <c r="BEQ215" s="8"/>
      <c r="BER215" s="8"/>
      <c r="BES215" s="8"/>
      <c r="BET215" s="8"/>
      <c r="BEU215" s="8"/>
      <c r="BEV215" s="8"/>
      <c r="BEW215" s="8"/>
      <c r="BEX215" s="8"/>
      <c r="BEY215" s="8"/>
      <c r="BEZ215" s="8"/>
      <c r="BFA215" s="8"/>
      <c r="BFB215" s="8"/>
      <c r="BFC215" s="8"/>
      <c r="BFD215" s="8"/>
      <c r="BFE215" s="8"/>
      <c r="BFF215" s="8"/>
      <c r="BFG215" s="8"/>
      <c r="BFH215" s="8"/>
      <c r="BFI215" s="8"/>
      <c r="BFJ215" s="8"/>
      <c r="BFK215" s="8"/>
      <c r="BFL215" s="8"/>
      <c r="BFM215" s="8"/>
      <c r="BFN215" s="8"/>
      <c r="BFO215" s="8"/>
      <c r="BFP215" s="8"/>
      <c r="BFQ215" s="8"/>
      <c r="BFR215" s="8"/>
      <c r="BFS215" s="8"/>
      <c r="BFT215" s="8"/>
      <c r="BFU215" s="8"/>
      <c r="BFV215" s="8"/>
      <c r="BFW215" s="8"/>
      <c r="BFX215" s="8"/>
      <c r="BFY215" s="8"/>
      <c r="BFZ215" s="8"/>
      <c r="BGA215" s="8"/>
      <c r="BGB215" s="8"/>
      <c r="BGC215" s="8"/>
      <c r="BGD215" s="8"/>
      <c r="BGE215" s="8"/>
      <c r="BGF215" s="8"/>
      <c r="BGG215" s="8"/>
      <c r="BGH215" s="8"/>
      <c r="BGI215" s="8"/>
      <c r="BGJ215" s="8"/>
      <c r="BGK215" s="8"/>
      <c r="BGL215" s="8"/>
      <c r="BGM215" s="8"/>
      <c r="BGN215" s="8"/>
      <c r="BGO215" s="8"/>
      <c r="BGP215" s="8"/>
      <c r="BGQ215" s="8"/>
      <c r="BGR215" s="8"/>
      <c r="BGS215" s="8"/>
      <c r="BGT215" s="8"/>
      <c r="BGU215" s="8"/>
      <c r="BGV215" s="8"/>
      <c r="BGW215" s="8"/>
      <c r="BGX215" s="8"/>
      <c r="BGY215" s="8"/>
      <c r="BGZ215" s="8"/>
    </row>
    <row r="216" spans="1:1560" s="5" customFormat="1" ht="12.75" customHeight="1" x14ac:dyDescent="0.2">
      <c r="A216" s="154">
        <v>3</v>
      </c>
      <c r="B216" s="154" t="s">
        <v>189</v>
      </c>
      <c r="C216" s="153">
        <v>2</v>
      </c>
      <c r="D216" s="150" t="s">
        <v>14</v>
      </c>
      <c r="E216" s="100"/>
      <c r="F216" s="232">
        <f t="shared" si="16"/>
        <v>0</v>
      </c>
      <c r="G216" s="92"/>
      <c r="H216" s="57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68"/>
      <c r="CQ216" s="68"/>
      <c r="CR216" s="68"/>
      <c r="CS216" s="68"/>
      <c r="CT216" s="68"/>
      <c r="CU216" s="68"/>
      <c r="CV216" s="68"/>
      <c r="CW216" s="68"/>
      <c r="CX216" s="68"/>
      <c r="CY216" s="68"/>
      <c r="CZ216" s="68"/>
      <c r="DA216" s="68"/>
      <c r="DB216" s="68"/>
      <c r="DC216" s="68"/>
      <c r="DD216" s="68"/>
      <c r="DE216" s="68"/>
      <c r="DF216" s="6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  <c r="KB216" s="8"/>
      <c r="KC216" s="8"/>
      <c r="KD216" s="8"/>
      <c r="KE216" s="8"/>
      <c r="KF216" s="8"/>
      <c r="KG216" s="8"/>
      <c r="KH216" s="8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/>
      <c r="KU216" s="8"/>
      <c r="KV216" s="8"/>
      <c r="KW216" s="8"/>
      <c r="KX216" s="8"/>
      <c r="KY216" s="8"/>
      <c r="KZ216" s="8"/>
      <c r="LA216" s="8"/>
      <c r="LB216" s="8"/>
      <c r="LC216" s="8"/>
      <c r="LD216" s="8"/>
      <c r="LE216" s="8"/>
      <c r="LF216" s="8"/>
      <c r="LG216" s="8"/>
      <c r="LH216" s="8"/>
      <c r="LI216" s="8"/>
      <c r="LJ216" s="8"/>
      <c r="LK216" s="8"/>
      <c r="LL216" s="8"/>
      <c r="LM216" s="8"/>
      <c r="LN216" s="8"/>
      <c r="LO216" s="8"/>
      <c r="LP216" s="8"/>
      <c r="LQ216" s="8"/>
      <c r="LR216" s="8"/>
      <c r="LS216" s="8"/>
      <c r="LT216" s="8"/>
      <c r="LU216" s="8"/>
      <c r="LV216" s="8"/>
      <c r="LW216" s="8"/>
      <c r="LX216" s="8"/>
      <c r="LY216" s="8"/>
      <c r="LZ216" s="8"/>
      <c r="MA216" s="8"/>
      <c r="MB216" s="8"/>
      <c r="MC216" s="8"/>
      <c r="MD216" s="8"/>
      <c r="ME216" s="8"/>
      <c r="MF216" s="8"/>
      <c r="MG216" s="8"/>
      <c r="MH216" s="8"/>
      <c r="MI216" s="8"/>
      <c r="MJ216" s="8"/>
      <c r="MK216" s="8"/>
      <c r="ML216" s="8"/>
      <c r="MM216" s="8"/>
      <c r="MN216" s="8"/>
      <c r="MO216" s="8"/>
      <c r="MP216" s="8"/>
      <c r="MQ216" s="8"/>
      <c r="MR216" s="8"/>
      <c r="MS216" s="8"/>
      <c r="MT216" s="8"/>
      <c r="MU216" s="8"/>
      <c r="MV216" s="8"/>
      <c r="MW216" s="8"/>
      <c r="MX216" s="8"/>
      <c r="MY216" s="8"/>
      <c r="MZ216" s="8"/>
      <c r="NA216" s="8"/>
      <c r="NB216" s="8"/>
      <c r="NC216" s="8"/>
      <c r="ND216" s="8"/>
      <c r="NE216" s="8"/>
      <c r="NF216" s="8"/>
      <c r="NG216" s="8"/>
      <c r="NH216" s="8"/>
      <c r="NI216" s="8"/>
      <c r="NJ216" s="8"/>
      <c r="NK216" s="8"/>
      <c r="NL216" s="8"/>
      <c r="NM216" s="8"/>
      <c r="NN216" s="8"/>
      <c r="NO216" s="8"/>
      <c r="NP216" s="8"/>
      <c r="NQ216" s="8"/>
      <c r="NR216" s="8"/>
      <c r="NS216" s="8"/>
      <c r="NT216" s="8"/>
      <c r="NU216" s="8"/>
      <c r="NV216" s="8"/>
      <c r="NW216" s="8"/>
      <c r="NX216" s="8"/>
      <c r="NY216" s="8"/>
      <c r="NZ216" s="8"/>
      <c r="OA216" s="8"/>
      <c r="OB216" s="8"/>
      <c r="OC216" s="8"/>
      <c r="OD216" s="8"/>
      <c r="OE216" s="8"/>
      <c r="OF216" s="8"/>
      <c r="OG216" s="8"/>
      <c r="OH216" s="8"/>
      <c r="OI216" s="8"/>
      <c r="OJ216" s="8"/>
      <c r="OK216" s="8"/>
      <c r="OL216" s="8"/>
      <c r="OM216" s="8"/>
      <c r="ON216" s="8"/>
      <c r="OO216" s="8"/>
      <c r="OP216" s="8"/>
      <c r="OQ216" s="8"/>
      <c r="OR216" s="8"/>
      <c r="OS216" s="8"/>
      <c r="OT216" s="8"/>
      <c r="OU216" s="8"/>
      <c r="OV216" s="8"/>
      <c r="OW216" s="8"/>
      <c r="OX216" s="8"/>
      <c r="OY216" s="8"/>
      <c r="OZ216" s="8"/>
      <c r="PA216" s="8"/>
      <c r="PB216" s="8"/>
      <c r="PC216" s="8"/>
      <c r="PD216" s="8"/>
      <c r="PE216" s="8"/>
      <c r="PF216" s="8"/>
      <c r="PG216" s="8"/>
      <c r="PH216" s="8"/>
      <c r="PI216" s="8"/>
      <c r="PJ216" s="8"/>
      <c r="PK216" s="8"/>
      <c r="PL216" s="8"/>
      <c r="PM216" s="8"/>
      <c r="PN216" s="8"/>
      <c r="PO216" s="8"/>
      <c r="PP216" s="8"/>
      <c r="PQ216" s="8"/>
      <c r="PR216" s="8"/>
      <c r="PS216" s="8"/>
      <c r="PT216" s="8"/>
      <c r="PU216" s="8"/>
      <c r="PV216" s="8"/>
      <c r="PW216" s="8"/>
      <c r="PX216" s="8"/>
      <c r="PY216" s="8"/>
      <c r="PZ216" s="8"/>
      <c r="QA216" s="8"/>
      <c r="QB216" s="8"/>
      <c r="QC216" s="8"/>
      <c r="QD216" s="8"/>
      <c r="QE216" s="8"/>
      <c r="QF216" s="8"/>
      <c r="QG216" s="8"/>
      <c r="QH216" s="8"/>
      <c r="QI216" s="8"/>
      <c r="QJ216" s="8"/>
      <c r="QK216" s="8"/>
      <c r="QL216" s="8"/>
      <c r="QM216" s="8"/>
      <c r="QN216" s="8"/>
      <c r="QO216" s="8"/>
      <c r="QP216" s="8"/>
      <c r="QQ216" s="8"/>
      <c r="QR216" s="8"/>
      <c r="QS216" s="8"/>
      <c r="QT216" s="8"/>
      <c r="QU216" s="8"/>
      <c r="QV216" s="8"/>
      <c r="QW216" s="8"/>
      <c r="QX216" s="8"/>
      <c r="QY216" s="8"/>
      <c r="QZ216" s="8"/>
      <c r="RA216" s="8"/>
      <c r="RB216" s="8"/>
      <c r="RC216" s="8"/>
      <c r="RD216" s="8"/>
      <c r="RE216" s="8"/>
      <c r="RF216" s="8"/>
      <c r="RG216" s="8"/>
      <c r="RH216" s="8"/>
      <c r="RI216" s="8"/>
      <c r="RJ216" s="8"/>
      <c r="RK216" s="8"/>
      <c r="RL216" s="8"/>
      <c r="RM216" s="8"/>
      <c r="RN216" s="8"/>
      <c r="RO216" s="8"/>
      <c r="RP216" s="8"/>
      <c r="RQ216" s="8"/>
      <c r="RR216" s="8"/>
      <c r="RS216" s="8"/>
      <c r="RT216" s="8"/>
      <c r="RU216" s="8"/>
      <c r="RV216" s="8"/>
      <c r="RW216" s="8"/>
      <c r="RX216" s="8"/>
      <c r="RY216" s="8"/>
      <c r="RZ216" s="8"/>
      <c r="SA216" s="8"/>
      <c r="SB216" s="8"/>
      <c r="SC216" s="8"/>
      <c r="SD216" s="8"/>
      <c r="SE216" s="8"/>
      <c r="SF216" s="8"/>
      <c r="SG216" s="8"/>
      <c r="SH216" s="8"/>
      <c r="SI216" s="8"/>
      <c r="SJ216" s="8"/>
      <c r="SK216" s="8"/>
      <c r="SL216" s="8"/>
      <c r="SM216" s="8"/>
      <c r="SN216" s="8"/>
      <c r="SO216" s="8"/>
      <c r="SP216" s="8"/>
      <c r="SQ216" s="8"/>
      <c r="SR216" s="8"/>
      <c r="SS216" s="8"/>
      <c r="ST216" s="8"/>
      <c r="SU216" s="8"/>
      <c r="SV216" s="8"/>
      <c r="SW216" s="8"/>
      <c r="SX216" s="8"/>
      <c r="SY216" s="8"/>
      <c r="SZ216" s="8"/>
      <c r="TA216" s="8"/>
      <c r="TB216" s="8"/>
      <c r="TC216" s="8"/>
      <c r="TD216" s="8"/>
      <c r="TE216" s="8"/>
      <c r="TF216" s="8"/>
      <c r="TG216" s="8"/>
      <c r="TH216" s="8"/>
      <c r="TI216" s="8"/>
      <c r="TJ216" s="8"/>
      <c r="TK216" s="8"/>
      <c r="TL216" s="8"/>
      <c r="TM216" s="8"/>
      <c r="TN216" s="8"/>
      <c r="TO216" s="8"/>
      <c r="TP216" s="8"/>
      <c r="TQ216" s="8"/>
      <c r="TR216" s="8"/>
      <c r="TS216" s="8"/>
      <c r="TT216" s="8"/>
      <c r="TU216" s="8"/>
      <c r="TV216" s="8"/>
      <c r="TW216" s="8"/>
      <c r="TX216" s="8"/>
      <c r="TY216" s="8"/>
      <c r="TZ216" s="8"/>
      <c r="UA216" s="8"/>
      <c r="UB216" s="8"/>
      <c r="UC216" s="8"/>
      <c r="UD216" s="8"/>
      <c r="UE216" s="8"/>
      <c r="UF216" s="8"/>
      <c r="UG216" s="8"/>
      <c r="UH216" s="8"/>
      <c r="UI216" s="8"/>
      <c r="UJ216" s="8"/>
      <c r="UK216" s="8"/>
      <c r="UL216" s="8"/>
      <c r="UM216" s="8"/>
      <c r="UN216" s="8"/>
      <c r="UO216" s="8"/>
      <c r="UP216" s="8"/>
      <c r="UQ216" s="8"/>
      <c r="UR216" s="8"/>
      <c r="US216" s="8"/>
      <c r="UT216" s="8"/>
      <c r="UU216" s="8"/>
      <c r="UV216" s="8"/>
      <c r="UW216" s="8"/>
      <c r="UX216" s="8"/>
      <c r="UY216" s="8"/>
      <c r="UZ216" s="8"/>
      <c r="VA216" s="8"/>
      <c r="VB216" s="8"/>
      <c r="VC216" s="8"/>
      <c r="VD216" s="8"/>
      <c r="VE216" s="8"/>
      <c r="VF216" s="8"/>
      <c r="VG216" s="8"/>
      <c r="VH216" s="8"/>
      <c r="VI216" s="8"/>
      <c r="VJ216" s="8"/>
      <c r="VK216" s="8"/>
      <c r="VL216" s="8"/>
      <c r="VM216" s="8"/>
      <c r="VN216" s="8"/>
      <c r="VO216" s="8"/>
      <c r="VP216" s="8"/>
      <c r="VQ216" s="8"/>
      <c r="VR216" s="8"/>
      <c r="VS216" s="8"/>
      <c r="VT216" s="8"/>
      <c r="VU216" s="8"/>
      <c r="VV216" s="8"/>
      <c r="VW216" s="8"/>
      <c r="VX216" s="8"/>
      <c r="VY216" s="8"/>
      <c r="VZ216" s="8"/>
      <c r="WA216" s="8"/>
      <c r="WB216" s="8"/>
      <c r="WC216" s="8"/>
      <c r="WD216" s="8"/>
      <c r="WE216" s="8"/>
      <c r="WF216" s="8"/>
      <c r="WG216" s="8"/>
      <c r="WH216" s="8"/>
      <c r="WI216" s="8"/>
      <c r="WJ216" s="8"/>
      <c r="WK216" s="8"/>
      <c r="WL216" s="8"/>
      <c r="WM216" s="8"/>
      <c r="WN216" s="8"/>
      <c r="WO216" s="8"/>
      <c r="WP216" s="8"/>
      <c r="WQ216" s="8"/>
      <c r="WR216" s="8"/>
      <c r="WS216" s="8"/>
      <c r="WT216" s="8"/>
      <c r="WU216" s="8"/>
      <c r="WV216" s="8"/>
      <c r="WW216" s="8"/>
      <c r="WX216" s="8"/>
      <c r="WY216" s="8"/>
      <c r="WZ216" s="8"/>
      <c r="XA216" s="8"/>
      <c r="XB216" s="8"/>
      <c r="XC216" s="8"/>
      <c r="XD216" s="8"/>
      <c r="XE216" s="8"/>
      <c r="XF216" s="8"/>
      <c r="XG216" s="8"/>
      <c r="XH216" s="8"/>
      <c r="XI216" s="8"/>
      <c r="XJ216" s="8"/>
      <c r="XK216" s="8"/>
      <c r="XL216" s="8"/>
      <c r="XM216" s="8"/>
      <c r="XN216" s="8"/>
      <c r="XO216" s="8"/>
      <c r="XP216" s="8"/>
      <c r="XQ216" s="8"/>
      <c r="XR216" s="8"/>
      <c r="XS216" s="8"/>
      <c r="XT216" s="8"/>
      <c r="XU216" s="8"/>
      <c r="XV216" s="8"/>
      <c r="XW216" s="8"/>
      <c r="XX216" s="8"/>
      <c r="XY216" s="8"/>
      <c r="XZ216" s="8"/>
      <c r="YA216" s="8"/>
      <c r="YB216" s="8"/>
      <c r="YC216" s="8"/>
      <c r="YD216" s="8"/>
      <c r="YE216" s="8"/>
      <c r="YF216" s="8"/>
      <c r="YG216" s="8"/>
      <c r="YH216" s="8"/>
      <c r="YI216" s="8"/>
      <c r="YJ216" s="8"/>
      <c r="YK216" s="8"/>
      <c r="YL216" s="8"/>
      <c r="YM216" s="8"/>
      <c r="YN216" s="8"/>
      <c r="YO216" s="8"/>
      <c r="YP216" s="8"/>
      <c r="YQ216" s="8"/>
      <c r="YR216" s="8"/>
      <c r="YS216" s="8"/>
      <c r="YT216" s="8"/>
      <c r="YU216" s="8"/>
      <c r="YV216" s="8"/>
      <c r="YW216" s="8"/>
      <c r="YX216" s="8"/>
      <c r="YY216" s="8"/>
      <c r="YZ216" s="8"/>
      <c r="ZA216" s="8"/>
      <c r="ZB216" s="8"/>
      <c r="ZC216" s="8"/>
      <c r="ZD216" s="8"/>
      <c r="ZE216" s="8"/>
      <c r="ZF216" s="8"/>
      <c r="ZG216" s="8"/>
      <c r="ZH216" s="8"/>
      <c r="ZI216" s="8"/>
      <c r="ZJ216" s="8"/>
      <c r="ZK216" s="8"/>
      <c r="ZL216" s="8"/>
      <c r="ZM216" s="8"/>
      <c r="ZN216" s="8"/>
      <c r="ZO216" s="8"/>
      <c r="ZP216" s="8"/>
      <c r="ZQ216" s="8"/>
      <c r="ZR216" s="8"/>
      <c r="ZS216" s="8"/>
      <c r="ZT216" s="8"/>
      <c r="ZU216" s="8"/>
      <c r="ZV216" s="8"/>
      <c r="ZW216" s="8"/>
      <c r="ZX216" s="8"/>
      <c r="ZY216" s="8"/>
      <c r="ZZ216" s="8"/>
      <c r="AAA216" s="8"/>
      <c r="AAB216" s="8"/>
      <c r="AAC216" s="8"/>
      <c r="AAD216" s="8"/>
      <c r="AAE216" s="8"/>
      <c r="AAF216" s="8"/>
      <c r="AAG216" s="8"/>
      <c r="AAH216" s="8"/>
      <c r="AAI216" s="8"/>
      <c r="AAJ216" s="8"/>
      <c r="AAK216" s="8"/>
      <c r="AAL216" s="8"/>
      <c r="AAM216" s="8"/>
      <c r="AAN216" s="8"/>
      <c r="AAO216" s="8"/>
      <c r="AAP216" s="8"/>
      <c r="AAQ216" s="8"/>
      <c r="AAR216" s="8"/>
      <c r="AAS216" s="8"/>
      <c r="AAT216" s="8"/>
      <c r="AAU216" s="8"/>
      <c r="AAV216" s="8"/>
      <c r="AAW216" s="8"/>
      <c r="AAX216" s="8"/>
      <c r="AAY216" s="8"/>
      <c r="AAZ216" s="8"/>
      <c r="ABA216" s="8"/>
      <c r="ABB216" s="8"/>
      <c r="ABC216" s="8"/>
      <c r="ABD216" s="8"/>
      <c r="ABE216" s="8"/>
      <c r="ABF216" s="8"/>
      <c r="ABG216" s="8"/>
      <c r="ABH216" s="8"/>
      <c r="ABI216" s="8"/>
      <c r="ABJ216" s="8"/>
      <c r="ABK216" s="8"/>
      <c r="ABL216" s="8"/>
      <c r="ABM216" s="8"/>
      <c r="ABN216" s="8"/>
      <c r="ABO216" s="8"/>
      <c r="ABP216" s="8"/>
      <c r="ABQ216" s="8"/>
      <c r="ABR216" s="8"/>
      <c r="ABS216" s="8"/>
      <c r="ABT216" s="8"/>
      <c r="ABU216" s="8"/>
      <c r="ABV216" s="8"/>
      <c r="ABW216" s="8"/>
      <c r="ABX216" s="8"/>
      <c r="ABY216" s="8"/>
      <c r="ABZ216" s="8"/>
      <c r="ACA216" s="8"/>
      <c r="ACB216" s="8"/>
      <c r="ACC216" s="8"/>
      <c r="ACD216" s="8"/>
      <c r="ACE216" s="8"/>
      <c r="ACF216" s="8"/>
      <c r="ACG216" s="8"/>
      <c r="ACH216" s="8"/>
      <c r="ACI216" s="8"/>
      <c r="ACJ216" s="8"/>
      <c r="ACK216" s="8"/>
      <c r="ACL216" s="8"/>
      <c r="ACM216" s="8"/>
      <c r="ACN216" s="8"/>
      <c r="ACO216" s="8"/>
      <c r="ACP216" s="8"/>
      <c r="ACQ216" s="8"/>
      <c r="ACR216" s="8"/>
      <c r="ACS216" s="8"/>
      <c r="ACT216" s="8"/>
      <c r="ACU216" s="8"/>
      <c r="ACV216" s="8"/>
      <c r="ACW216" s="8"/>
      <c r="ACX216" s="8"/>
      <c r="ACY216" s="8"/>
      <c r="ACZ216" s="8"/>
      <c r="ADA216" s="8"/>
      <c r="ADB216" s="8"/>
      <c r="ADC216" s="8"/>
      <c r="ADD216" s="8"/>
      <c r="ADE216" s="8"/>
      <c r="ADF216" s="8"/>
      <c r="ADG216" s="8"/>
      <c r="ADH216" s="8"/>
      <c r="ADI216" s="8"/>
      <c r="ADJ216" s="8"/>
      <c r="ADK216" s="8"/>
      <c r="ADL216" s="8"/>
      <c r="ADM216" s="8"/>
      <c r="ADN216" s="8"/>
      <c r="ADO216" s="8"/>
      <c r="ADP216" s="8"/>
      <c r="ADQ216" s="8"/>
      <c r="ADR216" s="8"/>
      <c r="ADS216" s="8"/>
      <c r="ADT216" s="8"/>
      <c r="ADU216" s="8"/>
      <c r="ADV216" s="8"/>
      <c r="ADW216" s="8"/>
      <c r="ADX216" s="8"/>
      <c r="ADY216" s="8"/>
      <c r="ADZ216" s="8"/>
      <c r="AEA216" s="8"/>
      <c r="AEB216" s="8"/>
      <c r="AEC216" s="8"/>
      <c r="AED216" s="8"/>
      <c r="AEE216" s="8"/>
      <c r="AEF216" s="8"/>
      <c r="AEG216" s="8"/>
      <c r="AEH216" s="8"/>
      <c r="AEI216" s="8"/>
      <c r="AEJ216" s="8"/>
      <c r="AEK216" s="8"/>
      <c r="AEL216" s="8"/>
      <c r="AEM216" s="8"/>
      <c r="AEN216" s="8"/>
      <c r="AEO216" s="8"/>
      <c r="AEP216" s="8"/>
      <c r="AEQ216" s="8"/>
      <c r="AER216" s="8"/>
      <c r="AES216" s="8"/>
      <c r="AET216" s="8"/>
      <c r="AEU216" s="8"/>
      <c r="AEV216" s="8"/>
      <c r="AEW216" s="8"/>
      <c r="AEX216" s="8"/>
      <c r="AEY216" s="8"/>
      <c r="AEZ216" s="8"/>
      <c r="AFA216" s="8"/>
      <c r="AFB216" s="8"/>
      <c r="AFC216" s="8"/>
      <c r="AFD216" s="8"/>
      <c r="AFE216" s="8"/>
      <c r="AFF216" s="8"/>
      <c r="AFG216" s="8"/>
      <c r="AFH216" s="8"/>
      <c r="AFI216" s="8"/>
      <c r="AFJ216" s="8"/>
      <c r="AFK216" s="8"/>
      <c r="AFL216" s="8"/>
      <c r="AFM216" s="8"/>
      <c r="AFN216" s="8"/>
      <c r="AFO216" s="8"/>
      <c r="AFP216" s="8"/>
      <c r="AFQ216" s="8"/>
      <c r="AFR216" s="8"/>
      <c r="AFS216" s="8"/>
      <c r="AFT216" s="8"/>
      <c r="AFU216" s="8"/>
      <c r="AFV216" s="8"/>
      <c r="AFW216" s="8"/>
      <c r="AFX216" s="8"/>
      <c r="AFY216" s="8"/>
      <c r="AFZ216" s="8"/>
      <c r="AGA216" s="8"/>
      <c r="AGB216" s="8"/>
      <c r="AGC216" s="8"/>
      <c r="AGD216" s="8"/>
      <c r="AGE216" s="8"/>
      <c r="AGF216" s="8"/>
      <c r="AGG216" s="8"/>
      <c r="AGH216" s="8"/>
      <c r="AGI216" s="8"/>
      <c r="AGJ216" s="8"/>
      <c r="AGK216" s="8"/>
      <c r="AGL216" s="8"/>
      <c r="AGM216" s="8"/>
      <c r="AGN216" s="8"/>
      <c r="AGO216" s="8"/>
      <c r="AGP216" s="8"/>
      <c r="AGQ216" s="8"/>
      <c r="AGR216" s="8"/>
      <c r="AGS216" s="8"/>
      <c r="AGT216" s="8"/>
      <c r="AGU216" s="8"/>
      <c r="AGV216" s="8"/>
      <c r="AGW216" s="8"/>
      <c r="AGX216" s="8"/>
      <c r="AGY216" s="8"/>
      <c r="AGZ216" s="8"/>
      <c r="AHA216" s="8"/>
      <c r="AHB216" s="8"/>
      <c r="AHC216" s="8"/>
      <c r="AHD216" s="8"/>
      <c r="AHE216" s="8"/>
      <c r="AHF216" s="8"/>
      <c r="AHG216" s="8"/>
      <c r="AHH216" s="8"/>
      <c r="AHI216" s="8"/>
      <c r="AHJ216" s="8"/>
      <c r="AHK216" s="8"/>
      <c r="AHL216" s="8"/>
      <c r="AHM216" s="8"/>
      <c r="AHN216" s="8"/>
      <c r="AHO216" s="8"/>
      <c r="AHP216" s="8"/>
      <c r="AHQ216" s="8"/>
      <c r="AHR216" s="8"/>
      <c r="AHS216" s="8"/>
      <c r="AHT216" s="8"/>
      <c r="AHU216" s="8"/>
      <c r="AHV216" s="8"/>
      <c r="AHW216" s="8"/>
      <c r="AHX216" s="8"/>
      <c r="AHY216" s="8"/>
      <c r="AHZ216" s="8"/>
      <c r="AIA216" s="8"/>
      <c r="AIB216" s="8"/>
      <c r="AIC216" s="8"/>
      <c r="AID216" s="8"/>
      <c r="AIE216" s="8"/>
      <c r="AIF216" s="8"/>
      <c r="AIG216" s="8"/>
      <c r="AIH216" s="8"/>
      <c r="AII216" s="8"/>
      <c r="AIJ216" s="8"/>
      <c r="AIK216" s="8"/>
      <c r="AIL216" s="8"/>
      <c r="AIM216" s="8"/>
      <c r="AIN216" s="8"/>
      <c r="AIO216" s="8"/>
      <c r="AIP216" s="8"/>
      <c r="AIQ216" s="8"/>
      <c r="AIR216" s="8"/>
      <c r="AIS216" s="8"/>
      <c r="AIT216" s="8"/>
      <c r="AIU216" s="8"/>
      <c r="AIV216" s="8"/>
      <c r="AIW216" s="8"/>
      <c r="AIX216" s="8"/>
      <c r="AIY216" s="8"/>
      <c r="AIZ216" s="8"/>
      <c r="AJA216" s="8"/>
      <c r="AJB216" s="8"/>
      <c r="AJC216" s="8"/>
      <c r="AJD216" s="8"/>
      <c r="AJE216" s="8"/>
      <c r="AJF216" s="8"/>
      <c r="AJG216" s="8"/>
      <c r="AJH216" s="8"/>
      <c r="AJI216" s="8"/>
      <c r="AJJ216" s="8"/>
      <c r="AJK216" s="8"/>
      <c r="AJL216" s="8"/>
      <c r="AJM216" s="8"/>
      <c r="AJN216" s="8"/>
      <c r="AJO216" s="8"/>
      <c r="AJP216" s="8"/>
      <c r="AJQ216" s="8"/>
      <c r="AJR216" s="8"/>
      <c r="AJS216" s="8"/>
      <c r="AJT216" s="8"/>
      <c r="AJU216" s="8"/>
      <c r="AJV216" s="8"/>
      <c r="AJW216" s="8"/>
      <c r="AJX216" s="8"/>
      <c r="AJY216" s="8"/>
      <c r="AJZ216" s="8"/>
      <c r="AKA216" s="8"/>
      <c r="AKB216" s="8"/>
      <c r="AKC216" s="8"/>
      <c r="AKD216" s="8"/>
      <c r="AKE216" s="8"/>
      <c r="AKF216" s="8"/>
      <c r="AKG216" s="8"/>
      <c r="AKH216" s="8"/>
      <c r="AKI216" s="8"/>
      <c r="AKJ216" s="8"/>
      <c r="AKK216" s="8"/>
      <c r="AKL216" s="8"/>
      <c r="AKM216" s="8"/>
      <c r="AKN216" s="8"/>
      <c r="AKO216" s="8"/>
      <c r="AKP216" s="8"/>
      <c r="AKQ216" s="8"/>
      <c r="AKR216" s="8"/>
      <c r="AKS216" s="8"/>
      <c r="AKT216" s="8"/>
      <c r="AKU216" s="8"/>
      <c r="AKV216" s="8"/>
      <c r="AKW216" s="8"/>
      <c r="AKX216" s="8"/>
      <c r="AKY216" s="8"/>
      <c r="AKZ216" s="8"/>
      <c r="ALA216" s="8"/>
      <c r="ALB216" s="8"/>
      <c r="ALC216" s="8"/>
      <c r="ALD216" s="8"/>
      <c r="ALE216" s="8"/>
      <c r="ALF216" s="8"/>
      <c r="ALG216" s="8"/>
      <c r="ALH216" s="8"/>
      <c r="ALI216" s="8"/>
      <c r="ALJ216" s="8"/>
      <c r="ALK216" s="8"/>
      <c r="ALL216" s="8"/>
      <c r="ALM216" s="8"/>
      <c r="ALN216" s="8"/>
      <c r="ALO216" s="8"/>
      <c r="ALP216" s="8"/>
      <c r="ALQ216" s="8"/>
      <c r="ALR216" s="8"/>
      <c r="ALS216" s="8"/>
      <c r="ALT216" s="8"/>
      <c r="ALU216" s="8"/>
      <c r="ALV216" s="8"/>
      <c r="ALW216" s="8"/>
      <c r="ALX216" s="8"/>
      <c r="ALY216" s="8"/>
      <c r="ALZ216" s="8"/>
      <c r="AMA216" s="8"/>
      <c r="AMB216" s="8"/>
      <c r="AMC216" s="8"/>
      <c r="AMD216" s="8"/>
      <c r="AME216" s="8"/>
      <c r="AMF216" s="8"/>
      <c r="AMG216" s="8"/>
      <c r="AMH216" s="8"/>
      <c r="AMI216" s="8"/>
      <c r="AMJ216" s="8"/>
      <c r="AMK216" s="8"/>
      <c r="AML216" s="8"/>
      <c r="AMM216" s="8"/>
      <c r="AMN216" s="8"/>
      <c r="AMO216" s="8"/>
      <c r="AMP216" s="8"/>
      <c r="AMQ216" s="8"/>
      <c r="AMR216" s="8"/>
      <c r="AMS216" s="8"/>
      <c r="AMT216" s="8"/>
      <c r="AMU216" s="8"/>
      <c r="AMV216" s="8"/>
      <c r="AMW216" s="8"/>
      <c r="AMX216" s="8"/>
      <c r="AMY216" s="8"/>
      <c r="AMZ216" s="8"/>
      <c r="ANA216" s="8"/>
      <c r="ANB216" s="8"/>
      <c r="ANC216" s="8"/>
      <c r="AND216" s="8"/>
      <c r="ANE216" s="8"/>
      <c r="ANF216" s="8"/>
      <c r="ANG216" s="8"/>
      <c r="ANH216" s="8"/>
      <c r="ANI216" s="8"/>
      <c r="ANJ216" s="8"/>
      <c r="ANK216" s="8"/>
      <c r="ANL216" s="8"/>
      <c r="ANM216" s="8"/>
      <c r="ANN216" s="8"/>
      <c r="ANO216" s="8"/>
      <c r="ANP216" s="8"/>
      <c r="ANQ216" s="8"/>
      <c r="ANR216" s="8"/>
      <c r="ANS216" s="8"/>
      <c r="ANT216" s="8"/>
      <c r="ANU216" s="8"/>
      <c r="ANV216" s="8"/>
      <c r="ANW216" s="8"/>
      <c r="ANX216" s="8"/>
      <c r="ANY216" s="8"/>
      <c r="ANZ216" s="8"/>
      <c r="AOA216" s="8"/>
      <c r="AOB216" s="8"/>
      <c r="AOC216" s="8"/>
      <c r="AOD216" s="8"/>
      <c r="AOE216" s="8"/>
      <c r="AOF216" s="8"/>
      <c r="AOG216" s="8"/>
      <c r="AOH216" s="8"/>
      <c r="AOI216" s="8"/>
      <c r="AOJ216" s="8"/>
      <c r="AOK216" s="8"/>
      <c r="AOL216" s="8"/>
      <c r="AOM216" s="8"/>
      <c r="AON216" s="8"/>
      <c r="AOO216" s="8"/>
      <c r="AOP216" s="8"/>
      <c r="AOQ216" s="8"/>
      <c r="AOR216" s="8"/>
      <c r="AOS216" s="8"/>
      <c r="AOT216" s="8"/>
      <c r="AOU216" s="8"/>
      <c r="AOV216" s="8"/>
      <c r="AOW216" s="8"/>
      <c r="AOX216" s="8"/>
      <c r="AOY216" s="8"/>
      <c r="AOZ216" s="8"/>
      <c r="APA216" s="8"/>
      <c r="APB216" s="8"/>
      <c r="APC216" s="8"/>
      <c r="APD216" s="8"/>
      <c r="APE216" s="8"/>
      <c r="APF216" s="8"/>
      <c r="APG216" s="8"/>
      <c r="APH216" s="8"/>
      <c r="API216" s="8"/>
      <c r="APJ216" s="8"/>
      <c r="APK216" s="8"/>
      <c r="APL216" s="8"/>
      <c r="APM216" s="8"/>
      <c r="APN216" s="8"/>
      <c r="APO216" s="8"/>
      <c r="APP216" s="8"/>
      <c r="APQ216" s="8"/>
      <c r="APR216" s="8"/>
      <c r="APS216" s="8"/>
      <c r="APT216" s="8"/>
      <c r="APU216" s="8"/>
      <c r="APV216" s="8"/>
      <c r="APW216" s="8"/>
      <c r="APX216" s="8"/>
      <c r="APY216" s="8"/>
      <c r="APZ216" s="8"/>
      <c r="AQA216" s="8"/>
      <c r="AQB216" s="8"/>
      <c r="AQC216" s="8"/>
      <c r="AQD216" s="8"/>
      <c r="AQE216" s="8"/>
      <c r="AQF216" s="8"/>
      <c r="AQG216" s="8"/>
      <c r="AQH216" s="8"/>
      <c r="AQI216" s="8"/>
      <c r="AQJ216" s="8"/>
      <c r="AQK216" s="8"/>
      <c r="AQL216" s="8"/>
      <c r="AQM216" s="8"/>
      <c r="AQN216" s="8"/>
      <c r="AQO216" s="8"/>
      <c r="AQP216" s="8"/>
      <c r="AQQ216" s="8"/>
      <c r="AQR216" s="8"/>
      <c r="AQS216" s="8"/>
      <c r="AQT216" s="8"/>
      <c r="AQU216" s="8"/>
      <c r="AQV216" s="8"/>
      <c r="AQW216" s="8"/>
      <c r="AQX216" s="8"/>
      <c r="AQY216" s="8"/>
      <c r="AQZ216" s="8"/>
      <c r="ARA216" s="8"/>
      <c r="ARB216" s="8"/>
      <c r="ARC216" s="8"/>
      <c r="ARD216" s="8"/>
      <c r="ARE216" s="8"/>
      <c r="ARF216" s="8"/>
      <c r="ARG216" s="8"/>
      <c r="ARH216" s="8"/>
      <c r="ARI216" s="8"/>
      <c r="ARJ216" s="8"/>
      <c r="ARK216" s="8"/>
      <c r="ARL216" s="8"/>
      <c r="ARM216" s="8"/>
      <c r="ARN216" s="8"/>
      <c r="ARO216" s="8"/>
      <c r="ARP216" s="8"/>
      <c r="ARQ216" s="8"/>
      <c r="ARR216" s="8"/>
      <c r="ARS216" s="8"/>
      <c r="ART216" s="8"/>
      <c r="ARU216" s="8"/>
      <c r="ARV216" s="8"/>
      <c r="ARW216" s="8"/>
      <c r="ARX216" s="8"/>
      <c r="ARY216" s="8"/>
      <c r="ARZ216" s="8"/>
      <c r="ASA216" s="8"/>
      <c r="ASB216" s="8"/>
      <c r="ASC216" s="8"/>
      <c r="ASD216" s="8"/>
      <c r="ASE216" s="8"/>
      <c r="ASF216" s="8"/>
      <c r="ASG216" s="8"/>
      <c r="ASH216" s="8"/>
      <c r="ASI216" s="8"/>
      <c r="ASJ216" s="8"/>
      <c r="ASK216" s="8"/>
      <c r="ASL216" s="8"/>
      <c r="ASM216" s="8"/>
      <c r="ASN216" s="8"/>
      <c r="ASO216" s="8"/>
      <c r="ASP216" s="8"/>
      <c r="ASQ216" s="8"/>
      <c r="ASR216" s="8"/>
      <c r="ASS216" s="8"/>
      <c r="AST216" s="8"/>
      <c r="ASU216" s="8"/>
      <c r="ASV216" s="8"/>
      <c r="ASW216" s="8"/>
      <c r="ASX216" s="8"/>
      <c r="ASY216" s="8"/>
      <c r="ASZ216" s="8"/>
      <c r="ATA216" s="8"/>
      <c r="ATB216" s="8"/>
      <c r="ATC216" s="8"/>
      <c r="ATD216" s="8"/>
      <c r="ATE216" s="8"/>
      <c r="ATF216" s="8"/>
      <c r="ATG216" s="8"/>
      <c r="ATH216" s="8"/>
      <c r="ATI216" s="8"/>
      <c r="ATJ216" s="8"/>
      <c r="ATK216" s="8"/>
      <c r="ATL216" s="8"/>
      <c r="ATM216" s="8"/>
      <c r="ATN216" s="8"/>
      <c r="ATO216" s="8"/>
      <c r="ATP216" s="8"/>
      <c r="ATQ216" s="8"/>
      <c r="ATR216" s="8"/>
      <c r="ATS216" s="8"/>
      <c r="ATT216" s="8"/>
      <c r="ATU216" s="8"/>
      <c r="ATV216" s="8"/>
      <c r="ATW216" s="8"/>
      <c r="ATX216" s="8"/>
      <c r="ATY216" s="8"/>
      <c r="ATZ216" s="8"/>
      <c r="AUA216" s="8"/>
      <c r="AUB216" s="8"/>
      <c r="AUC216" s="8"/>
      <c r="AUD216" s="8"/>
      <c r="AUE216" s="8"/>
      <c r="AUF216" s="8"/>
      <c r="AUG216" s="8"/>
      <c r="AUH216" s="8"/>
      <c r="AUI216" s="8"/>
      <c r="AUJ216" s="8"/>
      <c r="AUK216" s="8"/>
      <c r="AUL216" s="8"/>
      <c r="AUM216" s="8"/>
      <c r="AUN216" s="8"/>
      <c r="AUO216" s="8"/>
      <c r="AUP216" s="8"/>
      <c r="AUQ216" s="8"/>
      <c r="AUR216" s="8"/>
      <c r="AUS216" s="8"/>
      <c r="AUT216" s="8"/>
      <c r="AUU216" s="8"/>
      <c r="AUV216" s="8"/>
      <c r="AUW216" s="8"/>
      <c r="AUX216" s="8"/>
      <c r="AUY216" s="8"/>
      <c r="AUZ216" s="8"/>
      <c r="AVA216" s="8"/>
      <c r="AVB216" s="8"/>
      <c r="AVC216" s="8"/>
      <c r="AVD216" s="8"/>
      <c r="AVE216" s="8"/>
      <c r="AVF216" s="8"/>
      <c r="AVG216" s="8"/>
      <c r="AVH216" s="8"/>
      <c r="AVI216" s="8"/>
      <c r="AVJ216" s="8"/>
      <c r="AVK216" s="8"/>
      <c r="AVL216" s="8"/>
      <c r="AVM216" s="8"/>
      <c r="AVN216" s="8"/>
      <c r="AVO216" s="8"/>
      <c r="AVP216" s="8"/>
      <c r="AVQ216" s="8"/>
      <c r="AVR216" s="8"/>
      <c r="AVS216" s="8"/>
      <c r="AVT216" s="8"/>
      <c r="AVU216" s="8"/>
      <c r="AVV216" s="8"/>
      <c r="AVW216" s="8"/>
      <c r="AVX216" s="8"/>
      <c r="AVY216" s="8"/>
      <c r="AVZ216" s="8"/>
      <c r="AWA216" s="8"/>
      <c r="AWB216" s="8"/>
      <c r="AWC216" s="8"/>
      <c r="AWD216" s="8"/>
      <c r="AWE216" s="8"/>
      <c r="AWF216" s="8"/>
      <c r="AWG216" s="8"/>
      <c r="AWH216" s="8"/>
      <c r="AWI216" s="8"/>
      <c r="AWJ216" s="8"/>
      <c r="AWK216" s="8"/>
      <c r="AWL216" s="8"/>
      <c r="AWM216" s="8"/>
      <c r="AWN216" s="8"/>
      <c r="AWO216" s="8"/>
      <c r="AWP216" s="8"/>
      <c r="AWQ216" s="8"/>
      <c r="AWR216" s="8"/>
      <c r="AWS216" s="8"/>
      <c r="AWT216" s="8"/>
      <c r="AWU216" s="8"/>
      <c r="AWV216" s="8"/>
      <c r="AWW216" s="8"/>
      <c r="AWX216" s="8"/>
      <c r="AWY216" s="8"/>
      <c r="AWZ216" s="8"/>
      <c r="AXA216" s="8"/>
      <c r="AXB216" s="8"/>
      <c r="AXC216" s="8"/>
      <c r="AXD216" s="8"/>
      <c r="AXE216" s="8"/>
      <c r="AXF216" s="8"/>
      <c r="AXG216" s="8"/>
      <c r="AXH216" s="8"/>
      <c r="AXI216" s="8"/>
      <c r="AXJ216" s="8"/>
      <c r="AXK216" s="8"/>
      <c r="AXL216" s="8"/>
      <c r="AXM216" s="8"/>
      <c r="AXN216" s="8"/>
      <c r="AXO216" s="8"/>
      <c r="AXP216" s="8"/>
      <c r="AXQ216" s="8"/>
      <c r="AXR216" s="8"/>
      <c r="AXS216" s="8"/>
      <c r="AXT216" s="8"/>
      <c r="AXU216" s="8"/>
      <c r="AXV216" s="8"/>
      <c r="AXW216" s="8"/>
      <c r="AXX216" s="8"/>
      <c r="AXY216" s="8"/>
      <c r="AXZ216" s="8"/>
      <c r="AYA216" s="8"/>
      <c r="AYB216" s="8"/>
      <c r="AYC216" s="8"/>
      <c r="AYD216" s="8"/>
      <c r="AYE216" s="8"/>
      <c r="AYF216" s="8"/>
      <c r="AYG216" s="8"/>
      <c r="AYH216" s="8"/>
      <c r="AYI216" s="8"/>
      <c r="AYJ216" s="8"/>
      <c r="AYK216" s="8"/>
      <c r="AYL216" s="8"/>
      <c r="AYM216" s="8"/>
      <c r="AYN216" s="8"/>
      <c r="AYO216" s="8"/>
      <c r="AYP216" s="8"/>
      <c r="AYQ216" s="8"/>
      <c r="AYR216" s="8"/>
      <c r="AYS216" s="8"/>
      <c r="AYT216" s="8"/>
      <c r="AYU216" s="8"/>
      <c r="AYV216" s="8"/>
      <c r="AYW216" s="8"/>
      <c r="AYX216" s="8"/>
      <c r="AYY216" s="8"/>
      <c r="AYZ216" s="8"/>
      <c r="AZA216" s="8"/>
      <c r="AZB216" s="8"/>
      <c r="AZC216" s="8"/>
      <c r="AZD216" s="8"/>
      <c r="AZE216" s="8"/>
      <c r="AZF216" s="8"/>
      <c r="AZG216" s="8"/>
      <c r="AZH216" s="8"/>
      <c r="AZI216" s="8"/>
      <c r="AZJ216" s="8"/>
      <c r="AZK216" s="8"/>
      <c r="AZL216" s="8"/>
      <c r="AZM216" s="8"/>
      <c r="AZN216" s="8"/>
      <c r="AZO216" s="8"/>
      <c r="AZP216" s="8"/>
      <c r="AZQ216" s="8"/>
      <c r="AZR216" s="8"/>
      <c r="AZS216" s="8"/>
      <c r="AZT216" s="8"/>
      <c r="AZU216" s="8"/>
      <c r="AZV216" s="8"/>
      <c r="AZW216" s="8"/>
      <c r="AZX216" s="8"/>
      <c r="AZY216" s="8"/>
      <c r="AZZ216" s="8"/>
      <c r="BAA216" s="8"/>
      <c r="BAB216" s="8"/>
      <c r="BAC216" s="8"/>
      <c r="BAD216" s="8"/>
      <c r="BAE216" s="8"/>
      <c r="BAF216" s="8"/>
      <c r="BAG216" s="8"/>
      <c r="BAH216" s="8"/>
      <c r="BAI216" s="8"/>
      <c r="BAJ216" s="8"/>
      <c r="BAK216" s="8"/>
      <c r="BAL216" s="8"/>
      <c r="BAM216" s="8"/>
      <c r="BAN216" s="8"/>
      <c r="BAO216" s="8"/>
      <c r="BAP216" s="8"/>
      <c r="BAQ216" s="8"/>
      <c r="BAR216" s="8"/>
      <c r="BAS216" s="8"/>
      <c r="BAT216" s="8"/>
      <c r="BAU216" s="8"/>
      <c r="BAV216" s="8"/>
      <c r="BAW216" s="8"/>
      <c r="BAX216" s="8"/>
      <c r="BAY216" s="8"/>
      <c r="BAZ216" s="8"/>
      <c r="BBA216" s="8"/>
      <c r="BBB216" s="8"/>
      <c r="BBC216" s="8"/>
      <c r="BBD216" s="8"/>
      <c r="BBE216" s="8"/>
      <c r="BBF216" s="8"/>
      <c r="BBG216" s="8"/>
      <c r="BBH216" s="8"/>
      <c r="BBI216" s="8"/>
      <c r="BBJ216" s="8"/>
      <c r="BBK216" s="8"/>
      <c r="BBL216" s="8"/>
      <c r="BBM216" s="8"/>
      <c r="BBN216" s="8"/>
      <c r="BBO216" s="8"/>
      <c r="BBP216" s="8"/>
      <c r="BBQ216" s="8"/>
      <c r="BBR216" s="8"/>
      <c r="BBS216" s="8"/>
      <c r="BBT216" s="8"/>
      <c r="BBU216" s="8"/>
      <c r="BBV216" s="8"/>
      <c r="BBW216" s="8"/>
      <c r="BBX216" s="8"/>
      <c r="BBY216" s="8"/>
      <c r="BBZ216" s="8"/>
      <c r="BCA216" s="8"/>
      <c r="BCB216" s="8"/>
      <c r="BCC216" s="8"/>
      <c r="BCD216" s="8"/>
      <c r="BCE216" s="8"/>
      <c r="BCF216" s="8"/>
      <c r="BCG216" s="8"/>
      <c r="BCH216" s="8"/>
      <c r="BCI216" s="8"/>
      <c r="BCJ216" s="8"/>
      <c r="BCK216" s="8"/>
      <c r="BCL216" s="8"/>
      <c r="BCM216" s="8"/>
      <c r="BCN216" s="8"/>
      <c r="BCO216" s="8"/>
      <c r="BCP216" s="8"/>
      <c r="BCQ216" s="8"/>
      <c r="BCR216" s="8"/>
      <c r="BCS216" s="8"/>
      <c r="BCT216" s="8"/>
      <c r="BCU216" s="8"/>
      <c r="BCV216" s="8"/>
      <c r="BCW216" s="8"/>
      <c r="BCX216" s="8"/>
      <c r="BCY216" s="8"/>
      <c r="BCZ216" s="8"/>
      <c r="BDA216" s="8"/>
      <c r="BDB216" s="8"/>
      <c r="BDC216" s="8"/>
      <c r="BDD216" s="8"/>
      <c r="BDE216" s="8"/>
      <c r="BDF216" s="8"/>
      <c r="BDG216" s="8"/>
      <c r="BDH216" s="8"/>
      <c r="BDI216" s="8"/>
      <c r="BDJ216" s="8"/>
      <c r="BDK216" s="8"/>
      <c r="BDL216" s="8"/>
      <c r="BDM216" s="8"/>
      <c r="BDN216" s="8"/>
      <c r="BDO216" s="8"/>
      <c r="BDP216" s="8"/>
      <c r="BDQ216" s="8"/>
      <c r="BDR216" s="8"/>
      <c r="BDS216" s="8"/>
      <c r="BDT216" s="8"/>
      <c r="BDU216" s="8"/>
      <c r="BDV216" s="8"/>
      <c r="BDW216" s="8"/>
      <c r="BDX216" s="8"/>
      <c r="BDY216" s="8"/>
      <c r="BDZ216" s="8"/>
      <c r="BEA216" s="8"/>
      <c r="BEB216" s="8"/>
      <c r="BEC216" s="8"/>
      <c r="BED216" s="8"/>
      <c r="BEE216" s="8"/>
      <c r="BEF216" s="8"/>
      <c r="BEG216" s="8"/>
      <c r="BEH216" s="8"/>
      <c r="BEI216" s="8"/>
      <c r="BEJ216" s="8"/>
      <c r="BEK216" s="8"/>
      <c r="BEL216" s="8"/>
      <c r="BEM216" s="8"/>
      <c r="BEN216" s="8"/>
      <c r="BEO216" s="8"/>
      <c r="BEP216" s="8"/>
      <c r="BEQ216" s="8"/>
      <c r="BER216" s="8"/>
      <c r="BES216" s="8"/>
      <c r="BET216" s="8"/>
      <c r="BEU216" s="8"/>
      <c r="BEV216" s="8"/>
      <c r="BEW216" s="8"/>
      <c r="BEX216" s="8"/>
      <c r="BEY216" s="8"/>
      <c r="BEZ216" s="8"/>
      <c r="BFA216" s="8"/>
      <c r="BFB216" s="8"/>
      <c r="BFC216" s="8"/>
      <c r="BFD216" s="8"/>
      <c r="BFE216" s="8"/>
      <c r="BFF216" s="8"/>
      <c r="BFG216" s="8"/>
      <c r="BFH216" s="8"/>
      <c r="BFI216" s="8"/>
      <c r="BFJ216" s="8"/>
      <c r="BFK216" s="8"/>
      <c r="BFL216" s="8"/>
      <c r="BFM216" s="8"/>
      <c r="BFN216" s="8"/>
      <c r="BFO216" s="8"/>
      <c r="BFP216" s="8"/>
      <c r="BFQ216" s="8"/>
      <c r="BFR216" s="8"/>
      <c r="BFS216" s="8"/>
      <c r="BFT216" s="8"/>
      <c r="BFU216" s="8"/>
      <c r="BFV216" s="8"/>
      <c r="BFW216" s="8"/>
      <c r="BFX216" s="8"/>
      <c r="BFY216" s="8"/>
      <c r="BFZ216" s="8"/>
      <c r="BGA216" s="8"/>
      <c r="BGB216" s="8"/>
      <c r="BGC216" s="8"/>
      <c r="BGD216" s="8"/>
      <c r="BGE216" s="8"/>
      <c r="BGF216" s="8"/>
      <c r="BGG216" s="8"/>
      <c r="BGH216" s="8"/>
      <c r="BGI216" s="8"/>
      <c r="BGJ216" s="8"/>
      <c r="BGK216" s="8"/>
      <c r="BGL216" s="8"/>
      <c r="BGM216" s="8"/>
      <c r="BGN216" s="8"/>
      <c r="BGO216" s="8"/>
      <c r="BGP216" s="8"/>
      <c r="BGQ216" s="8"/>
      <c r="BGR216" s="8"/>
      <c r="BGS216" s="8"/>
      <c r="BGT216" s="8"/>
      <c r="BGU216" s="8"/>
      <c r="BGV216" s="8"/>
      <c r="BGW216" s="8"/>
      <c r="BGX216" s="8"/>
      <c r="BGY216" s="8"/>
      <c r="BGZ216" s="8"/>
    </row>
    <row r="217" spans="1:1560" s="5" customFormat="1" ht="12.75" customHeight="1" x14ac:dyDescent="0.2">
      <c r="A217" s="154">
        <v>4</v>
      </c>
      <c r="B217" s="154" t="s">
        <v>190</v>
      </c>
      <c r="C217" s="153">
        <v>10</v>
      </c>
      <c r="D217" s="150" t="s">
        <v>14</v>
      </c>
      <c r="E217" s="100"/>
      <c r="F217" s="232">
        <f t="shared" si="16"/>
        <v>0</v>
      </c>
      <c r="G217" s="92"/>
      <c r="H217" s="57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  <c r="CZ217" s="68"/>
      <c r="DA217" s="68"/>
      <c r="DB217" s="68"/>
      <c r="DC217" s="68"/>
      <c r="DD217" s="68"/>
      <c r="DE217" s="68"/>
      <c r="DF217" s="6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/>
      <c r="JK217" s="8"/>
      <c r="JL217" s="8"/>
      <c r="JM217" s="8"/>
      <c r="JN217" s="8"/>
      <c r="JO217" s="8"/>
      <c r="JP217" s="8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  <c r="KB217" s="8"/>
      <c r="KC217" s="8"/>
      <c r="KD217" s="8"/>
      <c r="KE217" s="8"/>
      <c r="KF217" s="8"/>
      <c r="KG217" s="8"/>
      <c r="KH217" s="8"/>
      <c r="KI217" s="8"/>
      <c r="KJ217" s="8"/>
      <c r="KK217" s="8"/>
      <c r="KL217" s="8"/>
      <c r="KM217" s="8"/>
      <c r="KN217" s="8"/>
      <c r="KO217" s="8"/>
      <c r="KP217" s="8"/>
      <c r="KQ217" s="8"/>
      <c r="KR217" s="8"/>
      <c r="KS217" s="8"/>
      <c r="KT217" s="8"/>
      <c r="KU217" s="8"/>
      <c r="KV217" s="8"/>
      <c r="KW217" s="8"/>
      <c r="KX217" s="8"/>
      <c r="KY217" s="8"/>
      <c r="KZ217" s="8"/>
      <c r="LA217" s="8"/>
      <c r="LB217" s="8"/>
      <c r="LC217" s="8"/>
      <c r="LD217" s="8"/>
      <c r="LE217" s="8"/>
      <c r="LF217" s="8"/>
      <c r="LG217" s="8"/>
      <c r="LH217" s="8"/>
      <c r="LI217" s="8"/>
      <c r="LJ217" s="8"/>
      <c r="LK217" s="8"/>
      <c r="LL217" s="8"/>
      <c r="LM217" s="8"/>
      <c r="LN217" s="8"/>
      <c r="LO217" s="8"/>
      <c r="LP217" s="8"/>
      <c r="LQ217" s="8"/>
      <c r="LR217" s="8"/>
      <c r="LS217" s="8"/>
      <c r="LT217" s="8"/>
      <c r="LU217" s="8"/>
      <c r="LV217" s="8"/>
      <c r="LW217" s="8"/>
      <c r="LX217" s="8"/>
      <c r="LY217" s="8"/>
      <c r="LZ217" s="8"/>
      <c r="MA217" s="8"/>
      <c r="MB217" s="8"/>
      <c r="MC217" s="8"/>
      <c r="MD217" s="8"/>
      <c r="ME217" s="8"/>
      <c r="MF217" s="8"/>
      <c r="MG217" s="8"/>
      <c r="MH217" s="8"/>
      <c r="MI217" s="8"/>
      <c r="MJ217" s="8"/>
      <c r="MK217" s="8"/>
      <c r="ML217" s="8"/>
      <c r="MM217" s="8"/>
      <c r="MN217" s="8"/>
      <c r="MO217" s="8"/>
      <c r="MP217" s="8"/>
      <c r="MQ217" s="8"/>
      <c r="MR217" s="8"/>
      <c r="MS217" s="8"/>
      <c r="MT217" s="8"/>
      <c r="MU217" s="8"/>
      <c r="MV217" s="8"/>
      <c r="MW217" s="8"/>
      <c r="MX217" s="8"/>
      <c r="MY217" s="8"/>
      <c r="MZ217" s="8"/>
      <c r="NA217" s="8"/>
      <c r="NB217" s="8"/>
      <c r="NC217" s="8"/>
      <c r="ND217" s="8"/>
      <c r="NE217" s="8"/>
      <c r="NF217" s="8"/>
      <c r="NG217" s="8"/>
      <c r="NH217" s="8"/>
      <c r="NI217" s="8"/>
      <c r="NJ217" s="8"/>
      <c r="NK217" s="8"/>
      <c r="NL217" s="8"/>
      <c r="NM217" s="8"/>
      <c r="NN217" s="8"/>
      <c r="NO217" s="8"/>
      <c r="NP217" s="8"/>
      <c r="NQ217" s="8"/>
      <c r="NR217" s="8"/>
      <c r="NS217" s="8"/>
      <c r="NT217" s="8"/>
      <c r="NU217" s="8"/>
      <c r="NV217" s="8"/>
      <c r="NW217" s="8"/>
      <c r="NX217" s="8"/>
      <c r="NY217" s="8"/>
      <c r="NZ217" s="8"/>
      <c r="OA217" s="8"/>
      <c r="OB217" s="8"/>
      <c r="OC217" s="8"/>
      <c r="OD217" s="8"/>
      <c r="OE217" s="8"/>
      <c r="OF217" s="8"/>
      <c r="OG217" s="8"/>
      <c r="OH217" s="8"/>
      <c r="OI217" s="8"/>
      <c r="OJ217" s="8"/>
      <c r="OK217" s="8"/>
      <c r="OL217" s="8"/>
      <c r="OM217" s="8"/>
      <c r="ON217" s="8"/>
      <c r="OO217" s="8"/>
      <c r="OP217" s="8"/>
      <c r="OQ217" s="8"/>
      <c r="OR217" s="8"/>
      <c r="OS217" s="8"/>
      <c r="OT217" s="8"/>
      <c r="OU217" s="8"/>
      <c r="OV217" s="8"/>
      <c r="OW217" s="8"/>
      <c r="OX217" s="8"/>
      <c r="OY217" s="8"/>
      <c r="OZ217" s="8"/>
      <c r="PA217" s="8"/>
      <c r="PB217" s="8"/>
      <c r="PC217" s="8"/>
      <c r="PD217" s="8"/>
      <c r="PE217" s="8"/>
      <c r="PF217" s="8"/>
      <c r="PG217" s="8"/>
      <c r="PH217" s="8"/>
      <c r="PI217" s="8"/>
      <c r="PJ217" s="8"/>
      <c r="PK217" s="8"/>
      <c r="PL217" s="8"/>
      <c r="PM217" s="8"/>
      <c r="PN217" s="8"/>
      <c r="PO217" s="8"/>
      <c r="PP217" s="8"/>
      <c r="PQ217" s="8"/>
      <c r="PR217" s="8"/>
      <c r="PS217" s="8"/>
      <c r="PT217" s="8"/>
      <c r="PU217" s="8"/>
      <c r="PV217" s="8"/>
      <c r="PW217" s="8"/>
      <c r="PX217" s="8"/>
      <c r="PY217" s="8"/>
      <c r="PZ217" s="8"/>
      <c r="QA217" s="8"/>
      <c r="QB217" s="8"/>
      <c r="QC217" s="8"/>
      <c r="QD217" s="8"/>
      <c r="QE217" s="8"/>
      <c r="QF217" s="8"/>
      <c r="QG217" s="8"/>
      <c r="QH217" s="8"/>
      <c r="QI217" s="8"/>
      <c r="QJ217" s="8"/>
      <c r="QK217" s="8"/>
      <c r="QL217" s="8"/>
      <c r="QM217" s="8"/>
      <c r="QN217" s="8"/>
      <c r="QO217" s="8"/>
      <c r="QP217" s="8"/>
      <c r="QQ217" s="8"/>
      <c r="QR217" s="8"/>
      <c r="QS217" s="8"/>
      <c r="QT217" s="8"/>
      <c r="QU217" s="8"/>
      <c r="QV217" s="8"/>
      <c r="QW217" s="8"/>
      <c r="QX217" s="8"/>
      <c r="QY217" s="8"/>
      <c r="QZ217" s="8"/>
      <c r="RA217" s="8"/>
      <c r="RB217" s="8"/>
      <c r="RC217" s="8"/>
      <c r="RD217" s="8"/>
      <c r="RE217" s="8"/>
      <c r="RF217" s="8"/>
      <c r="RG217" s="8"/>
      <c r="RH217" s="8"/>
      <c r="RI217" s="8"/>
      <c r="RJ217" s="8"/>
      <c r="RK217" s="8"/>
      <c r="RL217" s="8"/>
      <c r="RM217" s="8"/>
      <c r="RN217" s="8"/>
      <c r="RO217" s="8"/>
      <c r="RP217" s="8"/>
      <c r="RQ217" s="8"/>
      <c r="RR217" s="8"/>
      <c r="RS217" s="8"/>
      <c r="RT217" s="8"/>
      <c r="RU217" s="8"/>
      <c r="RV217" s="8"/>
      <c r="RW217" s="8"/>
      <c r="RX217" s="8"/>
      <c r="RY217" s="8"/>
      <c r="RZ217" s="8"/>
      <c r="SA217" s="8"/>
      <c r="SB217" s="8"/>
      <c r="SC217" s="8"/>
      <c r="SD217" s="8"/>
      <c r="SE217" s="8"/>
      <c r="SF217" s="8"/>
      <c r="SG217" s="8"/>
      <c r="SH217" s="8"/>
      <c r="SI217" s="8"/>
      <c r="SJ217" s="8"/>
      <c r="SK217" s="8"/>
      <c r="SL217" s="8"/>
      <c r="SM217" s="8"/>
      <c r="SN217" s="8"/>
      <c r="SO217" s="8"/>
      <c r="SP217" s="8"/>
      <c r="SQ217" s="8"/>
      <c r="SR217" s="8"/>
      <c r="SS217" s="8"/>
      <c r="ST217" s="8"/>
      <c r="SU217" s="8"/>
      <c r="SV217" s="8"/>
      <c r="SW217" s="8"/>
      <c r="SX217" s="8"/>
      <c r="SY217" s="8"/>
      <c r="SZ217" s="8"/>
      <c r="TA217" s="8"/>
      <c r="TB217" s="8"/>
      <c r="TC217" s="8"/>
      <c r="TD217" s="8"/>
      <c r="TE217" s="8"/>
      <c r="TF217" s="8"/>
      <c r="TG217" s="8"/>
      <c r="TH217" s="8"/>
      <c r="TI217" s="8"/>
      <c r="TJ217" s="8"/>
      <c r="TK217" s="8"/>
      <c r="TL217" s="8"/>
      <c r="TM217" s="8"/>
      <c r="TN217" s="8"/>
      <c r="TO217" s="8"/>
      <c r="TP217" s="8"/>
      <c r="TQ217" s="8"/>
      <c r="TR217" s="8"/>
      <c r="TS217" s="8"/>
      <c r="TT217" s="8"/>
      <c r="TU217" s="8"/>
      <c r="TV217" s="8"/>
      <c r="TW217" s="8"/>
      <c r="TX217" s="8"/>
      <c r="TY217" s="8"/>
      <c r="TZ217" s="8"/>
      <c r="UA217" s="8"/>
      <c r="UB217" s="8"/>
      <c r="UC217" s="8"/>
      <c r="UD217" s="8"/>
      <c r="UE217" s="8"/>
      <c r="UF217" s="8"/>
      <c r="UG217" s="8"/>
      <c r="UH217" s="8"/>
      <c r="UI217" s="8"/>
      <c r="UJ217" s="8"/>
      <c r="UK217" s="8"/>
      <c r="UL217" s="8"/>
      <c r="UM217" s="8"/>
      <c r="UN217" s="8"/>
      <c r="UO217" s="8"/>
      <c r="UP217" s="8"/>
      <c r="UQ217" s="8"/>
      <c r="UR217" s="8"/>
      <c r="US217" s="8"/>
      <c r="UT217" s="8"/>
      <c r="UU217" s="8"/>
      <c r="UV217" s="8"/>
      <c r="UW217" s="8"/>
      <c r="UX217" s="8"/>
      <c r="UY217" s="8"/>
      <c r="UZ217" s="8"/>
      <c r="VA217" s="8"/>
      <c r="VB217" s="8"/>
      <c r="VC217" s="8"/>
      <c r="VD217" s="8"/>
      <c r="VE217" s="8"/>
      <c r="VF217" s="8"/>
      <c r="VG217" s="8"/>
      <c r="VH217" s="8"/>
      <c r="VI217" s="8"/>
      <c r="VJ217" s="8"/>
      <c r="VK217" s="8"/>
      <c r="VL217" s="8"/>
      <c r="VM217" s="8"/>
      <c r="VN217" s="8"/>
      <c r="VO217" s="8"/>
      <c r="VP217" s="8"/>
      <c r="VQ217" s="8"/>
      <c r="VR217" s="8"/>
      <c r="VS217" s="8"/>
      <c r="VT217" s="8"/>
      <c r="VU217" s="8"/>
      <c r="VV217" s="8"/>
      <c r="VW217" s="8"/>
      <c r="VX217" s="8"/>
      <c r="VY217" s="8"/>
      <c r="VZ217" s="8"/>
      <c r="WA217" s="8"/>
      <c r="WB217" s="8"/>
      <c r="WC217" s="8"/>
      <c r="WD217" s="8"/>
      <c r="WE217" s="8"/>
      <c r="WF217" s="8"/>
      <c r="WG217" s="8"/>
      <c r="WH217" s="8"/>
      <c r="WI217" s="8"/>
      <c r="WJ217" s="8"/>
      <c r="WK217" s="8"/>
      <c r="WL217" s="8"/>
      <c r="WM217" s="8"/>
      <c r="WN217" s="8"/>
      <c r="WO217" s="8"/>
      <c r="WP217" s="8"/>
      <c r="WQ217" s="8"/>
      <c r="WR217" s="8"/>
      <c r="WS217" s="8"/>
      <c r="WT217" s="8"/>
      <c r="WU217" s="8"/>
      <c r="WV217" s="8"/>
      <c r="WW217" s="8"/>
      <c r="WX217" s="8"/>
      <c r="WY217" s="8"/>
      <c r="WZ217" s="8"/>
      <c r="XA217" s="8"/>
      <c r="XB217" s="8"/>
      <c r="XC217" s="8"/>
      <c r="XD217" s="8"/>
      <c r="XE217" s="8"/>
      <c r="XF217" s="8"/>
      <c r="XG217" s="8"/>
      <c r="XH217" s="8"/>
      <c r="XI217" s="8"/>
      <c r="XJ217" s="8"/>
      <c r="XK217" s="8"/>
      <c r="XL217" s="8"/>
      <c r="XM217" s="8"/>
      <c r="XN217" s="8"/>
      <c r="XO217" s="8"/>
      <c r="XP217" s="8"/>
      <c r="XQ217" s="8"/>
      <c r="XR217" s="8"/>
      <c r="XS217" s="8"/>
      <c r="XT217" s="8"/>
      <c r="XU217" s="8"/>
      <c r="XV217" s="8"/>
      <c r="XW217" s="8"/>
      <c r="XX217" s="8"/>
      <c r="XY217" s="8"/>
      <c r="XZ217" s="8"/>
      <c r="YA217" s="8"/>
      <c r="YB217" s="8"/>
      <c r="YC217" s="8"/>
      <c r="YD217" s="8"/>
      <c r="YE217" s="8"/>
      <c r="YF217" s="8"/>
      <c r="YG217" s="8"/>
      <c r="YH217" s="8"/>
      <c r="YI217" s="8"/>
      <c r="YJ217" s="8"/>
      <c r="YK217" s="8"/>
      <c r="YL217" s="8"/>
      <c r="YM217" s="8"/>
      <c r="YN217" s="8"/>
      <c r="YO217" s="8"/>
      <c r="YP217" s="8"/>
      <c r="YQ217" s="8"/>
      <c r="YR217" s="8"/>
      <c r="YS217" s="8"/>
      <c r="YT217" s="8"/>
      <c r="YU217" s="8"/>
      <c r="YV217" s="8"/>
      <c r="YW217" s="8"/>
      <c r="YX217" s="8"/>
      <c r="YY217" s="8"/>
      <c r="YZ217" s="8"/>
      <c r="ZA217" s="8"/>
      <c r="ZB217" s="8"/>
      <c r="ZC217" s="8"/>
      <c r="ZD217" s="8"/>
      <c r="ZE217" s="8"/>
      <c r="ZF217" s="8"/>
      <c r="ZG217" s="8"/>
      <c r="ZH217" s="8"/>
      <c r="ZI217" s="8"/>
      <c r="ZJ217" s="8"/>
      <c r="ZK217" s="8"/>
      <c r="ZL217" s="8"/>
      <c r="ZM217" s="8"/>
      <c r="ZN217" s="8"/>
      <c r="ZO217" s="8"/>
      <c r="ZP217" s="8"/>
      <c r="ZQ217" s="8"/>
      <c r="ZR217" s="8"/>
      <c r="ZS217" s="8"/>
      <c r="ZT217" s="8"/>
      <c r="ZU217" s="8"/>
      <c r="ZV217" s="8"/>
      <c r="ZW217" s="8"/>
      <c r="ZX217" s="8"/>
      <c r="ZY217" s="8"/>
      <c r="ZZ217" s="8"/>
      <c r="AAA217" s="8"/>
      <c r="AAB217" s="8"/>
      <c r="AAC217" s="8"/>
      <c r="AAD217" s="8"/>
      <c r="AAE217" s="8"/>
      <c r="AAF217" s="8"/>
      <c r="AAG217" s="8"/>
      <c r="AAH217" s="8"/>
      <c r="AAI217" s="8"/>
      <c r="AAJ217" s="8"/>
      <c r="AAK217" s="8"/>
      <c r="AAL217" s="8"/>
      <c r="AAM217" s="8"/>
      <c r="AAN217" s="8"/>
      <c r="AAO217" s="8"/>
      <c r="AAP217" s="8"/>
      <c r="AAQ217" s="8"/>
      <c r="AAR217" s="8"/>
      <c r="AAS217" s="8"/>
      <c r="AAT217" s="8"/>
      <c r="AAU217" s="8"/>
      <c r="AAV217" s="8"/>
      <c r="AAW217" s="8"/>
      <c r="AAX217" s="8"/>
      <c r="AAY217" s="8"/>
      <c r="AAZ217" s="8"/>
      <c r="ABA217" s="8"/>
      <c r="ABB217" s="8"/>
      <c r="ABC217" s="8"/>
      <c r="ABD217" s="8"/>
      <c r="ABE217" s="8"/>
      <c r="ABF217" s="8"/>
      <c r="ABG217" s="8"/>
      <c r="ABH217" s="8"/>
      <c r="ABI217" s="8"/>
      <c r="ABJ217" s="8"/>
      <c r="ABK217" s="8"/>
      <c r="ABL217" s="8"/>
      <c r="ABM217" s="8"/>
      <c r="ABN217" s="8"/>
      <c r="ABO217" s="8"/>
      <c r="ABP217" s="8"/>
      <c r="ABQ217" s="8"/>
      <c r="ABR217" s="8"/>
      <c r="ABS217" s="8"/>
      <c r="ABT217" s="8"/>
      <c r="ABU217" s="8"/>
      <c r="ABV217" s="8"/>
      <c r="ABW217" s="8"/>
      <c r="ABX217" s="8"/>
      <c r="ABY217" s="8"/>
      <c r="ABZ217" s="8"/>
      <c r="ACA217" s="8"/>
      <c r="ACB217" s="8"/>
      <c r="ACC217" s="8"/>
      <c r="ACD217" s="8"/>
      <c r="ACE217" s="8"/>
      <c r="ACF217" s="8"/>
      <c r="ACG217" s="8"/>
      <c r="ACH217" s="8"/>
      <c r="ACI217" s="8"/>
      <c r="ACJ217" s="8"/>
      <c r="ACK217" s="8"/>
      <c r="ACL217" s="8"/>
      <c r="ACM217" s="8"/>
      <c r="ACN217" s="8"/>
      <c r="ACO217" s="8"/>
      <c r="ACP217" s="8"/>
      <c r="ACQ217" s="8"/>
      <c r="ACR217" s="8"/>
      <c r="ACS217" s="8"/>
      <c r="ACT217" s="8"/>
      <c r="ACU217" s="8"/>
      <c r="ACV217" s="8"/>
      <c r="ACW217" s="8"/>
      <c r="ACX217" s="8"/>
      <c r="ACY217" s="8"/>
      <c r="ACZ217" s="8"/>
      <c r="ADA217" s="8"/>
      <c r="ADB217" s="8"/>
      <c r="ADC217" s="8"/>
      <c r="ADD217" s="8"/>
      <c r="ADE217" s="8"/>
      <c r="ADF217" s="8"/>
      <c r="ADG217" s="8"/>
      <c r="ADH217" s="8"/>
      <c r="ADI217" s="8"/>
      <c r="ADJ217" s="8"/>
      <c r="ADK217" s="8"/>
      <c r="ADL217" s="8"/>
      <c r="ADM217" s="8"/>
      <c r="ADN217" s="8"/>
      <c r="ADO217" s="8"/>
      <c r="ADP217" s="8"/>
      <c r="ADQ217" s="8"/>
      <c r="ADR217" s="8"/>
      <c r="ADS217" s="8"/>
      <c r="ADT217" s="8"/>
      <c r="ADU217" s="8"/>
      <c r="ADV217" s="8"/>
      <c r="ADW217" s="8"/>
      <c r="ADX217" s="8"/>
      <c r="ADY217" s="8"/>
      <c r="ADZ217" s="8"/>
      <c r="AEA217" s="8"/>
      <c r="AEB217" s="8"/>
      <c r="AEC217" s="8"/>
      <c r="AED217" s="8"/>
      <c r="AEE217" s="8"/>
      <c r="AEF217" s="8"/>
      <c r="AEG217" s="8"/>
      <c r="AEH217" s="8"/>
      <c r="AEI217" s="8"/>
      <c r="AEJ217" s="8"/>
      <c r="AEK217" s="8"/>
      <c r="AEL217" s="8"/>
      <c r="AEM217" s="8"/>
      <c r="AEN217" s="8"/>
      <c r="AEO217" s="8"/>
      <c r="AEP217" s="8"/>
      <c r="AEQ217" s="8"/>
      <c r="AER217" s="8"/>
      <c r="AES217" s="8"/>
      <c r="AET217" s="8"/>
      <c r="AEU217" s="8"/>
      <c r="AEV217" s="8"/>
      <c r="AEW217" s="8"/>
      <c r="AEX217" s="8"/>
      <c r="AEY217" s="8"/>
      <c r="AEZ217" s="8"/>
      <c r="AFA217" s="8"/>
      <c r="AFB217" s="8"/>
      <c r="AFC217" s="8"/>
      <c r="AFD217" s="8"/>
      <c r="AFE217" s="8"/>
      <c r="AFF217" s="8"/>
      <c r="AFG217" s="8"/>
      <c r="AFH217" s="8"/>
      <c r="AFI217" s="8"/>
      <c r="AFJ217" s="8"/>
      <c r="AFK217" s="8"/>
      <c r="AFL217" s="8"/>
      <c r="AFM217" s="8"/>
      <c r="AFN217" s="8"/>
      <c r="AFO217" s="8"/>
      <c r="AFP217" s="8"/>
      <c r="AFQ217" s="8"/>
      <c r="AFR217" s="8"/>
      <c r="AFS217" s="8"/>
      <c r="AFT217" s="8"/>
      <c r="AFU217" s="8"/>
      <c r="AFV217" s="8"/>
      <c r="AFW217" s="8"/>
      <c r="AFX217" s="8"/>
      <c r="AFY217" s="8"/>
      <c r="AFZ217" s="8"/>
      <c r="AGA217" s="8"/>
      <c r="AGB217" s="8"/>
      <c r="AGC217" s="8"/>
      <c r="AGD217" s="8"/>
      <c r="AGE217" s="8"/>
      <c r="AGF217" s="8"/>
      <c r="AGG217" s="8"/>
      <c r="AGH217" s="8"/>
      <c r="AGI217" s="8"/>
      <c r="AGJ217" s="8"/>
      <c r="AGK217" s="8"/>
      <c r="AGL217" s="8"/>
      <c r="AGM217" s="8"/>
      <c r="AGN217" s="8"/>
      <c r="AGO217" s="8"/>
      <c r="AGP217" s="8"/>
      <c r="AGQ217" s="8"/>
      <c r="AGR217" s="8"/>
      <c r="AGS217" s="8"/>
      <c r="AGT217" s="8"/>
      <c r="AGU217" s="8"/>
      <c r="AGV217" s="8"/>
      <c r="AGW217" s="8"/>
      <c r="AGX217" s="8"/>
      <c r="AGY217" s="8"/>
      <c r="AGZ217" s="8"/>
      <c r="AHA217" s="8"/>
      <c r="AHB217" s="8"/>
      <c r="AHC217" s="8"/>
      <c r="AHD217" s="8"/>
      <c r="AHE217" s="8"/>
      <c r="AHF217" s="8"/>
      <c r="AHG217" s="8"/>
      <c r="AHH217" s="8"/>
      <c r="AHI217" s="8"/>
      <c r="AHJ217" s="8"/>
      <c r="AHK217" s="8"/>
      <c r="AHL217" s="8"/>
      <c r="AHM217" s="8"/>
      <c r="AHN217" s="8"/>
      <c r="AHO217" s="8"/>
      <c r="AHP217" s="8"/>
      <c r="AHQ217" s="8"/>
      <c r="AHR217" s="8"/>
      <c r="AHS217" s="8"/>
      <c r="AHT217" s="8"/>
      <c r="AHU217" s="8"/>
      <c r="AHV217" s="8"/>
      <c r="AHW217" s="8"/>
      <c r="AHX217" s="8"/>
      <c r="AHY217" s="8"/>
      <c r="AHZ217" s="8"/>
      <c r="AIA217" s="8"/>
      <c r="AIB217" s="8"/>
      <c r="AIC217" s="8"/>
      <c r="AID217" s="8"/>
      <c r="AIE217" s="8"/>
      <c r="AIF217" s="8"/>
      <c r="AIG217" s="8"/>
      <c r="AIH217" s="8"/>
      <c r="AII217" s="8"/>
      <c r="AIJ217" s="8"/>
      <c r="AIK217" s="8"/>
      <c r="AIL217" s="8"/>
      <c r="AIM217" s="8"/>
      <c r="AIN217" s="8"/>
      <c r="AIO217" s="8"/>
      <c r="AIP217" s="8"/>
      <c r="AIQ217" s="8"/>
      <c r="AIR217" s="8"/>
      <c r="AIS217" s="8"/>
      <c r="AIT217" s="8"/>
      <c r="AIU217" s="8"/>
      <c r="AIV217" s="8"/>
      <c r="AIW217" s="8"/>
      <c r="AIX217" s="8"/>
      <c r="AIY217" s="8"/>
      <c r="AIZ217" s="8"/>
      <c r="AJA217" s="8"/>
      <c r="AJB217" s="8"/>
      <c r="AJC217" s="8"/>
      <c r="AJD217" s="8"/>
      <c r="AJE217" s="8"/>
      <c r="AJF217" s="8"/>
      <c r="AJG217" s="8"/>
      <c r="AJH217" s="8"/>
      <c r="AJI217" s="8"/>
      <c r="AJJ217" s="8"/>
      <c r="AJK217" s="8"/>
      <c r="AJL217" s="8"/>
      <c r="AJM217" s="8"/>
      <c r="AJN217" s="8"/>
      <c r="AJO217" s="8"/>
      <c r="AJP217" s="8"/>
      <c r="AJQ217" s="8"/>
      <c r="AJR217" s="8"/>
      <c r="AJS217" s="8"/>
      <c r="AJT217" s="8"/>
      <c r="AJU217" s="8"/>
      <c r="AJV217" s="8"/>
      <c r="AJW217" s="8"/>
      <c r="AJX217" s="8"/>
      <c r="AJY217" s="8"/>
      <c r="AJZ217" s="8"/>
      <c r="AKA217" s="8"/>
      <c r="AKB217" s="8"/>
      <c r="AKC217" s="8"/>
      <c r="AKD217" s="8"/>
      <c r="AKE217" s="8"/>
      <c r="AKF217" s="8"/>
      <c r="AKG217" s="8"/>
      <c r="AKH217" s="8"/>
      <c r="AKI217" s="8"/>
      <c r="AKJ217" s="8"/>
      <c r="AKK217" s="8"/>
      <c r="AKL217" s="8"/>
      <c r="AKM217" s="8"/>
      <c r="AKN217" s="8"/>
      <c r="AKO217" s="8"/>
      <c r="AKP217" s="8"/>
      <c r="AKQ217" s="8"/>
      <c r="AKR217" s="8"/>
      <c r="AKS217" s="8"/>
      <c r="AKT217" s="8"/>
      <c r="AKU217" s="8"/>
      <c r="AKV217" s="8"/>
      <c r="AKW217" s="8"/>
      <c r="AKX217" s="8"/>
      <c r="AKY217" s="8"/>
      <c r="AKZ217" s="8"/>
      <c r="ALA217" s="8"/>
      <c r="ALB217" s="8"/>
      <c r="ALC217" s="8"/>
      <c r="ALD217" s="8"/>
      <c r="ALE217" s="8"/>
      <c r="ALF217" s="8"/>
      <c r="ALG217" s="8"/>
      <c r="ALH217" s="8"/>
      <c r="ALI217" s="8"/>
      <c r="ALJ217" s="8"/>
      <c r="ALK217" s="8"/>
      <c r="ALL217" s="8"/>
      <c r="ALM217" s="8"/>
      <c r="ALN217" s="8"/>
      <c r="ALO217" s="8"/>
      <c r="ALP217" s="8"/>
      <c r="ALQ217" s="8"/>
      <c r="ALR217" s="8"/>
      <c r="ALS217" s="8"/>
      <c r="ALT217" s="8"/>
      <c r="ALU217" s="8"/>
      <c r="ALV217" s="8"/>
      <c r="ALW217" s="8"/>
      <c r="ALX217" s="8"/>
      <c r="ALY217" s="8"/>
      <c r="ALZ217" s="8"/>
      <c r="AMA217" s="8"/>
      <c r="AMB217" s="8"/>
      <c r="AMC217" s="8"/>
      <c r="AMD217" s="8"/>
      <c r="AME217" s="8"/>
      <c r="AMF217" s="8"/>
      <c r="AMG217" s="8"/>
      <c r="AMH217" s="8"/>
      <c r="AMI217" s="8"/>
      <c r="AMJ217" s="8"/>
      <c r="AMK217" s="8"/>
      <c r="AML217" s="8"/>
      <c r="AMM217" s="8"/>
      <c r="AMN217" s="8"/>
      <c r="AMO217" s="8"/>
      <c r="AMP217" s="8"/>
      <c r="AMQ217" s="8"/>
      <c r="AMR217" s="8"/>
      <c r="AMS217" s="8"/>
      <c r="AMT217" s="8"/>
      <c r="AMU217" s="8"/>
      <c r="AMV217" s="8"/>
      <c r="AMW217" s="8"/>
      <c r="AMX217" s="8"/>
      <c r="AMY217" s="8"/>
      <c r="AMZ217" s="8"/>
      <c r="ANA217" s="8"/>
      <c r="ANB217" s="8"/>
      <c r="ANC217" s="8"/>
      <c r="AND217" s="8"/>
      <c r="ANE217" s="8"/>
      <c r="ANF217" s="8"/>
      <c r="ANG217" s="8"/>
      <c r="ANH217" s="8"/>
      <c r="ANI217" s="8"/>
      <c r="ANJ217" s="8"/>
      <c r="ANK217" s="8"/>
      <c r="ANL217" s="8"/>
      <c r="ANM217" s="8"/>
      <c r="ANN217" s="8"/>
      <c r="ANO217" s="8"/>
      <c r="ANP217" s="8"/>
      <c r="ANQ217" s="8"/>
      <c r="ANR217" s="8"/>
      <c r="ANS217" s="8"/>
      <c r="ANT217" s="8"/>
      <c r="ANU217" s="8"/>
      <c r="ANV217" s="8"/>
      <c r="ANW217" s="8"/>
      <c r="ANX217" s="8"/>
      <c r="ANY217" s="8"/>
      <c r="ANZ217" s="8"/>
      <c r="AOA217" s="8"/>
      <c r="AOB217" s="8"/>
      <c r="AOC217" s="8"/>
      <c r="AOD217" s="8"/>
      <c r="AOE217" s="8"/>
      <c r="AOF217" s="8"/>
      <c r="AOG217" s="8"/>
      <c r="AOH217" s="8"/>
      <c r="AOI217" s="8"/>
      <c r="AOJ217" s="8"/>
      <c r="AOK217" s="8"/>
      <c r="AOL217" s="8"/>
      <c r="AOM217" s="8"/>
      <c r="AON217" s="8"/>
      <c r="AOO217" s="8"/>
      <c r="AOP217" s="8"/>
      <c r="AOQ217" s="8"/>
      <c r="AOR217" s="8"/>
      <c r="AOS217" s="8"/>
      <c r="AOT217" s="8"/>
      <c r="AOU217" s="8"/>
      <c r="AOV217" s="8"/>
      <c r="AOW217" s="8"/>
      <c r="AOX217" s="8"/>
      <c r="AOY217" s="8"/>
      <c r="AOZ217" s="8"/>
      <c r="APA217" s="8"/>
      <c r="APB217" s="8"/>
      <c r="APC217" s="8"/>
      <c r="APD217" s="8"/>
      <c r="APE217" s="8"/>
      <c r="APF217" s="8"/>
      <c r="APG217" s="8"/>
      <c r="APH217" s="8"/>
      <c r="API217" s="8"/>
      <c r="APJ217" s="8"/>
      <c r="APK217" s="8"/>
      <c r="APL217" s="8"/>
      <c r="APM217" s="8"/>
      <c r="APN217" s="8"/>
      <c r="APO217" s="8"/>
      <c r="APP217" s="8"/>
      <c r="APQ217" s="8"/>
      <c r="APR217" s="8"/>
      <c r="APS217" s="8"/>
      <c r="APT217" s="8"/>
      <c r="APU217" s="8"/>
      <c r="APV217" s="8"/>
      <c r="APW217" s="8"/>
      <c r="APX217" s="8"/>
      <c r="APY217" s="8"/>
      <c r="APZ217" s="8"/>
      <c r="AQA217" s="8"/>
      <c r="AQB217" s="8"/>
      <c r="AQC217" s="8"/>
      <c r="AQD217" s="8"/>
      <c r="AQE217" s="8"/>
      <c r="AQF217" s="8"/>
      <c r="AQG217" s="8"/>
      <c r="AQH217" s="8"/>
      <c r="AQI217" s="8"/>
      <c r="AQJ217" s="8"/>
      <c r="AQK217" s="8"/>
      <c r="AQL217" s="8"/>
      <c r="AQM217" s="8"/>
      <c r="AQN217" s="8"/>
      <c r="AQO217" s="8"/>
      <c r="AQP217" s="8"/>
      <c r="AQQ217" s="8"/>
      <c r="AQR217" s="8"/>
      <c r="AQS217" s="8"/>
      <c r="AQT217" s="8"/>
      <c r="AQU217" s="8"/>
      <c r="AQV217" s="8"/>
      <c r="AQW217" s="8"/>
      <c r="AQX217" s="8"/>
      <c r="AQY217" s="8"/>
      <c r="AQZ217" s="8"/>
      <c r="ARA217" s="8"/>
      <c r="ARB217" s="8"/>
      <c r="ARC217" s="8"/>
      <c r="ARD217" s="8"/>
      <c r="ARE217" s="8"/>
      <c r="ARF217" s="8"/>
      <c r="ARG217" s="8"/>
      <c r="ARH217" s="8"/>
      <c r="ARI217" s="8"/>
      <c r="ARJ217" s="8"/>
      <c r="ARK217" s="8"/>
      <c r="ARL217" s="8"/>
      <c r="ARM217" s="8"/>
      <c r="ARN217" s="8"/>
      <c r="ARO217" s="8"/>
      <c r="ARP217" s="8"/>
      <c r="ARQ217" s="8"/>
      <c r="ARR217" s="8"/>
      <c r="ARS217" s="8"/>
      <c r="ART217" s="8"/>
      <c r="ARU217" s="8"/>
      <c r="ARV217" s="8"/>
      <c r="ARW217" s="8"/>
      <c r="ARX217" s="8"/>
      <c r="ARY217" s="8"/>
      <c r="ARZ217" s="8"/>
      <c r="ASA217" s="8"/>
      <c r="ASB217" s="8"/>
      <c r="ASC217" s="8"/>
      <c r="ASD217" s="8"/>
      <c r="ASE217" s="8"/>
      <c r="ASF217" s="8"/>
      <c r="ASG217" s="8"/>
      <c r="ASH217" s="8"/>
      <c r="ASI217" s="8"/>
      <c r="ASJ217" s="8"/>
      <c r="ASK217" s="8"/>
      <c r="ASL217" s="8"/>
      <c r="ASM217" s="8"/>
      <c r="ASN217" s="8"/>
      <c r="ASO217" s="8"/>
      <c r="ASP217" s="8"/>
      <c r="ASQ217" s="8"/>
      <c r="ASR217" s="8"/>
      <c r="ASS217" s="8"/>
      <c r="AST217" s="8"/>
      <c r="ASU217" s="8"/>
      <c r="ASV217" s="8"/>
      <c r="ASW217" s="8"/>
      <c r="ASX217" s="8"/>
      <c r="ASY217" s="8"/>
      <c r="ASZ217" s="8"/>
      <c r="ATA217" s="8"/>
      <c r="ATB217" s="8"/>
      <c r="ATC217" s="8"/>
      <c r="ATD217" s="8"/>
      <c r="ATE217" s="8"/>
      <c r="ATF217" s="8"/>
      <c r="ATG217" s="8"/>
      <c r="ATH217" s="8"/>
      <c r="ATI217" s="8"/>
      <c r="ATJ217" s="8"/>
      <c r="ATK217" s="8"/>
      <c r="ATL217" s="8"/>
      <c r="ATM217" s="8"/>
      <c r="ATN217" s="8"/>
      <c r="ATO217" s="8"/>
      <c r="ATP217" s="8"/>
      <c r="ATQ217" s="8"/>
      <c r="ATR217" s="8"/>
      <c r="ATS217" s="8"/>
      <c r="ATT217" s="8"/>
      <c r="ATU217" s="8"/>
      <c r="ATV217" s="8"/>
      <c r="ATW217" s="8"/>
      <c r="ATX217" s="8"/>
      <c r="ATY217" s="8"/>
      <c r="ATZ217" s="8"/>
      <c r="AUA217" s="8"/>
      <c r="AUB217" s="8"/>
      <c r="AUC217" s="8"/>
      <c r="AUD217" s="8"/>
      <c r="AUE217" s="8"/>
      <c r="AUF217" s="8"/>
      <c r="AUG217" s="8"/>
      <c r="AUH217" s="8"/>
      <c r="AUI217" s="8"/>
      <c r="AUJ217" s="8"/>
      <c r="AUK217" s="8"/>
      <c r="AUL217" s="8"/>
      <c r="AUM217" s="8"/>
      <c r="AUN217" s="8"/>
      <c r="AUO217" s="8"/>
      <c r="AUP217" s="8"/>
      <c r="AUQ217" s="8"/>
      <c r="AUR217" s="8"/>
      <c r="AUS217" s="8"/>
      <c r="AUT217" s="8"/>
      <c r="AUU217" s="8"/>
      <c r="AUV217" s="8"/>
      <c r="AUW217" s="8"/>
      <c r="AUX217" s="8"/>
      <c r="AUY217" s="8"/>
      <c r="AUZ217" s="8"/>
      <c r="AVA217" s="8"/>
      <c r="AVB217" s="8"/>
      <c r="AVC217" s="8"/>
      <c r="AVD217" s="8"/>
      <c r="AVE217" s="8"/>
      <c r="AVF217" s="8"/>
      <c r="AVG217" s="8"/>
      <c r="AVH217" s="8"/>
      <c r="AVI217" s="8"/>
      <c r="AVJ217" s="8"/>
      <c r="AVK217" s="8"/>
      <c r="AVL217" s="8"/>
      <c r="AVM217" s="8"/>
      <c r="AVN217" s="8"/>
      <c r="AVO217" s="8"/>
      <c r="AVP217" s="8"/>
      <c r="AVQ217" s="8"/>
      <c r="AVR217" s="8"/>
      <c r="AVS217" s="8"/>
      <c r="AVT217" s="8"/>
      <c r="AVU217" s="8"/>
      <c r="AVV217" s="8"/>
      <c r="AVW217" s="8"/>
      <c r="AVX217" s="8"/>
      <c r="AVY217" s="8"/>
      <c r="AVZ217" s="8"/>
      <c r="AWA217" s="8"/>
      <c r="AWB217" s="8"/>
      <c r="AWC217" s="8"/>
      <c r="AWD217" s="8"/>
      <c r="AWE217" s="8"/>
      <c r="AWF217" s="8"/>
      <c r="AWG217" s="8"/>
      <c r="AWH217" s="8"/>
      <c r="AWI217" s="8"/>
      <c r="AWJ217" s="8"/>
      <c r="AWK217" s="8"/>
      <c r="AWL217" s="8"/>
      <c r="AWM217" s="8"/>
      <c r="AWN217" s="8"/>
      <c r="AWO217" s="8"/>
      <c r="AWP217" s="8"/>
      <c r="AWQ217" s="8"/>
      <c r="AWR217" s="8"/>
      <c r="AWS217" s="8"/>
      <c r="AWT217" s="8"/>
      <c r="AWU217" s="8"/>
      <c r="AWV217" s="8"/>
      <c r="AWW217" s="8"/>
      <c r="AWX217" s="8"/>
      <c r="AWY217" s="8"/>
      <c r="AWZ217" s="8"/>
      <c r="AXA217" s="8"/>
      <c r="AXB217" s="8"/>
      <c r="AXC217" s="8"/>
      <c r="AXD217" s="8"/>
      <c r="AXE217" s="8"/>
      <c r="AXF217" s="8"/>
      <c r="AXG217" s="8"/>
      <c r="AXH217" s="8"/>
      <c r="AXI217" s="8"/>
      <c r="AXJ217" s="8"/>
      <c r="AXK217" s="8"/>
      <c r="AXL217" s="8"/>
      <c r="AXM217" s="8"/>
      <c r="AXN217" s="8"/>
      <c r="AXO217" s="8"/>
      <c r="AXP217" s="8"/>
      <c r="AXQ217" s="8"/>
      <c r="AXR217" s="8"/>
      <c r="AXS217" s="8"/>
      <c r="AXT217" s="8"/>
      <c r="AXU217" s="8"/>
      <c r="AXV217" s="8"/>
      <c r="AXW217" s="8"/>
      <c r="AXX217" s="8"/>
      <c r="AXY217" s="8"/>
      <c r="AXZ217" s="8"/>
      <c r="AYA217" s="8"/>
      <c r="AYB217" s="8"/>
      <c r="AYC217" s="8"/>
      <c r="AYD217" s="8"/>
      <c r="AYE217" s="8"/>
      <c r="AYF217" s="8"/>
      <c r="AYG217" s="8"/>
      <c r="AYH217" s="8"/>
      <c r="AYI217" s="8"/>
      <c r="AYJ217" s="8"/>
      <c r="AYK217" s="8"/>
      <c r="AYL217" s="8"/>
      <c r="AYM217" s="8"/>
      <c r="AYN217" s="8"/>
      <c r="AYO217" s="8"/>
      <c r="AYP217" s="8"/>
      <c r="AYQ217" s="8"/>
      <c r="AYR217" s="8"/>
      <c r="AYS217" s="8"/>
      <c r="AYT217" s="8"/>
      <c r="AYU217" s="8"/>
      <c r="AYV217" s="8"/>
      <c r="AYW217" s="8"/>
      <c r="AYX217" s="8"/>
      <c r="AYY217" s="8"/>
      <c r="AYZ217" s="8"/>
      <c r="AZA217" s="8"/>
      <c r="AZB217" s="8"/>
      <c r="AZC217" s="8"/>
      <c r="AZD217" s="8"/>
      <c r="AZE217" s="8"/>
      <c r="AZF217" s="8"/>
      <c r="AZG217" s="8"/>
      <c r="AZH217" s="8"/>
      <c r="AZI217" s="8"/>
      <c r="AZJ217" s="8"/>
      <c r="AZK217" s="8"/>
      <c r="AZL217" s="8"/>
      <c r="AZM217" s="8"/>
      <c r="AZN217" s="8"/>
      <c r="AZO217" s="8"/>
      <c r="AZP217" s="8"/>
      <c r="AZQ217" s="8"/>
      <c r="AZR217" s="8"/>
      <c r="AZS217" s="8"/>
      <c r="AZT217" s="8"/>
      <c r="AZU217" s="8"/>
      <c r="AZV217" s="8"/>
      <c r="AZW217" s="8"/>
      <c r="AZX217" s="8"/>
      <c r="AZY217" s="8"/>
      <c r="AZZ217" s="8"/>
      <c r="BAA217" s="8"/>
      <c r="BAB217" s="8"/>
      <c r="BAC217" s="8"/>
      <c r="BAD217" s="8"/>
      <c r="BAE217" s="8"/>
      <c r="BAF217" s="8"/>
      <c r="BAG217" s="8"/>
      <c r="BAH217" s="8"/>
      <c r="BAI217" s="8"/>
      <c r="BAJ217" s="8"/>
      <c r="BAK217" s="8"/>
      <c r="BAL217" s="8"/>
      <c r="BAM217" s="8"/>
      <c r="BAN217" s="8"/>
      <c r="BAO217" s="8"/>
      <c r="BAP217" s="8"/>
      <c r="BAQ217" s="8"/>
      <c r="BAR217" s="8"/>
      <c r="BAS217" s="8"/>
      <c r="BAT217" s="8"/>
      <c r="BAU217" s="8"/>
      <c r="BAV217" s="8"/>
      <c r="BAW217" s="8"/>
      <c r="BAX217" s="8"/>
      <c r="BAY217" s="8"/>
      <c r="BAZ217" s="8"/>
      <c r="BBA217" s="8"/>
      <c r="BBB217" s="8"/>
      <c r="BBC217" s="8"/>
      <c r="BBD217" s="8"/>
      <c r="BBE217" s="8"/>
      <c r="BBF217" s="8"/>
      <c r="BBG217" s="8"/>
      <c r="BBH217" s="8"/>
      <c r="BBI217" s="8"/>
      <c r="BBJ217" s="8"/>
      <c r="BBK217" s="8"/>
      <c r="BBL217" s="8"/>
      <c r="BBM217" s="8"/>
      <c r="BBN217" s="8"/>
      <c r="BBO217" s="8"/>
      <c r="BBP217" s="8"/>
      <c r="BBQ217" s="8"/>
      <c r="BBR217" s="8"/>
      <c r="BBS217" s="8"/>
      <c r="BBT217" s="8"/>
      <c r="BBU217" s="8"/>
      <c r="BBV217" s="8"/>
      <c r="BBW217" s="8"/>
      <c r="BBX217" s="8"/>
      <c r="BBY217" s="8"/>
      <c r="BBZ217" s="8"/>
      <c r="BCA217" s="8"/>
      <c r="BCB217" s="8"/>
      <c r="BCC217" s="8"/>
      <c r="BCD217" s="8"/>
      <c r="BCE217" s="8"/>
      <c r="BCF217" s="8"/>
      <c r="BCG217" s="8"/>
      <c r="BCH217" s="8"/>
      <c r="BCI217" s="8"/>
      <c r="BCJ217" s="8"/>
      <c r="BCK217" s="8"/>
      <c r="BCL217" s="8"/>
      <c r="BCM217" s="8"/>
      <c r="BCN217" s="8"/>
      <c r="BCO217" s="8"/>
      <c r="BCP217" s="8"/>
      <c r="BCQ217" s="8"/>
      <c r="BCR217" s="8"/>
      <c r="BCS217" s="8"/>
      <c r="BCT217" s="8"/>
      <c r="BCU217" s="8"/>
      <c r="BCV217" s="8"/>
      <c r="BCW217" s="8"/>
      <c r="BCX217" s="8"/>
      <c r="BCY217" s="8"/>
      <c r="BCZ217" s="8"/>
      <c r="BDA217" s="8"/>
      <c r="BDB217" s="8"/>
      <c r="BDC217" s="8"/>
      <c r="BDD217" s="8"/>
      <c r="BDE217" s="8"/>
      <c r="BDF217" s="8"/>
      <c r="BDG217" s="8"/>
      <c r="BDH217" s="8"/>
      <c r="BDI217" s="8"/>
      <c r="BDJ217" s="8"/>
      <c r="BDK217" s="8"/>
      <c r="BDL217" s="8"/>
      <c r="BDM217" s="8"/>
      <c r="BDN217" s="8"/>
      <c r="BDO217" s="8"/>
      <c r="BDP217" s="8"/>
      <c r="BDQ217" s="8"/>
      <c r="BDR217" s="8"/>
      <c r="BDS217" s="8"/>
      <c r="BDT217" s="8"/>
      <c r="BDU217" s="8"/>
      <c r="BDV217" s="8"/>
      <c r="BDW217" s="8"/>
      <c r="BDX217" s="8"/>
      <c r="BDY217" s="8"/>
      <c r="BDZ217" s="8"/>
      <c r="BEA217" s="8"/>
      <c r="BEB217" s="8"/>
      <c r="BEC217" s="8"/>
      <c r="BED217" s="8"/>
      <c r="BEE217" s="8"/>
      <c r="BEF217" s="8"/>
      <c r="BEG217" s="8"/>
      <c r="BEH217" s="8"/>
      <c r="BEI217" s="8"/>
      <c r="BEJ217" s="8"/>
      <c r="BEK217" s="8"/>
      <c r="BEL217" s="8"/>
      <c r="BEM217" s="8"/>
      <c r="BEN217" s="8"/>
      <c r="BEO217" s="8"/>
      <c r="BEP217" s="8"/>
      <c r="BEQ217" s="8"/>
      <c r="BER217" s="8"/>
      <c r="BES217" s="8"/>
      <c r="BET217" s="8"/>
      <c r="BEU217" s="8"/>
      <c r="BEV217" s="8"/>
      <c r="BEW217" s="8"/>
      <c r="BEX217" s="8"/>
      <c r="BEY217" s="8"/>
      <c r="BEZ217" s="8"/>
      <c r="BFA217" s="8"/>
      <c r="BFB217" s="8"/>
      <c r="BFC217" s="8"/>
      <c r="BFD217" s="8"/>
      <c r="BFE217" s="8"/>
      <c r="BFF217" s="8"/>
      <c r="BFG217" s="8"/>
      <c r="BFH217" s="8"/>
      <c r="BFI217" s="8"/>
      <c r="BFJ217" s="8"/>
      <c r="BFK217" s="8"/>
      <c r="BFL217" s="8"/>
      <c r="BFM217" s="8"/>
      <c r="BFN217" s="8"/>
      <c r="BFO217" s="8"/>
      <c r="BFP217" s="8"/>
      <c r="BFQ217" s="8"/>
      <c r="BFR217" s="8"/>
      <c r="BFS217" s="8"/>
      <c r="BFT217" s="8"/>
      <c r="BFU217" s="8"/>
      <c r="BFV217" s="8"/>
      <c r="BFW217" s="8"/>
      <c r="BFX217" s="8"/>
      <c r="BFY217" s="8"/>
      <c r="BFZ217" s="8"/>
      <c r="BGA217" s="8"/>
      <c r="BGB217" s="8"/>
      <c r="BGC217" s="8"/>
      <c r="BGD217" s="8"/>
      <c r="BGE217" s="8"/>
      <c r="BGF217" s="8"/>
      <c r="BGG217" s="8"/>
      <c r="BGH217" s="8"/>
      <c r="BGI217" s="8"/>
      <c r="BGJ217" s="8"/>
      <c r="BGK217" s="8"/>
      <c r="BGL217" s="8"/>
      <c r="BGM217" s="8"/>
      <c r="BGN217" s="8"/>
      <c r="BGO217" s="8"/>
      <c r="BGP217" s="8"/>
      <c r="BGQ217" s="8"/>
      <c r="BGR217" s="8"/>
      <c r="BGS217" s="8"/>
      <c r="BGT217" s="8"/>
      <c r="BGU217" s="8"/>
      <c r="BGV217" s="8"/>
      <c r="BGW217" s="8"/>
      <c r="BGX217" s="8"/>
      <c r="BGY217" s="8"/>
      <c r="BGZ217" s="8"/>
    </row>
    <row r="218" spans="1:1560" s="5" customFormat="1" ht="27" customHeight="1" x14ac:dyDescent="0.2">
      <c r="A218" s="154">
        <v>5</v>
      </c>
      <c r="B218" s="154" t="s">
        <v>191</v>
      </c>
      <c r="C218" s="153">
        <v>1</v>
      </c>
      <c r="D218" s="150" t="s">
        <v>14</v>
      </c>
      <c r="E218" s="100"/>
      <c r="F218" s="232">
        <f t="shared" si="16"/>
        <v>0</v>
      </c>
      <c r="G218" s="92"/>
      <c r="H218" s="57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8"/>
      <c r="CW218" s="68"/>
      <c r="CX218" s="68"/>
      <c r="CY218" s="68"/>
      <c r="CZ218" s="68"/>
      <c r="DA218" s="68"/>
      <c r="DB218" s="68"/>
      <c r="DC218" s="68"/>
      <c r="DD218" s="68"/>
      <c r="DE218" s="68"/>
      <c r="DF218" s="6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/>
      <c r="KC218" s="8"/>
      <c r="KD218" s="8"/>
      <c r="KE218" s="8"/>
      <c r="KF218" s="8"/>
      <c r="KG218" s="8"/>
      <c r="KH218" s="8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/>
      <c r="KU218" s="8"/>
      <c r="KV218" s="8"/>
      <c r="KW218" s="8"/>
      <c r="KX218" s="8"/>
      <c r="KY218" s="8"/>
      <c r="KZ218" s="8"/>
      <c r="LA218" s="8"/>
      <c r="LB218" s="8"/>
      <c r="LC218" s="8"/>
      <c r="LD218" s="8"/>
      <c r="LE218" s="8"/>
      <c r="LF218" s="8"/>
      <c r="LG218" s="8"/>
      <c r="LH218" s="8"/>
      <c r="LI218" s="8"/>
      <c r="LJ218" s="8"/>
      <c r="LK218" s="8"/>
      <c r="LL218" s="8"/>
      <c r="LM218" s="8"/>
      <c r="LN218" s="8"/>
      <c r="LO218" s="8"/>
      <c r="LP218" s="8"/>
      <c r="LQ218" s="8"/>
      <c r="LR218" s="8"/>
      <c r="LS218" s="8"/>
      <c r="LT218" s="8"/>
      <c r="LU218" s="8"/>
      <c r="LV218" s="8"/>
      <c r="LW218" s="8"/>
      <c r="LX218" s="8"/>
      <c r="LY218" s="8"/>
      <c r="LZ218" s="8"/>
      <c r="MA218" s="8"/>
      <c r="MB218" s="8"/>
      <c r="MC218" s="8"/>
      <c r="MD218" s="8"/>
      <c r="ME218" s="8"/>
      <c r="MF218" s="8"/>
      <c r="MG218" s="8"/>
      <c r="MH218" s="8"/>
      <c r="MI218" s="8"/>
      <c r="MJ218" s="8"/>
      <c r="MK218" s="8"/>
      <c r="ML218" s="8"/>
      <c r="MM218" s="8"/>
      <c r="MN218" s="8"/>
      <c r="MO218" s="8"/>
      <c r="MP218" s="8"/>
      <c r="MQ218" s="8"/>
      <c r="MR218" s="8"/>
      <c r="MS218" s="8"/>
      <c r="MT218" s="8"/>
      <c r="MU218" s="8"/>
      <c r="MV218" s="8"/>
      <c r="MW218" s="8"/>
      <c r="MX218" s="8"/>
      <c r="MY218" s="8"/>
      <c r="MZ218" s="8"/>
      <c r="NA218" s="8"/>
      <c r="NB218" s="8"/>
      <c r="NC218" s="8"/>
      <c r="ND218" s="8"/>
      <c r="NE218" s="8"/>
      <c r="NF218" s="8"/>
      <c r="NG218" s="8"/>
      <c r="NH218" s="8"/>
      <c r="NI218" s="8"/>
      <c r="NJ218" s="8"/>
      <c r="NK218" s="8"/>
      <c r="NL218" s="8"/>
      <c r="NM218" s="8"/>
      <c r="NN218" s="8"/>
      <c r="NO218" s="8"/>
      <c r="NP218" s="8"/>
      <c r="NQ218" s="8"/>
      <c r="NR218" s="8"/>
      <c r="NS218" s="8"/>
      <c r="NT218" s="8"/>
      <c r="NU218" s="8"/>
      <c r="NV218" s="8"/>
      <c r="NW218" s="8"/>
      <c r="NX218" s="8"/>
      <c r="NY218" s="8"/>
      <c r="NZ218" s="8"/>
      <c r="OA218" s="8"/>
      <c r="OB218" s="8"/>
      <c r="OC218" s="8"/>
      <c r="OD218" s="8"/>
      <c r="OE218" s="8"/>
      <c r="OF218" s="8"/>
      <c r="OG218" s="8"/>
      <c r="OH218" s="8"/>
      <c r="OI218" s="8"/>
      <c r="OJ218" s="8"/>
      <c r="OK218" s="8"/>
      <c r="OL218" s="8"/>
      <c r="OM218" s="8"/>
      <c r="ON218" s="8"/>
      <c r="OO218" s="8"/>
      <c r="OP218" s="8"/>
      <c r="OQ218" s="8"/>
      <c r="OR218" s="8"/>
      <c r="OS218" s="8"/>
      <c r="OT218" s="8"/>
      <c r="OU218" s="8"/>
      <c r="OV218" s="8"/>
      <c r="OW218" s="8"/>
      <c r="OX218" s="8"/>
      <c r="OY218" s="8"/>
      <c r="OZ218" s="8"/>
      <c r="PA218" s="8"/>
      <c r="PB218" s="8"/>
      <c r="PC218" s="8"/>
      <c r="PD218" s="8"/>
      <c r="PE218" s="8"/>
      <c r="PF218" s="8"/>
      <c r="PG218" s="8"/>
      <c r="PH218" s="8"/>
      <c r="PI218" s="8"/>
      <c r="PJ218" s="8"/>
      <c r="PK218" s="8"/>
      <c r="PL218" s="8"/>
      <c r="PM218" s="8"/>
      <c r="PN218" s="8"/>
      <c r="PO218" s="8"/>
      <c r="PP218" s="8"/>
      <c r="PQ218" s="8"/>
      <c r="PR218" s="8"/>
      <c r="PS218" s="8"/>
      <c r="PT218" s="8"/>
      <c r="PU218" s="8"/>
      <c r="PV218" s="8"/>
      <c r="PW218" s="8"/>
      <c r="PX218" s="8"/>
      <c r="PY218" s="8"/>
      <c r="PZ218" s="8"/>
      <c r="QA218" s="8"/>
      <c r="QB218" s="8"/>
      <c r="QC218" s="8"/>
      <c r="QD218" s="8"/>
      <c r="QE218" s="8"/>
      <c r="QF218" s="8"/>
      <c r="QG218" s="8"/>
      <c r="QH218" s="8"/>
      <c r="QI218" s="8"/>
      <c r="QJ218" s="8"/>
      <c r="QK218" s="8"/>
      <c r="QL218" s="8"/>
      <c r="QM218" s="8"/>
      <c r="QN218" s="8"/>
      <c r="QO218" s="8"/>
      <c r="QP218" s="8"/>
      <c r="QQ218" s="8"/>
      <c r="QR218" s="8"/>
      <c r="QS218" s="8"/>
      <c r="QT218" s="8"/>
      <c r="QU218" s="8"/>
      <c r="QV218" s="8"/>
      <c r="QW218" s="8"/>
      <c r="QX218" s="8"/>
      <c r="QY218" s="8"/>
      <c r="QZ218" s="8"/>
      <c r="RA218" s="8"/>
      <c r="RB218" s="8"/>
      <c r="RC218" s="8"/>
      <c r="RD218" s="8"/>
      <c r="RE218" s="8"/>
      <c r="RF218" s="8"/>
      <c r="RG218" s="8"/>
      <c r="RH218" s="8"/>
      <c r="RI218" s="8"/>
      <c r="RJ218" s="8"/>
      <c r="RK218" s="8"/>
      <c r="RL218" s="8"/>
      <c r="RM218" s="8"/>
      <c r="RN218" s="8"/>
      <c r="RO218" s="8"/>
      <c r="RP218" s="8"/>
      <c r="RQ218" s="8"/>
      <c r="RR218" s="8"/>
      <c r="RS218" s="8"/>
      <c r="RT218" s="8"/>
      <c r="RU218" s="8"/>
      <c r="RV218" s="8"/>
      <c r="RW218" s="8"/>
      <c r="RX218" s="8"/>
      <c r="RY218" s="8"/>
      <c r="RZ218" s="8"/>
      <c r="SA218" s="8"/>
      <c r="SB218" s="8"/>
      <c r="SC218" s="8"/>
      <c r="SD218" s="8"/>
      <c r="SE218" s="8"/>
      <c r="SF218" s="8"/>
      <c r="SG218" s="8"/>
      <c r="SH218" s="8"/>
      <c r="SI218" s="8"/>
      <c r="SJ218" s="8"/>
      <c r="SK218" s="8"/>
      <c r="SL218" s="8"/>
      <c r="SM218" s="8"/>
      <c r="SN218" s="8"/>
      <c r="SO218" s="8"/>
      <c r="SP218" s="8"/>
      <c r="SQ218" s="8"/>
      <c r="SR218" s="8"/>
      <c r="SS218" s="8"/>
      <c r="ST218" s="8"/>
      <c r="SU218" s="8"/>
      <c r="SV218" s="8"/>
      <c r="SW218" s="8"/>
      <c r="SX218" s="8"/>
      <c r="SY218" s="8"/>
      <c r="SZ218" s="8"/>
      <c r="TA218" s="8"/>
      <c r="TB218" s="8"/>
      <c r="TC218" s="8"/>
      <c r="TD218" s="8"/>
      <c r="TE218" s="8"/>
      <c r="TF218" s="8"/>
      <c r="TG218" s="8"/>
      <c r="TH218" s="8"/>
      <c r="TI218" s="8"/>
      <c r="TJ218" s="8"/>
      <c r="TK218" s="8"/>
      <c r="TL218" s="8"/>
      <c r="TM218" s="8"/>
      <c r="TN218" s="8"/>
      <c r="TO218" s="8"/>
      <c r="TP218" s="8"/>
      <c r="TQ218" s="8"/>
      <c r="TR218" s="8"/>
      <c r="TS218" s="8"/>
      <c r="TT218" s="8"/>
      <c r="TU218" s="8"/>
      <c r="TV218" s="8"/>
      <c r="TW218" s="8"/>
      <c r="TX218" s="8"/>
      <c r="TY218" s="8"/>
      <c r="TZ218" s="8"/>
      <c r="UA218" s="8"/>
      <c r="UB218" s="8"/>
      <c r="UC218" s="8"/>
      <c r="UD218" s="8"/>
      <c r="UE218" s="8"/>
      <c r="UF218" s="8"/>
      <c r="UG218" s="8"/>
      <c r="UH218" s="8"/>
      <c r="UI218" s="8"/>
      <c r="UJ218" s="8"/>
      <c r="UK218" s="8"/>
      <c r="UL218" s="8"/>
      <c r="UM218" s="8"/>
      <c r="UN218" s="8"/>
      <c r="UO218" s="8"/>
      <c r="UP218" s="8"/>
      <c r="UQ218" s="8"/>
      <c r="UR218" s="8"/>
      <c r="US218" s="8"/>
      <c r="UT218" s="8"/>
      <c r="UU218" s="8"/>
      <c r="UV218" s="8"/>
      <c r="UW218" s="8"/>
      <c r="UX218" s="8"/>
      <c r="UY218" s="8"/>
      <c r="UZ218" s="8"/>
      <c r="VA218" s="8"/>
      <c r="VB218" s="8"/>
      <c r="VC218" s="8"/>
      <c r="VD218" s="8"/>
      <c r="VE218" s="8"/>
      <c r="VF218" s="8"/>
      <c r="VG218" s="8"/>
      <c r="VH218" s="8"/>
      <c r="VI218" s="8"/>
      <c r="VJ218" s="8"/>
      <c r="VK218" s="8"/>
      <c r="VL218" s="8"/>
      <c r="VM218" s="8"/>
      <c r="VN218" s="8"/>
      <c r="VO218" s="8"/>
      <c r="VP218" s="8"/>
      <c r="VQ218" s="8"/>
      <c r="VR218" s="8"/>
      <c r="VS218" s="8"/>
      <c r="VT218" s="8"/>
      <c r="VU218" s="8"/>
      <c r="VV218" s="8"/>
      <c r="VW218" s="8"/>
      <c r="VX218" s="8"/>
      <c r="VY218" s="8"/>
      <c r="VZ218" s="8"/>
      <c r="WA218" s="8"/>
      <c r="WB218" s="8"/>
      <c r="WC218" s="8"/>
      <c r="WD218" s="8"/>
      <c r="WE218" s="8"/>
      <c r="WF218" s="8"/>
      <c r="WG218" s="8"/>
      <c r="WH218" s="8"/>
      <c r="WI218" s="8"/>
      <c r="WJ218" s="8"/>
      <c r="WK218" s="8"/>
      <c r="WL218" s="8"/>
      <c r="WM218" s="8"/>
      <c r="WN218" s="8"/>
      <c r="WO218" s="8"/>
      <c r="WP218" s="8"/>
      <c r="WQ218" s="8"/>
      <c r="WR218" s="8"/>
      <c r="WS218" s="8"/>
      <c r="WT218" s="8"/>
      <c r="WU218" s="8"/>
      <c r="WV218" s="8"/>
      <c r="WW218" s="8"/>
      <c r="WX218" s="8"/>
      <c r="WY218" s="8"/>
      <c r="WZ218" s="8"/>
      <c r="XA218" s="8"/>
      <c r="XB218" s="8"/>
      <c r="XC218" s="8"/>
      <c r="XD218" s="8"/>
      <c r="XE218" s="8"/>
      <c r="XF218" s="8"/>
      <c r="XG218" s="8"/>
      <c r="XH218" s="8"/>
      <c r="XI218" s="8"/>
      <c r="XJ218" s="8"/>
      <c r="XK218" s="8"/>
      <c r="XL218" s="8"/>
      <c r="XM218" s="8"/>
      <c r="XN218" s="8"/>
      <c r="XO218" s="8"/>
      <c r="XP218" s="8"/>
      <c r="XQ218" s="8"/>
      <c r="XR218" s="8"/>
      <c r="XS218" s="8"/>
      <c r="XT218" s="8"/>
      <c r="XU218" s="8"/>
      <c r="XV218" s="8"/>
      <c r="XW218" s="8"/>
      <c r="XX218" s="8"/>
      <c r="XY218" s="8"/>
      <c r="XZ218" s="8"/>
      <c r="YA218" s="8"/>
      <c r="YB218" s="8"/>
      <c r="YC218" s="8"/>
      <c r="YD218" s="8"/>
      <c r="YE218" s="8"/>
      <c r="YF218" s="8"/>
      <c r="YG218" s="8"/>
      <c r="YH218" s="8"/>
      <c r="YI218" s="8"/>
      <c r="YJ218" s="8"/>
      <c r="YK218" s="8"/>
      <c r="YL218" s="8"/>
      <c r="YM218" s="8"/>
      <c r="YN218" s="8"/>
      <c r="YO218" s="8"/>
      <c r="YP218" s="8"/>
      <c r="YQ218" s="8"/>
      <c r="YR218" s="8"/>
      <c r="YS218" s="8"/>
      <c r="YT218" s="8"/>
      <c r="YU218" s="8"/>
      <c r="YV218" s="8"/>
      <c r="YW218" s="8"/>
      <c r="YX218" s="8"/>
      <c r="YY218" s="8"/>
      <c r="YZ218" s="8"/>
      <c r="ZA218" s="8"/>
      <c r="ZB218" s="8"/>
      <c r="ZC218" s="8"/>
      <c r="ZD218" s="8"/>
      <c r="ZE218" s="8"/>
      <c r="ZF218" s="8"/>
      <c r="ZG218" s="8"/>
      <c r="ZH218" s="8"/>
      <c r="ZI218" s="8"/>
      <c r="ZJ218" s="8"/>
      <c r="ZK218" s="8"/>
      <c r="ZL218" s="8"/>
      <c r="ZM218" s="8"/>
      <c r="ZN218" s="8"/>
      <c r="ZO218" s="8"/>
      <c r="ZP218" s="8"/>
      <c r="ZQ218" s="8"/>
      <c r="ZR218" s="8"/>
      <c r="ZS218" s="8"/>
      <c r="ZT218" s="8"/>
      <c r="ZU218" s="8"/>
      <c r="ZV218" s="8"/>
      <c r="ZW218" s="8"/>
      <c r="ZX218" s="8"/>
      <c r="ZY218" s="8"/>
      <c r="ZZ218" s="8"/>
      <c r="AAA218" s="8"/>
      <c r="AAB218" s="8"/>
      <c r="AAC218" s="8"/>
      <c r="AAD218" s="8"/>
      <c r="AAE218" s="8"/>
      <c r="AAF218" s="8"/>
      <c r="AAG218" s="8"/>
      <c r="AAH218" s="8"/>
      <c r="AAI218" s="8"/>
      <c r="AAJ218" s="8"/>
      <c r="AAK218" s="8"/>
      <c r="AAL218" s="8"/>
      <c r="AAM218" s="8"/>
      <c r="AAN218" s="8"/>
      <c r="AAO218" s="8"/>
      <c r="AAP218" s="8"/>
      <c r="AAQ218" s="8"/>
      <c r="AAR218" s="8"/>
      <c r="AAS218" s="8"/>
      <c r="AAT218" s="8"/>
      <c r="AAU218" s="8"/>
      <c r="AAV218" s="8"/>
      <c r="AAW218" s="8"/>
      <c r="AAX218" s="8"/>
      <c r="AAY218" s="8"/>
      <c r="AAZ218" s="8"/>
      <c r="ABA218" s="8"/>
      <c r="ABB218" s="8"/>
      <c r="ABC218" s="8"/>
      <c r="ABD218" s="8"/>
      <c r="ABE218" s="8"/>
      <c r="ABF218" s="8"/>
      <c r="ABG218" s="8"/>
      <c r="ABH218" s="8"/>
      <c r="ABI218" s="8"/>
      <c r="ABJ218" s="8"/>
      <c r="ABK218" s="8"/>
      <c r="ABL218" s="8"/>
      <c r="ABM218" s="8"/>
      <c r="ABN218" s="8"/>
      <c r="ABO218" s="8"/>
      <c r="ABP218" s="8"/>
      <c r="ABQ218" s="8"/>
      <c r="ABR218" s="8"/>
      <c r="ABS218" s="8"/>
      <c r="ABT218" s="8"/>
      <c r="ABU218" s="8"/>
      <c r="ABV218" s="8"/>
      <c r="ABW218" s="8"/>
      <c r="ABX218" s="8"/>
      <c r="ABY218" s="8"/>
      <c r="ABZ218" s="8"/>
      <c r="ACA218" s="8"/>
      <c r="ACB218" s="8"/>
      <c r="ACC218" s="8"/>
      <c r="ACD218" s="8"/>
      <c r="ACE218" s="8"/>
      <c r="ACF218" s="8"/>
      <c r="ACG218" s="8"/>
      <c r="ACH218" s="8"/>
      <c r="ACI218" s="8"/>
      <c r="ACJ218" s="8"/>
      <c r="ACK218" s="8"/>
      <c r="ACL218" s="8"/>
      <c r="ACM218" s="8"/>
      <c r="ACN218" s="8"/>
      <c r="ACO218" s="8"/>
      <c r="ACP218" s="8"/>
      <c r="ACQ218" s="8"/>
      <c r="ACR218" s="8"/>
      <c r="ACS218" s="8"/>
      <c r="ACT218" s="8"/>
      <c r="ACU218" s="8"/>
      <c r="ACV218" s="8"/>
      <c r="ACW218" s="8"/>
      <c r="ACX218" s="8"/>
      <c r="ACY218" s="8"/>
      <c r="ACZ218" s="8"/>
      <c r="ADA218" s="8"/>
      <c r="ADB218" s="8"/>
      <c r="ADC218" s="8"/>
      <c r="ADD218" s="8"/>
      <c r="ADE218" s="8"/>
      <c r="ADF218" s="8"/>
      <c r="ADG218" s="8"/>
      <c r="ADH218" s="8"/>
      <c r="ADI218" s="8"/>
      <c r="ADJ218" s="8"/>
      <c r="ADK218" s="8"/>
      <c r="ADL218" s="8"/>
      <c r="ADM218" s="8"/>
      <c r="ADN218" s="8"/>
      <c r="ADO218" s="8"/>
      <c r="ADP218" s="8"/>
      <c r="ADQ218" s="8"/>
      <c r="ADR218" s="8"/>
      <c r="ADS218" s="8"/>
      <c r="ADT218" s="8"/>
      <c r="ADU218" s="8"/>
      <c r="ADV218" s="8"/>
      <c r="ADW218" s="8"/>
      <c r="ADX218" s="8"/>
      <c r="ADY218" s="8"/>
      <c r="ADZ218" s="8"/>
      <c r="AEA218" s="8"/>
      <c r="AEB218" s="8"/>
      <c r="AEC218" s="8"/>
      <c r="AED218" s="8"/>
      <c r="AEE218" s="8"/>
      <c r="AEF218" s="8"/>
      <c r="AEG218" s="8"/>
      <c r="AEH218" s="8"/>
      <c r="AEI218" s="8"/>
      <c r="AEJ218" s="8"/>
      <c r="AEK218" s="8"/>
      <c r="AEL218" s="8"/>
      <c r="AEM218" s="8"/>
      <c r="AEN218" s="8"/>
      <c r="AEO218" s="8"/>
      <c r="AEP218" s="8"/>
      <c r="AEQ218" s="8"/>
      <c r="AER218" s="8"/>
      <c r="AES218" s="8"/>
      <c r="AET218" s="8"/>
      <c r="AEU218" s="8"/>
      <c r="AEV218" s="8"/>
      <c r="AEW218" s="8"/>
      <c r="AEX218" s="8"/>
      <c r="AEY218" s="8"/>
      <c r="AEZ218" s="8"/>
      <c r="AFA218" s="8"/>
      <c r="AFB218" s="8"/>
      <c r="AFC218" s="8"/>
      <c r="AFD218" s="8"/>
      <c r="AFE218" s="8"/>
      <c r="AFF218" s="8"/>
      <c r="AFG218" s="8"/>
      <c r="AFH218" s="8"/>
      <c r="AFI218" s="8"/>
      <c r="AFJ218" s="8"/>
      <c r="AFK218" s="8"/>
      <c r="AFL218" s="8"/>
      <c r="AFM218" s="8"/>
      <c r="AFN218" s="8"/>
      <c r="AFO218" s="8"/>
      <c r="AFP218" s="8"/>
      <c r="AFQ218" s="8"/>
      <c r="AFR218" s="8"/>
      <c r="AFS218" s="8"/>
      <c r="AFT218" s="8"/>
      <c r="AFU218" s="8"/>
      <c r="AFV218" s="8"/>
      <c r="AFW218" s="8"/>
      <c r="AFX218" s="8"/>
      <c r="AFY218" s="8"/>
      <c r="AFZ218" s="8"/>
      <c r="AGA218" s="8"/>
      <c r="AGB218" s="8"/>
      <c r="AGC218" s="8"/>
      <c r="AGD218" s="8"/>
      <c r="AGE218" s="8"/>
      <c r="AGF218" s="8"/>
      <c r="AGG218" s="8"/>
      <c r="AGH218" s="8"/>
      <c r="AGI218" s="8"/>
      <c r="AGJ218" s="8"/>
      <c r="AGK218" s="8"/>
      <c r="AGL218" s="8"/>
      <c r="AGM218" s="8"/>
      <c r="AGN218" s="8"/>
      <c r="AGO218" s="8"/>
      <c r="AGP218" s="8"/>
      <c r="AGQ218" s="8"/>
      <c r="AGR218" s="8"/>
      <c r="AGS218" s="8"/>
      <c r="AGT218" s="8"/>
      <c r="AGU218" s="8"/>
      <c r="AGV218" s="8"/>
      <c r="AGW218" s="8"/>
      <c r="AGX218" s="8"/>
      <c r="AGY218" s="8"/>
      <c r="AGZ218" s="8"/>
      <c r="AHA218" s="8"/>
      <c r="AHB218" s="8"/>
      <c r="AHC218" s="8"/>
      <c r="AHD218" s="8"/>
      <c r="AHE218" s="8"/>
      <c r="AHF218" s="8"/>
      <c r="AHG218" s="8"/>
      <c r="AHH218" s="8"/>
      <c r="AHI218" s="8"/>
      <c r="AHJ218" s="8"/>
      <c r="AHK218" s="8"/>
      <c r="AHL218" s="8"/>
      <c r="AHM218" s="8"/>
      <c r="AHN218" s="8"/>
      <c r="AHO218" s="8"/>
      <c r="AHP218" s="8"/>
      <c r="AHQ218" s="8"/>
      <c r="AHR218" s="8"/>
      <c r="AHS218" s="8"/>
      <c r="AHT218" s="8"/>
      <c r="AHU218" s="8"/>
      <c r="AHV218" s="8"/>
      <c r="AHW218" s="8"/>
      <c r="AHX218" s="8"/>
      <c r="AHY218" s="8"/>
      <c r="AHZ218" s="8"/>
      <c r="AIA218" s="8"/>
      <c r="AIB218" s="8"/>
      <c r="AIC218" s="8"/>
      <c r="AID218" s="8"/>
      <c r="AIE218" s="8"/>
      <c r="AIF218" s="8"/>
      <c r="AIG218" s="8"/>
      <c r="AIH218" s="8"/>
      <c r="AII218" s="8"/>
      <c r="AIJ218" s="8"/>
      <c r="AIK218" s="8"/>
      <c r="AIL218" s="8"/>
      <c r="AIM218" s="8"/>
      <c r="AIN218" s="8"/>
      <c r="AIO218" s="8"/>
      <c r="AIP218" s="8"/>
      <c r="AIQ218" s="8"/>
      <c r="AIR218" s="8"/>
      <c r="AIS218" s="8"/>
      <c r="AIT218" s="8"/>
      <c r="AIU218" s="8"/>
      <c r="AIV218" s="8"/>
      <c r="AIW218" s="8"/>
      <c r="AIX218" s="8"/>
      <c r="AIY218" s="8"/>
      <c r="AIZ218" s="8"/>
      <c r="AJA218" s="8"/>
      <c r="AJB218" s="8"/>
      <c r="AJC218" s="8"/>
      <c r="AJD218" s="8"/>
      <c r="AJE218" s="8"/>
      <c r="AJF218" s="8"/>
      <c r="AJG218" s="8"/>
      <c r="AJH218" s="8"/>
      <c r="AJI218" s="8"/>
      <c r="AJJ218" s="8"/>
      <c r="AJK218" s="8"/>
      <c r="AJL218" s="8"/>
      <c r="AJM218" s="8"/>
      <c r="AJN218" s="8"/>
      <c r="AJO218" s="8"/>
      <c r="AJP218" s="8"/>
      <c r="AJQ218" s="8"/>
      <c r="AJR218" s="8"/>
      <c r="AJS218" s="8"/>
      <c r="AJT218" s="8"/>
      <c r="AJU218" s="8"/>
      <c r="AJV218" s="8"/>
      <c r="AJW218" s="8"/>
      <c r="AJX218" s="8"/>
      <c r="AJY218" s="8"/>
      <c r="AJZ218" s="8"/>
      <c r="AKA218" s="8"/>
      <c r="AKB218" s="8"/>
      <c r="AKC218" s="8"/>
      <c r="AKD218" s="8"/>
      <c r="AKE218" s="8"/>
      <c r="AKF218" s="8"/>
      <c r="AKG218" s="8"/>
      <c r="AKH218" s="8"/>
      <c r="AKI218" s="8"/>
      <c r="AKJ218" s="8"/>
      <c r="AKK218" s="8"/>
      <c r="AKL218" s="8"/>
      <c r="AKM218" s="8"/>
      <c r="AKN218" s="8"/>
      <c r="AKO218" s="8"/>
      <c r="AKP218" s="8"/>
      <c r="AKQ218" s="8"/>
      <c r="AKR218" s="8"/>
      <c r="AKS218" s="8"/>
      <c r="AKT218" s="8"/>
      <c r="AKU218" s="8"/>
      <c r="AKV218" s="8"/>
      <c r="AKW218" s="8"/>
      <c r="AKX218" s="8"/>
      <c r="AKY218" s="8"/>
      <c r="AKZ218" s="8"/>
      <c r="ALA218" s="8"/>
      <c r="ALB218" s="8"/>
      <c r="ALC218" s="8"/>
      <c r="ALD218" s="8"/>
      <c r="ALE218" s="8"/>
      <c r="ALF218" s="8"/>
      <c r="ALG218" s="8"/>
      <c r="ALH218" s="8"/>
      <c r="ALI218" s="8"/>
      <c r="ALJ218" s="8"/>
      <c r="ALK218" s="8"/>
      <c r="ALL218" s="8"/>
      <c r="ALM218" s="8"/>
      <c r="ALN218" s="8"/>
      <c r="ALO218" s="8"/>
      <c r="ALP218" s="8"/>
      <c r="ALQ218" s="8"/>
      <c r="ALR218" s="8"/>
      <c r="ALS218" s="8"/>
      <c r="ALT218" s="8"/>
      <c r="ALU218" s="8"/>
      <c r="ALV218" s="8"/>
      <c r="ALW218" s="8"/>
      <c r="ALX218" s="8"/>
      <c r="ALY218" s="8"/>
      <c r="ALZ218" s="8"/>
      <c r="AMA218" s="8"/>
      <c r="AMB218" s="8"/>
      <c r="AMC218" s="8"/>
      <c r="AMD218" s="8"/>
      <c r="AME218" s="8"/>
      <c r="AMF218" s="8"/>
      <c r="AMG218" s="8"/>
      <c r="AMH218" s="8"/>
      <c r="AMI218" s="8"/>
      <c r="AMJ218" s="8"/>
      <c r="AMK218" s="8"/>
      <c r="AML218" s="8"/>
      <c r="AMM218" s="8"/>
      <c r="AMN218" s="8"/>
      <c r="AMO218" s="8"/>
      <c r="AMP218" s="8"/>
      <c r="AMQ218" s="8"/>
      <c r="AMR218" s="8"/>
      <c r="AMS218" s="8"/>
      <c r="AMT218" s="8"/>
      <c r="AMU218" s="8"/>
      <c r="AMV218" s="8"/>
      <c r="AMW218" s="8"/>
      <c r="AMX218" s="8"/>
      <c r="AMY218" s="8"/>
      <c r="AMZ218" s="8"/>
      <c r="ANA218" s="8"/>
      <c r="ANB218" s="8"/>
      <c r="ANC218" s="8"/>
      <c r="AND218" s="8"/>
      <c r="ANE218" s="8"/>
      <c r="ANF218" s="8"/>
      <c r="ANG218" s="8"/>
      <c r="ANH218" s="8"/>
      <c r="ANI218" s="8"/>
      <c r="ANJ218" s="8"/>
      <c r="ANK218" s="8"/>
      <c r="ANL218" s="8"/>
      <c r="ANM218" s="8"/>
      <c r="ANN218" s="8"/>
      <c r="ANO218" s="8"/>
      <c r="ANP218" s="8"/>
      <c r="ANQ218" s="8"/>
      <c r="ANR218" s="8"/>
      <c r="ANS218" s="8"/>
      <c r="ANT218" s="8"/>
      <c r="ANU218" s="8"/>
      <c r="ANV218" s="8"/>
      <c r="ANW218" s="8"/>
      <c r="ANX218" s="8"/>
      <c r="ANY218" s="8"/>
      <c r="ANZ218" s="8"/>
      <c r="AOA218" s="8"/>
      <c r="AOB218" s="8"/>
      <c r="AOC218" s="8"/>
      <c r="AOD218" s="8"/>
      <c r="AOE218" s="8"/>
      <c r="AOF218" s="8"/>
      <c r="AOG218" s="8"/>
      <c r="AOH218" s="8"/>
      <c r="AOI218" s="8"/>
      <c r="AOJ218" s="8"/>
      <c r="AOK218" s="8"/>
      <c r="AOL218" s="8"/>
      <c r="AOM218" s="8"/>
      <c r="AON218" s="8"/>
      <c r="AOO218" s="8"/>
      <c r="AOP218" s="8"/>
      <c r="AOQ218" s="8"/>
      <c r="AOR218" s="8"/>
      <c r="AOS218" s="8"/>
      <c r="AOT218" s="8"/>
      <c r="AOU218" s="8"/>
      <c r="AOV218" s="8"/>
      <c r="AOW218" s="8"/>
      <c r="AOX218" s="8"/>
      <c r="AOY218" s="8"/>
      <c r="AOZ218" s="8"/>
      <c r="APA218" s="8"/>
      <c r="APB218" s="8"/>
      <c r="APC218" s="8"/>
      <c r="APD218" s="8"/>
      <c r="APE218" s="8"/>
      <c r="APF218" s="8"/>
      <c r="APG218" s="8"/>
      <c r="APH218" s="8"/>
      <c r="API218" s="8"/>
      <c r="APJ218" s="8"/>
      <c r="APK218" s="8"/>
      <c r="APL218" s="8"/>
      <c r="APM218" s="8"/>
      <c r="APN218" s="8"/>
      <c r="APO218" s="8"/>
      <c r="APP218" s="8"/>
      <c r="APQ218" s="8"/>
      <c r="APR218" s="8"/>
      <c r="APS218" s="8"/>
      <c r="APT218" s="8"/>
      <c r="APU218" s="8"/>
      <c r="APV218" s="8"/>
      <c r="APW218" s="8"/>
      <c r="APX218" s="8"/>
      <c r="APY218" s="8"/>
      <c r="APZ218" s="8"/>
      <c r="AQA218" s="8"/>
      <c r="AQB218" s="8"/>
      <c r="AQC218" s="8"/>
      <c r="AQD218" s="8"/>
      <c r="AQE218" s="8"/>
      <c r="AQF218" s="8"/>
      <c r="AQG218" s="8"/>
      <c r="AQH218" s="8"/>
      <c r="AQI218" s="8"/>
      <c r="AQJ218" s="8"/>
      <c r="AQK218" s="8"/>
      <c r="AQL218" s="8"/>
      <c r="AQM218" s="8"/>
      <c r="AQN218" s="8"/>
      <c r="AQO218" s="8"/>
      <c r="AQP218" s="8"/>
      <c r="AQQ218" s="8"/>
      <c r="AQR218" s="8"/>
      <c r="AQS218" s="8"/>
      <c r="AQT218" s="8"/>
      <c r="AQU218" s="8"/>
      <c r="AQV218" s="8"/>
      <c r="AQW218" s="8"/>
      <c r="AQX218" s="8"/>
      <c r="AQY218" s="8"/>
      <c r="AQZ218" s="8"/>
      <c r="ARA218" s="8"/>
      <c r="ARB218" s="8"/>
      <c r="ARC218" s="8"/>
      <c r="ARD218" s="8"/>
      <c r="ARE218" s="8"/>
      <c r="ARF218" s="8"/>
      <c r="ARG218" s="8"/>
      <c r="ARH218" s="8"/>
      <c r="ARI218" s="8"/>
      <c r="ARJ218" s="8"/>
      <c r="ARK218" s="8"/>
      <c r="ARL218" s="8"/>
      <c r="ARM218" s="8"/>
      <c r="ARN218" s="8"/>
      <c r="ARO218" s="8"/>
      <c r="ARP218" s="8"/>
      <c r="ARQ218" s="8"/>
      <c r="ARR218" s="8"/>
      <c r="ARS218" s="8"/>
      <c r="ART218" s="8"/>
      <c r="ARU218" s="8"/>
      <c r="ARV218" s="8"/>
      <c r="ARW218" s="8"/>
      <c r="ARX218" s="8"/>
      <c r="ARY218" s="8"/>
      <c r="ARZ218" s="8"/>
      <c r="ASA218" s="8"/>
      <c r="ASB218" s="8"/>
      <c r="ASC218" s="8"/>
      <c r="ASD218" s="8"/>
      <c r="ASE218" s="8"/>
      <c r="ASF218" s="8"/>
      <c r="ASG218" s="8"/>
      <c r="ASH218" s="8"/>
      <c r="ASI218" s="8"/>
      <c r="ASJ218" s="8"/>
      <c r="ASK218" s="8"/>
      <c r="ASL218" s="8"/>
      <c r="ASM218" s="8"/>
      <c r="ASN218" s="8"/>
      <c r="ASO218" s="8"/>
      <c r="ASP218" s="8"/>
      <c r="ASQ218" s="8"/>
      <c r="ASR218" s="8"/>
      <c r="ASS218" s="8"/>
      <c r="AST218" s="8"/>
      <c r="ASU218" s="8"/>
      <c r="ASV218" s="8"/>
      <c r="ASW218" s="8"/>
      <c r="ASX218" s="8"/>
      <c r="ASY218" s="8"/>
      <c r="ASZ218" s="8"/>
      <c r="ATA218" s="8"/>
      <c r="ATB218" s="8"/>
      <c r="ATC218" s="8"/>
      <c r="ATD218" s="8"/>
      <c r="ATE218" s="8"/>
      <c r="ATF218" s="8"/>
      <c r="ATG218" s="8"/>
      <c r="ATH218" s="8"/>
      <c r="ATI218" s="8"/>
      <c r="ATJ218" s="8"/>
      <c r="ATK218" s="8"/>
      <c r="ATL218" s="8"/>
      <c r="ATM218" s="8"/>
      <c r="ATN218" s="8"/>
      <c r="ATO218" s="8"/>
      <c r="ATP218" s="8"/>
      <c r="ATQ218" s="8"/>
      <c r="ATR218" s="8"/>
      <c r="ATS218" s="8"/>
      <c r="ATT218" s="8"/>
      <c r="ATU218" s="8"/>
      <c r="ATV218" s="8"/>
      <c r="ATW218" s="8"/>
      <c r="ATX218" s="8"/>
      <c r="ATY218" s="8"/>
      <c r="ATZ218" s="8"/>
      <c r="AUA218" s="8"/>
      <c r="AUB218" s="8"/>
      <c r="AUC218" s="8"/>
      <c r="AUD218" s="8"/>
      <c r="AUE218" s="8"/>
      <c r="AUF218" s="8"/>
      <c r="AUG218" s="8"/>
      <c r="AUH218" s="8"/>
      <c r="AUI218" s="8"/>
      <c r="AUJ218" s="8"/>
      <c r="AUK218" s="8"/>
      <c r="AUL218" s="8"/>
      <c r="AUM218" s="8"/>
      <c r="AUN218" s="8"/>
      <c r="AUO218" s="8"/>
      <c r="AUP218" s="8"/>
      <c r="AUQ218" s="8"/>
      <c r="AUR218" s="8"/>
      <c r="AUS218" s="8"/>
      <c r="AUT218" s="8"/>
      <c r="AUU218" s="8"/>
      <c r="AUV218" s="8"/>
      <c r="AUW218" s="8"/>
      <c r="AUX218" s="8"/>
      <c r="AUY218" s="8"/>
      <c r="AUZ218" s="8"/>
      <c r="AVA218" s="8"/>
      <c r="AVB218" s="8"/>
      <c r="AVC218" s="8"/>
      <c r="AVD218" s="8"/>
      <c r="AVE218" s="8"/>
      <c r="AVF218" s="8"/>
      <c r="AVG218" s="8"/>
      <c r="AVH218" s="8"/>
      <c r="AVI218" s="8"/>
      <c r="AVJ218" s="8"/>
      <c r="AVK218" s="8"/>
      <c r="AVL218" s="8"/>
      <c r="AVM218" s="8"/>
      <c r="AVN218" s="8"/>
      <c r="AVO218" s="8"/>
      <c r="AVP218" s="8"/>
      <c r="AVQ218" s="8"/>
      <c r="AVR218" s="8"/>
      <c r="AVS218" s="8"/>
      <c r="AVT218" s="8"/>
      <c r="AVU218" s="8"/>
      <c r="AVV218" s="8"/>
      <c r="AVW218" s="8"/>
      <c r="AVX218" s="8"/>
      <c r="AVY218" s="8"/>
      <c r="AVZ218" s="8"/>
      <c r="AWA218" s="8"/>
      <c r="AWB218" s="8"/>
      <c r="AWC218" s="8"/>
      <c r="AWD218" s="8"/>
      <c r="AWE218" s="8"/>
      <c r="AWF218" s="8"/>
      <c r="AWG218" s="8"/>
      <c r="AWH218" s="8"/>
      <c r="AWI218" s="8"/>
      <c r="AWJ218" s="8"/>
      <c r="AWK218" s="8"/>
      <c r="AWL218" s="8"/>
      <c r="AWM218" s="8"/>
      <c r="AWN218" s="8"/>
      <c r="AWO218" s="8"/>
      <c r="AWP218" s="8"/>
      <c r="AWQ218" s="8"/>
      <c r="AWR218" s="8"/>
      <c r="AWS218" s="8"/>
      <c r="AWT218" s="8"/>
      <c r="AWU218" s="8"/>
      <c r="AWV218" s="8"/>
      <c r="AWW218" s="8"/>
      <c r="AWX218" s="8"/>
      <c r="AWY218" s="8"/>
      <c r="AWZ218" s="8"/>
      <c r="AXA218" s="8"/>
      <c r="AXB218" s="8"/>
      <c r="AXC218" s="8"/>
      <c r="AXD218" s="8"/>
      <c r="AXE218" s="8"/>
      <c r="AXF218" s="8"/>
      <c r="AXG218" s="8"/>
      <c r="AXH218" s="8"/>
      <c r="AXI218" s="8"/>
      <c r="AXJ218" s="8"/>
      <c r="AXK218" s="8"/>
      <c r="AXL218" s="8"/>
      <c r="AXM218" s="8"/>
      <c r="AXN218" s="8"/>
      <c r="AXO218" s="8"/>
      <c r="AXP218" s="8"/>
      <c r="AXQ218" s="8"/>
      <c r="AXR218" s="8"/>
      <c r="AXS218" s="8"/>
      <c r="AXT218" s="8"/>
      <c r="AXU218" s="8"/>
      <c r="AXV218" s="8"/>
      <c r="AXW218" s="8"/>
      <c r="AXX218" s="8"/>
      <c r="AXY218" s="8"/>
      <c r="AXZ218" s="8"/>
      <c r="AYA218" s="8"/>
      <c r="AYB218" s="8"/>
      <c r="AYC218" s="8"/>
      <c r="AYD218" s="8"/>
      <c r="AYE218" s="8"/>
      <c r="AYF218" s="8"/>
      <c r="AYG218" s="8"/>
      <c r="AYH218" s="8"/>
      <c r="AYI218" s="8"/>
      <c r="AYJ218" s="8"/>
      <c r="AYK218" s="8"/>
      <c r="AYL218" s="8"/>
      <c r="AYM218" s="8"/>
      <c r="AYN218" s="8"/>
      <c r="AYO218" s="8"/>
      <c r="AYP218" s="8"/>
      <c r="AYQ218" s="8"/>
      <c r="AYR218" s="8"/>
      <c r="AYS218" s="8"/>
      <c r="AYT218" s="8"/>
      <c r="AYU218" s="8"/>
      <c r="AYV218" s="8"/>
      <c r="AYW218" s="8"/>
      <c r="AYX218" s="8"/>
      <c r="AYY218" s="8"/>
      <c r="AYZ218" s="8"/>
      <c r="AZA218" s="8"/>
      <c r="AZB218" s="8"/>
      <c r="AZC218" s="8"/>
      <c r="AZD218" s="8"/>
      <c r="AZE218" s="8"/>
      <c r="AZF218" s="8"/>
      <c r="AZG218" s="8"/>
      <c r="AZH218" s="8"/>
      <c r="AZI218" s="8"/>
      <c r="AZJ218" s="8"/>
      <c r="AZK218" s="8"/>
      <c r="AZL218" s="8"/>
      <c r="AZM218" s="8"/>
      <c r="AZN218" s="8"/>
      <c r="AZO218" s="8"/>
      <c r="AZP218" s="8"/>
      <c r="AZQ218" s="8"/>
      <c r="AZR218" s="8"/>
      <c r="AZS218" s="8"/>
      <c r="AZT218" s="8"/>
      <c r="AZU218" s="8"/>
      <c r="AZV218" s="8"/>
      <c r="AZW218" s="8"/>
      <c r="AZX218" s="8"/>
      <c r="AZY218" s="8"/>
      <c r="AZZ218" s="8"/>
      <c r="BAA218" s="8"/>
      <c r="BAB218" s="8"/>
      <c r="BAC218" s="8"/>
      <c r="BAD218" s="8"/>
      <c r="BAE218" s="8"/>
      <c r="BAF218" s="8"/>
      <c r="BAG218" s="8"/>
      <c r="BAH218" s="8"/>
      <c r="BAI218" s="8"/>
      <c r="BAJ218" s="8"/>
      <c r="BAK218" s="8"/>
      <c r="BAL218" s="8"/>
      <c r="BAM218" s="8"/>
      <c r="BAN218" s="8"/>
      <c r="BAO218" s="8"/>
      <c r="BAP218" s="8"/>
      <c r="BAQ218" s="8"/>
      <c r="BAR218" s="8"/>
      <c r="BAS218" s="8"/>
      <c r="BAT218" s="8"/>
      <c r="BAU218" s="8"/>
      <c r="BAV218" s="8"/>
      <c r="BAW218" s="8"/>
      <c r="BAX218" s="8"/>
      <c r="BAY218" s="8"/>
      <c r="BAZ218" s="8"/>
      <c r="BBA218" s="8"/>
      <c r="BBB218" s="8"/>
      <c r="BBC218" s="8"/>
      <c r="BBD218" s="8"/>
      <c r="BBE218" s="8"/>
      <c r="BBF218" s="8"/>
      <c r="BBG218" s="8"/>
      <c r="BBH218" s="8"/>
      <c r="BBI218" s="8"/>
      <c r="BBJ218" s="8"/>
      <c r="BBK218" s="8"/>
      <c r="BBL218" s="8"/>
      <c r="BBM218" s="8"/>
      <c r="BBN218" s="8"/>
      <c r="BBO218" s="8"/>
      <c r="BBP218" s="8"/>
      <c r="BBQ218" s="8"/>
      <c r="BBR218" s="8"/>
      <c r="BBS218" s="8"/>
      <c r="BBT218" s="8"/>
      <c r="BBU218" s="8"/>
      <c r="BBV218" s="8"/>
      <c r="BBW218" s="8"/>
      <c r="BBX218" s="8"/>
      <c r="BBY218" s="8"/>
      <c r="BBZ218" s="8"/>
      <c r="BCA218" s="8"/>
      <c r="BCB218" s="8"/>
      <c r="BCC218" s="8"/>
      <c r="BCD218" s="8"/>
      <c r="BCE218" s="8"/>
      <c r="BCF218" s="8"/>
      <c r="BCG218" s="8"/>
      <c r="BCH218" s="8"/>
      <c r="BCI218" s="8"/>
      <c r="BCJ218" s="8"/>
      <c r="BCK218" s="8"/>
      <c r="BCL218" s="8"/>
      <c r="BCM218" s="8"/>
      <c r="BCN218" s="8"/>
      <c r="BCO218" s="8"/>
      <c r="BCP218" s="8"/>
      <c r="BCQ218" s="8"/>
      <c r="BCR218" s="8"/>
      <c r="BCS218" s="8"/>
      <c r="BCT218" s="8"/>
      <c r="BCU218" s="8"/>
      <c r="BCV218" s="8"/>
      <c r="BCW218" s="8"/>
      <c r="BCX218" s="8"/>
      <c r="BCY218" s="8"/>
      <c r="BCZ218" s="8"/>
      <c r="BDA218" s="8"/>
      <c r="BDB218" s="8"/>
      <c r="BDC218" s="8"/>
      <c r="BDD218" s="8"/>
      <c r="BDE218" s="8"/>
      <c r="BDF218" s="8"/>
      <c r="BDG218" s="8"/>
      <c r="BDH218" s="8"/>
      <c r="BDI218" s="8"/>
      <c r="BDJ218" s="8"/>
      <c r="BDK218" s="8"/>
      <c r="BDL218" s="8"/>
      <c r="BDM218" s="8"/>
      <c r="BDN218" s="8"/>
      <c r="BDO218" s="8"/>
      <c r="BDP218" s="8"/>
      <c r="BDQ218" s="8"/>
      <c r="BDR218" s="8"/>
      <c r="BDS218" s="8"/>
      <c r="BDT218" s="8"/>
      <c r="BDU218" s="8"/>
      <c r="BDV218" s="8"/>
      <c r="BDW218" s="8"/>
      <c r="BDX218" s="8"/>
      <c r="BDY218" s="8"/>
      <c r="BDZ218" s="8"/>
      <c r="BEA218" s="8"/>
      <c r="BEB218" s="8"/>
      <c r="BEC218" s="8"/>
      <c r="BED218" s="8"/>
      <c r="BEE218" s="8"/>
      <c r="BEF218" s="8"/>
      <c r="BEG218" s="8"/>
      <c r="BEH218" s="8"/>
      <c r="BEI218" s="8"/>
      <c r="BEJ218" s="8"/>
      <c r="BEK218" s="8"/>
      <c r="BEL218" s="8"/>
      <c r="BEM218" s="8"/>
      <c r="BEN218" s="8"/>
      <c r="BEO218" s="8"/>
      <c r="BEP218" s="8"/>
      <c r="BEQ218" s="8"/>
      <c r="BER218" s="8"/>
      <c r="BES218" s="8"/>
      <c r="BET218" s="8"/>
      <c r="BEU218" s="8"/>
      <c r="BEV218" s="8"/>
      <c r="BEW218" s="8"/>
      <c r="BEX218" s="8"/>
      <c r="BEY218" s="8"/>
      <c r="BEZ218" s="8"/>
      <c r="BFA218" s="8"/>
      <c r="BFB218" s="8"/>
      <c r="BFC218" s="8"/>
      <c r="BFD218" s="8"/>
      <c r="BFE218" s="8"/>
      <c r="BFF218" s="8"/>
      <c r="BFG218" s="8"/>
      <c r="BFH218" s="8"/>
      <c r="BFI218" s="8"/>
      <c r="BFJ218" s="8"/>
      <c r="BFK218" s="8"/>
      <c r="BFL218" s="8"/>
      <c r="BFM218" s="8"/>
      <c r="BFN218" s="8"/>
      <c r="BFO218" s="8"/>
      <c r="BFP218" s="8"/>
      <c r="BFQ218" s="8"/>
      <c r="BFR218" s="8"/>
      <c r="BFS218" s="8"/>
      <c r="BFT218" s="8"/>
      <c r="BFU218" s="8"/>
      <c r="BFV218" s="8"/>
      <c r="BFW218" s="8"/>
      <c r="BFX218" s="8"/>
      <c r="BFY218" s="8"/>
      <c r="BFZ218" s="8"/>
      <c r="BGA218" s="8"/>
      <c r="BGB218" s="8"/>
      <c r="BGC218" s="8"/>
      <c r="BGD218" s="8"/>
      <c r="BGE218" s="8"/>
      <c r="BGF218" s="8"/>
      <c r="BGG218" s="8"/>
      <c r="BGH218" s="8"/>
      <c r="BGI218" s="8"/>
      <c r="BGJ218" s="8"/>
      <c r="BGK218" s="8"/>
      <c r="BGL218" s="8"/>
      <c r="BGM218" s="8"/>
      <c r="BGN218" s="8"/>
      <c r="BGO218" s="8"/>
      <c r="BGP218" s="8"/>
      <c r="BGQ218" s="8"/>
      <c r="BGR218" s="8"/>
      <c r="BGS218" s="8"/>
      <c r="BGT218" s="8"/>
      <c r="BGU218" s="8"/>
      <c r="BGV218" s="8"/>
      <c r="BGW218" s="8"/>
      <c r="BGX218" s="8"/>
      <c r="BGY218" s="8"/>
      <c r="BGZ218" s="8"/>
    </row>
    <row r="219" spans="1:1560" s="21" customFormat="1" ht="13.5" customHeight="1" x14ac:dyDescent="0.2">
      <c r="A219" s="157"/>
      <c r="B219" s="158" t="s">
        <v>220</v>
      </c>
      <c r="C219" s="159"/>
      <c r="D219" s="160"/>
      <c r="E219" s="233"/>
      <c r="F219" s="234">
        <f>+SUM(F214:F218)</f>
        <v>0</v>
      </c>
      <c r="G219" s="59"/>
      <c r="H219" s="65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4"/>
      <c r="FV219" s="24"/>
      <c r="FW219" s="24"/>
      <c r="FX219" s="24"/>
      <c r="FY219" s="24"/>
      <c r="FZ219" s="24"/>
      <c r="GA219" s="24"/>
      <c r="GB219" s="24"/>
      <c r="GC219" s="24"/>
      <c r="GD219" s="24"/>
      <c r="GE219" s="24"/>
      <c r="GF219" s="24"/>
      <c r="GG219" s="24"/>
      <c r="GH219" s="24"/>
      <c r="GI219" s="24"/>
      <c r="GJ219" s="24"/>
      <c r="GK219" s="24"/>
      <c r="GL219" s="24"/>
      <c r="GM219" s="24"/>
      <c r="GN219" s="24"/>
      <c r="GO219" s="24"/>
      <c r="GP219" s="24"/>
      <c r="GQ219" s="24"/>
      <c r="GR219" s="24"/>
      <c r="GS219" s="24"/>
      <c r="GT219" s="24"/>
      <c r="GU219" s="24"/>
      <c r="GV219" s="24"/>
      <c r="GW219" s="24"/>
      <c r="GX219" s="24"/>
      <c r="GY219" s="24"/>
      <c r="GZ219" s="24"/>
      <c r="HA219" s="24"/>
      <c r="HB219" s="24"/>
      <c r="HC219" s="24"/>
      <c r="HD219" s="24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24"/>
      <c r="HR219" s="24"/>
      <c r="HS219" s="24"/>
      <c r="HT219" s="24"/>
      <c r="HU219" s="24"/>
      <c r="HV219" s="24"/>
      <c r="HW219" s="24"/>
      <c r="HX219" s="24"/>
      <c r="HY219" s="24"/>
      <c r="HZ219" s="24"/>
      <c r="IA219" s="24"/>
      <c r="IB219" s="24"/>
      <c r="IC219" s="24"/>
      <c r="ID219" s="24"/>
      <c r="IE219" s="24"/>
      <c r="IF219" s="24"/>
      <c r="IG219" s="24"/>
      <c r="IH219" s="24"/>
      <c r="II219" s="24"/>
      <c r="IJ219" s="24"/>
      <c r="IK219" s="24"/>
      <c r="IL219" s="24"/>
      <c r="IM219" s="24"/>
      <c r="IN219" s="24"/>
      <c r="IO219" s="24"/>
      <c r="IP219" s="24"/>
      <c r="IQ219" s="24"/>
      <c r="IR219" s="24"/>
      <c r="IS219" s="24"/>
      <c r="IT219" s="24"/>
      <c r="IU219" s="24"/>
      <c r="IV219" s="24"/>
      <c r="IW219" s="24"/>
      <c r="IX219" s="24"/>
      <c r="IY219" s="24"/>
      <c r="IZ219" s="24"/>
      <c r="JA219" s="24"/>
      <c r="JB219" s="24"/>
      <c r="JC219" s="24"/>
      <c r="JD219" s="24"/>
      <c r="JE219" s="24"/>
      <c r="JF219" s="24"/>
      <c r="JG219" s="24"/>
      <c r="JH219" s="24"/>
      <c r="JI219" s="24"/>
      <c r="JJ219" s="24"/>
      <c r="JK219" s="24"/>
      <c r="JL219" s="24"/>
      <c r="JM219" s="24"/>
      <c r="JN219" s="24"/>
      <c r="JO219" s="24"/>
      <c r="JP219" s="24"/>
      <c r="JQ219" s="24"/>
      <c r="JR219" s="24"/>
      <c r="JS219" s="24"/>
      <c r="JT219" s="24"/>
      <c r="JU219" s="24"/>
      <c r="JV219" s="24"/>
      <c r="JW219" s="24"/>
      <c r="JX219" s="24"/>
      <c r="JY219" s="24"/>
      <c r="JZ219" s="24"/>
      <c r="KA219" s="24"/>
      <c r="KB219" s="24"/>
      <c r="KC219" s="24"/>
      <c r="KD219" s="24"/>
      <c r="KE219" s="24"/>
      <c r="KF219" s="24"/>
      <c r="KG219" s="24"/>
      <c r="KH219" s="24"/>
      <c r="KI219" s="24"/>
      <c r="KJ219" s="24"/>
      <c r="KK219" s="24"/>
      <c r="KL219" s="24"/>
      <c r="KM219" s="24"/>
      <c r="KN219" s="24"/>
      <c r="KO219" s="24"/>
      <c r="KP219" s="24"/>
      <c r="KQ219" s="24"/>
      <c r="KR219" s="24"/>
      <c r="KS219" s="24"/>
      <c r="KT219" s="24"/>
      <c r="KU219" s="24"/>
      <c r="KV219" s="24"/>
      <c r="KW219" s="24"/>
      <c r="KX219" s="24"/>
      <c r="KY219" s="24"/>
      <c r="KZ219" s="24"/>
      <c r="LA219" s="24"/>
      <c r="LB219" s="24"/>
      <c r="LC219" s="24"/>
      <c r="LD219" s="24"/>
      <c r="LE219" s="24"/>
      <c r="LF219" s="24"/>
      <c r="LG219" s="24"/>
      <c r="LH219" s="24"/>
      <c r="LI219" s="24"/>
      <c r="LJ219" s="24"/>
      <c r="LK219" s="24"/>
      <c r="LL219" s="24"/>
      <c r="LM219" s="24"/>
      <c r="LN219" s="24"/>
      <c r="LO219" s="24"/>
      <c r="LP219" s="24"/>
      <c r="LQ219" s="24"/>
      <c r="LR219" s="24"/>
      <c r="LS219" s="24"/>
      <c r="LT219" s="24"/>
      <c r="LU219" s="24"/>
      <c r="LV219" s="24"/>
      <c r="LW219" s="24"/>
      <c r="LX219" s="24"/>
      <c r="LY219" s="24"/>
      <c r="LZ219" s="24"/>
      <c r="MA219" s="24"/>
      <c r="MB219" s="24"/>
      <c r="MC219" s="24"/>
      <c r="MD219" s="24"/>
      <c r="ME219" s="24"/>
      <c r="MF219" s="24"/>
      <c r="MG219" s="24"/>
      <c r="MH219" s="24"/>
      <c r="MI219" s="24"/>
      <c r="MJ219" s="24"/>
      <c r="MK219" s="24"/>
      <c r="ML219" s="24"/>
      <c r="MM219" s="24"/>
      <c r="MN219" s="24"/>
      <c r="MO219" s="24"/>
      <c r="MP219" s="24"/>
      <c r="MQ219" s="24"/>
      <c r="MR219" s="24"/>
      <c r="MS219" s="24"/>
      <c r="MT219" s="24"/>
      <c r="MU219" s="24"/>
      <c r="MV219" s="24"/>
      <c r="MW219" s="24"/>
      <c r="MX219" s="24"/>
      <c r="MY219" s="24"/>
      <c r="MZ219" s="24"/>
      <c r="NA219" s="24"/>
      <c r="NB219" s="24"/>
      <c r="NC219" s="24"/>
      <c r="ND219" s="24"/>
      <c r="NE219" s="24"/>
      <c r="NF219" s="24"/>
      <c r="NG219" s="24"/>
      <c r="NH219" s="24"/>
      <c r="NI219" s="24"/>
      <c r="NJ219" s="24"/>
      <c r="NK219" s="24"/>
      <c r="NL219" s="24"/>
      <c r="NM219" s="24"/>
      <c r="NN219" s="24"/>
      <c r="NO219" s="24"/>
      <c r="NP219" s="24"/>
      <c r="NQ219" s="24"/>
      <c r="NR219" s="24"/>
      <c r="NS219" s="24"/>
      <c r="NT219" s="24"/>
      <c r="NU219" s="24"/>
      <c r="NV219" s="24"/>
      <c r="NW219" s="24"/>
      <c r="NX219" s="24"/>
      <c r="NY219" s="24"/>
      <c r="NZ219" s="24"/>
      <c r="OA219" s="24"/>
      <c r="OB219" s="24"/>
      <c r="OC219" s="24"/>
      <c r="OD219" s="24"/>
      <c r="OE219" s="24"/>
      <c r="OF219" s="24"/>
      <c r="OG219" s="24"/>
      <c r="OH219" s="24"/>
      <c r="OI219" s="24"/>
      <c r="OJ219" s="24"/>
      <c r="OK219" s="24"/>
      <c r="OL219" s="24"/>
      <c r="OM219" s="24"/>
      <c r="ON219" s="24"/>
      <c r="OO219" s="24"/>
      <c r="OP219" s="24"/>
      <c r="OQ219" s="24"/>
      <c r="OR219" s="24"/>
      <c r="OS219" s="24"/>
      <c r="OT219" s="24"/>
      <c r="OU219" s="24"/>
      <c r="OV219" s="24"/>
      <c r="OW219" s="24"/>
      <c r="OX219" s="24"/>
      <c r="OY219" s="24"/>
      <c r="OZ219" s="24"/>
      <c r="PA219" s="24"/>
      <c r="PB219" s="24"/>
      <c r="PC219" s="24"/>
      <c r="PD219" s="24"/>
      <c r="PE219" s="24"/>
      <c r="PF219" s="24"/>
      <c r="PG219" s="24"/>
      <c r="PH219" s="24"/>
      <c r="PI219" s="24"/>
      <c r="PJ219" s="24"/>
      <c r="PK219" s="24"/>
      <c r="PL219" s="24"/>
      <c r="PM219" s="24"/>
      <c r="PN219" s="24"/>
      <c r="PO219" s="24"/>
      <c r="PP219" s="24"/>
      <c r="PQ219" s="24"/>
      <c r="PR219" s="24"/>
      <c r="PS219" s="24"/>
      <c r="PT219" s="24"/>
      <c r="PU219" s="24"/>
      <c r="PV219" s="24"/>
      <c r="PW219" s="24"/>
      <c r="PX219" s="24"/>
      <c r="PY219" s="24"/>
      <c r="PZ219" s="24"/>
      <c r="QA219" s="24"/>
      <c r="QB219" s="24"/>
      <c r="QC219" s="24"/>
      <c r="QD219" s="24"/>
      <c r="QE219" s="24"/>
      <c r="QF219" s="24"/>
      <c r="QG219" s="24"/>
      <c r="QH219" s="24"/>
      <c r="QI219" s="24"/>
      <c r="QJ219" s="24"/>
      <c r="QK219" s="24"/>
      <c r="QL219" s="24"/>
      <c r="QM219" s="24"/>
      <c r="QN219" s="24"/>
      <c r="QO219" s="24"/>
      <c r="QP219" s="24"/>
      <c r="QQ219" s="24"/>
      <c r="QR219" s="24"/>
      <c r="QS219" s="24"/>
      <c r="QT219" s="24"/>
      <c r="QU219" s="24"/>
      <c r="QV219" s="24"/>
      <c r="QW219" s="24"/>
      <c r="QX219" s="24"/>
      <c r="QY219" s="24"/>
      <c r="QZ219" s="24"/>
      <c r="RA219" s="24"/>
      <c r="RB219" s="24"/>
      <c r="RC219" s="24"/>
      <c r="RD219" s="24"/>
      <c r="RE219" s="24"/>
      <c r="RF219" s="24"/>
      <c r="RG219" s="24"/>
      <c r="RH219" s="24"/>
      <c r="RI219" s="24"/>
      <c r="RJ219" s="24"/>
      <c r="RK219" s="24"/>
      <c r="RL219" s="24"/>
      <c r="RM219" s="24"/>
      <c r="RN219" s="24"/>
      <c r="RO219" s="24"/>
      <c r="RP219" s="24"/>
      <c r="RQ219" s="24"/>
      <c r="RR219" s="24"/>
      <c r="RS219" s="24"/>
      <c r="RT219" s="24"/>
      <c r="RU219" s="24"/>
      <c r="RV219" s="24"/>
      <c r="RW219" s="24"/>
      <c r="RX219" s="24"/>
      <c r="RY219" s="24"/>
      <c r="RZ219" s="24"/>
      <c r="SA219" s="24"/>
      <c r="SB219" s="24"/>
      <c r="SC219" s="24"/>
      <c r="SD219" s="24"/>
      <c r="SE219" s="24"/>
      <c r="SF219" s="24"/>
      <c r="SG219" s="24"/>
      <c r="SH219" s="24"/>
      <c r="SI219" s="24"/>
      <c r="SJ219" s="24"/>
      <c r="SK219" s="24"/>
      <c r="SL219" s="24"/>
      <c r="SM219" s="24"/>
      <c r="SN219" s="24"/>
      <c r="SO219" s="24"/>
      <c r="SP219" s="24"/>
      <c r="SQ219" s="24"/>
      <c r="SR219" s="24"/>
      <c r="SS219" s="24"/>
      <c r="ST219" s="24"/>
      <c r="SU219" s="24"/>
      <c r="SV219" s="24"/>
      <c r="SW219" s="24"/>
      <c r="SX219" s="24"/>
      <c r="SY219" s="24"/>
      <c r="SZ219" s="24"/>
      <c r="TA219" s="24"/>
      <c r="TB219" s="24"/>
      <c r="TC219" s="24"/>
      <c r="TD219" s="24"/>
      <c r="TE219" s="24"/>
      <c r="TF219" s="24"/>
      <c r="TG219" s="24"/>
      <c r="TH219" s="24"/>
      <c r="TI219" s="24"/>
      <c r="TJ219" s="24"/>
      <c r="TK219" s="24"/>
      <c r="TL219" s="24"/>
      <c r="TM219" s="24"/>
      <c r="TN219" s="24"/>
      <c r="TO219" s="24"/>
      <c r="TP219" s="24"/>
      <c r="TQ219" s="24"/>
      <c r="TR219" s="24"/>
      <c r="TS219" s="24"/>
      <c r="TT219" s="24"/>
      <c r="TU219" s="24"/>
      <c r="TV219" s="24"/>
      <c r="TW219" s="24"/>
      <c r="TX219" s="24"/>
      <c r="TY219" s="24"/>
      <c r="TZ219" s="24"/>
      <c r="UA219" s="24"/>
      <c r="UB219" s="24"/>
      <c r="UC219" s="24"/>
      <c r="UD219" s="24"/>
      <c r="UE219" s="24"/>
      <c r="UF219" s="24"/>
      <c r="UG219" s="24"/>
      <c r="UH219" s="24"/>
      <c r="UI219" s="24"/>
      <c r="UJ219" s="24"/>
      <c r="UK219" s="24"/>
      <c r="UL219" s="24"/>
      <c r="UM219" s="24"/>
      <c r="UN219" s="24"/>
      <c r="UO219" s="24"/>
      <c r="UP219" s="24"/>
      <c r="UQ219" s="24"/>
      <c r="UR219" s="24"/>
      <c r="US219" s="24"/>
      <c r="UT219" s="24"/>
      <c r="UU219" s="24"/>
      <c r="UV219" s="24"/>
      <c r="UW219" s="24"/>
      <c r="UX219" s="24"/>
      <c r="UY219" s="24"/>
      <c r="UZ219" s="24"/>
      <c r="VA219" s="24"/>
      <c r="VB219" s="24"/>
      <c r="VC219" s="24"/>
      <c r="VD219" s="24"/>
      <c r="VE219" s="24"/>
      <c r="VF219" s="24"/>
      <c r="VG219" s="24"/>
      <c r="VH219" s="24"/>
      <c r="VI219" s="24"/>
      <c r="VJ219" s="24"/>
      <c r="VK219" s="24"/>
      <c r="VL219" s="24"/>
      <c r="VM219" s="24"/>
      <c r="VN219" s="24"/>
      <c r="VO219" s="24"/>
      <c r="VP219" s="24"/>
      <c r="VQ219" s="24"/>
      <c r="VR219" s="24"/>
      <c r="VS219" s="24"/>
      <c r="VT219" s="24"/>
      <c r="VU219" s="24"/>
      <c r="VV219" s="24"/>
      <c r="VW219" s="24"/>
      <c r="VX219" s="24"/>
      <c r="VY219" s="24"/>
      <c r="VZ219" s="24"/>
      <c r="WA219" s="24"/>
      <c r="WB219" s="24"/>
      <c r="WC219" s="24"/>
      <c r="WD219" s="24"/>
      <c r="WE219" s="24"/>
      <c r="WF219" s="24"/>
      <c r="WG219" s="24"/>
      <c r="WH219" s="24"/>
      <c r="WI219" s="24"/>
      <c r="WJ219" s="24"/>
      <c r="WK219" s="24"/>
      <c r="WL219" s="24"/>
      <c r="WM219" s="24"/>
      <c r="WN219" s="24"/>
      <c r="WO219" s="24"/>
      <c r="WP219" s="24"/>
      <c r="WQ219" s="24"/>
      <c r="WR219" s="24"/>
      <c r="WS219" s="24"/>
      <c r="WT219" s="24"/>
      <c r="WU219" s="24"/>
      <c r="WV219" s="24"/>
      <c r="WW219" s="24"/>
      <c r="WX219" s="24"/>
      <c r="WY219" s="24"/>
      <c r="WZ219" s="24"/>
      <c r="XA219" s="24"/>
      <c r="XB219" s="24"/>
      <c r="XC219" s="24"/>
      <c r="XD219" s="24"/>
      <c r="XE219" s="24"/>
      <c r="XF219" s="24"/>
      <c r="XG219" s="24"/>
      <c r="XH219" s="24"/>
      <c r="XI219" s="24"/>
      <c r="XJ219" s="24"/>
      <c r="XK219" s="24"/>
      <c r="XL219" s="24"/>
      <c r="XM219" s="24"/>
      <c r="XN219" s="24"/>
      <c r="XO219" s="24"/>
      <c r="XP219" s="24"/>
      <c r="XQ219" s="24"/>
      <c r="XR219" s="24"/>
      <c r="XS219" s="24"/>
      <c r="XT219" s="24"/>
      <c r="XU219" s="24"/>
      <c r="XV219" s="24"/>
      <c r="XW219" s="24"/>
      <c r="XX219" s="24"/>
      <c r="XY219" s="24"/>
      <c r="XZ219" s="24"/>
      <c r="YA219" s="24"/>
      <c r="YB219" s="24"/>
      <c r="YC219" s="24"/>
      <c r="YD219" s="24"/>
      <c r="YE219" s="24"/>
      <c r="YF219" s="24"/>
      <c r="YG219" s="24"/>
      <c r="YH219" s="24"/>
      <c r="YI219" s="24"/>
      <c r="YJ219" s="24"/>
      <c r="YK219" s="24"/>
      <c r="YL219" s="24"/>
      <c r="YM219" s="24"/>
      <c r="YN219" s="24"/>
      <c r="YO219" s="24"/>
      <c r="YP219" s="24"/>
      <c r="YQ219" s="24"/>
      <c r="YR219" s="24"/>
      <c r="YS219" s="24"/>
      <c r="YT219" s="24"/>
      <c r="YU219" s="24"/>
      <c r="YV219" s="24"/>
      <c r="YW219" s="24"/>
      <c r="YX219" s="24"/>
      <c r="YY219" s="24"/>
      <c r="YZ219" s="24"/>
      <c r="ZA219" s="24"/>
      <c r="ZB219" s="24"/>
      <c r="ZC219" s="24"/>
      <c r="ZD219" s="24"/>
      <c r="ZE219" s="24"/>
      <c r="ZF219" s="24"/>
      <c r="ZG219" s="24"/>
      <c r="ZH219" s="24"/>
      <c r="ZI219" s="24"/>
      <c r="ZJ219" s="24"/>
      <c r="ZK219" s="24"/>
      <c r="ZL219" s="24"/>
      <c r="ZM219" s="24"/>
      <c r="ZN219" s="24"/>
      <c r="ZO219" s="24"/>
      <c r="ZP219" s="24"/>
      <c r="ZQ219" s="24"/>
      <c r="ZR219" s="24"/>
      <c r="ZS219" s="24"/>
      <c r="ZT219" s="24"/>
      <c r="ZU219" s="24"/>
      <c r="ZV219" s="24"/>
      <c r="ZW219" s="24"/>
      <c r="ZX219" s="24"/>
      <c r="ZY219" s="24"/>
      <c r="ZZ219" s="24"/>
      <c r="AAA219" s="24"/>
      <c r="AAB219" s="24"/>
      <c r="AAC219" s="24"/>
      <c r="AAD219" s="24"/>
      <c r="AAE219" s="24"/>
      <c r="AAF219" s="24"/>
      <c r="AAG219" s="24"/>
      <c r="AAH219" s="24"/>
      <c r="AAI219" s="24"/>
      <c r="AAJ219" s="24"/>
      <c r="AAK219" s="24"/>
      <c r="AAL219" s="24"/>
      <c r="AAM219" s="24"/>
      <c r="AAN219" s="24"/>
      <c r="AAO219" s="24"/>
      <c r="AAP219" s="24"/>
      <c r="AAQ219" s="24"/>
      <c r="AAR219" s="24"/>
      <c r="AAS219" s="24"/>
      <c r="AAT219" s="24"/>
      <c r="AAU219" s="24"/>
      <c r="AAV219" s="24"/>
      <c r="AAW219" s="24"/>
      <c r="AAX219" s="24"/>
      <c r="AAY219" s="24"/>
      <c r="AAZ219" s="24"/>
      <c r="ABA219" s="24"/>
      <c r="ABB219" s="24"/>
      <c r="ABC219" s="24"/>
      <c r="ABD219" s="24"/>
      <c r="ABE219" s="24"/>
      <c r="ABF219" s="24"/>
      <c r="ABG219" s="24"/>
      <c r="ABH219" s="24"/>
      <c r="ABI219" s="24"/>
      <c r="ABJ219" s="24"/>
      <c r="ABK219" s="24"/>
      <c r="ABL219" s="24"/>
      <c r="ABM219" s="24"/>
      <c r="ABN219" s="24"/>
      <c r="ABO219" s="24"/>
      <c r="ABP219" s="24"/>
      <c r="ABQ219" s="24"/>
      <c r="ABR219" s="24"/>
      <c r="ABS219" s="24"/>
      <c r="ABT219" s="24"/>
      <c r="ABU219" s="24"/>
      <c r="ABV219" s="24"/>
      <c r="ABW219" s="24"/>
      <c r="ABX219" s="24"/>
      <c r="ABY219" s="24"/>
      <c r="ABZ219" s="24"/>
      <c r="ACA219" s="24"/>
      <c r="ACB219" s="24"/>
      <c r="ACC219" s="24"/>
      <c r="ACD219" s="24"/>
      <c r="ACE219" s="24"/>
      <c r="ACF219" s="24"/>
      <c r="ACG219" s="24"/>
      <c r="ACH219" s="24"/>
      <c r="ACI219" s="24"/>
      <c r="ACJ219" s="24"/>
      <c r="ACK219" s="24"/>
      <c r="ACL219" s="24"/>
      <c r="ACM219" s="24"/>
      <c r="ACN219" s="24"/>
      <c r="ACO219" s="24"/>
      <c r="ACP219" s="24"/>
      <c r="ACQ219" s="24"/>
      <c r="ACR219" s="24"/>
      <c r="ACS219" s="24"/>
      <c r="ACT219" s="24"/>
      <c r="ACU219" s="24"/>
      <c r="ACV219" s="24"/>
      <c r="ACW219" s="24"/>
      <c r="ACX219" s="24"/>
      <c r="ACY219" s="24"/>
      <c r="ACZ219" s="24"/>
      <c r="ADA219" s="24"/>
      <c r="ADB219" s="24"/>
      <c r="ADC219" s="24"/>
      <c r="ADD219" s="24"/>
      <c r="ADE219" s="24"/>
      <c r="ADF219" s="24"/>
      <c r="ADG219" s="24"/>
      <c r="ADH219" s="24"/>
      <c r="ADI219" s="24"/>
      <c r="ADJ219" s="24"/>
      <c r="ADK219" s="24"/>
      <c r="ADL219" s="24"/>
      <c r="ADM219" s="24"/>
      <c r="ADN219" s="24"/>
      <c r="ADO219" s="24"/>
      <c r="ADP219" s="24"/>
      <c r="ADQ219" s="24"/>
      <c r="ADR219" s="24"/>
      <c r="ADS219" s="24"/>
      <c r="ADT219" s="24"/>
      <c r="ADU219" s="24"/>
      <c r="ADV219" s="24"/>
      <c r="ADW219" s="24"/>
      <c r="ADX219" s="24"/>
      <c r="ADY219" s="24"/>
      <c r="ADZ219" s="24"/>
      <c r="AEA219" s="24"/>
      <c r="AEB219" s="24"/>
      <c r="AEC219" s="24"/>
      <c r="AED219" s="24"/>
      <c r="AEE219" s="24"/>
      <c r="AEF219" s="24"/>
      <c r="AEG219" s="24"/>
      <c r="AEH219" s="24"/>
      <c r="AEI219" s="24"/>
      <c r="AEJ219" s="24"/>
      <c r="AEK219" s="24"/>
      <c r="AEL219" s="24"/>
      <c r="AEM219" s="24"/>
      <c r="AEN219" s="24"/>
      <c r="AEO219" s="24"/>
      <c r="AEP219" s="24"/>
      <c r="AEQ219" s="24"/>
      <c r="AER219" s="24"/>
      <c r="AES219" s="24"/>
      <c r="AET219" s="24"/>
      <c r="AEU219" s="24"/>
      <c r="AEV219" s="24"/>
      <c r="AEW219" s="24"/>
      <c r="AEX219" s="24"/>
      <c r="AEY219" s="24"/>
      <c r="AEZ219" s="24"/>
      <c r="AFA219" s="24"/>
      <c r="AFB219" s="24"/>
      <c r="AFC219" s="24"/>
      <c r="AFD219" s="24"/>
      <c r="AFE219" s="24"/>
      <c r="AFF219" s="24"/>
      <c r="AFG219" s="24"/>
      <c r="AFH219" s="24"/>
      <c r="AFI219" s="24"/>
      <c r="AFJ219" s="24"/>
      <c r="AFK219" s="24"/>
      <c r="AFL219" s="24"/>
      <c r="AFM219" s="24"/>
      <c r="AFN219" s="24"/>
      <c r="AFO219" s="24"/>
      <c r="AFP219" s="24"/>
      <c r="AFQ219" s="24"/>
      <c r="AFR219" s="24"/>
      <c r="AFS219" s="24"/>
      <c r="AFT219" s="24"/>
      <c r="AFU219" s="24"/>
      <c r="AFV219" s="24"/>
      <c r="AFW219" s="24"/>
      <c r="AFX219" s="24"/>
      <c r="AFY219" s="24"/>
      <c r="AFZ219" s="24"/>
      <c r="AGA219" s="24"/>
      <c r="AGB219" s="24"/>
      <c r="AGC219" s="24"/>
      <c r="AGD219" s="24"/>
      <c r="AGE219" s="24"/>
      <c r="AGF219" s="24"/>
      <c r="AGG219" s="24"/>
      <c r="AGH219" s="24"/>
      <c r="AGI219" s="24"/>
      <c r="AGJ219" s="24"/>
      <c r="AGK219" s="24"/>
      <c r="AGL219" s="24"/>
      <c r="AGM219" s="24"/>
      <c r="AGN219" s="24"/>
      <c r="AGO219" s="24"/>
      <c r="AGP219" s="24"/>
      <c r="AGQ219" s="24"/>
      <c r="AGR219" s="24"/>
      <c r="AGS219" s="24"/>
      <c r="AGT219" s="24"/>
      <c r="AGU219" s="24"/>
      <c r="AGV219" s="24"/>
      <c r="AGW219" s="24"/>
      <c r="AGX219" s="24"/>
      <c r="AGY219" s="24"/>
      <c r="AGZ219" s="24"/>
      <c r="AHA219" s="24"/>
      <c r="AHB219" s="24"/>
      <c r="AHC219" s="24"/>
      <c r="AHD219" s="24"/>
      <c r="AHE219" s="24"/>
      <c r="AHF219" s="24"/>
      <c r="AHG219" s="24"/>
      <c r="AHH219" s="24"/>
      <c r="AHI219" s="24"/>
      <c r="AHJ219" s="24"/>
      <c r="AHK219" s="24"/>
      <c r="AHL219" s="24"/>
      <c r="AHM219" s="24"/>
      <c r="AHN219" s="24"/>
      <c r="AHO219" s="24"/>
      <c r="AHP219" s="24"/>
      <c r="AHQ219" s="24"/>
      <c r="AHR219" s="24"/>
      <c r="AHS219" s="24"/>
      <c r="AHT219" s="24"/>
      <c r="AHU219" s="24"/>
      <c r="AHV219" s="24"/>
      <c r="AHW219" s="24"/>
      <c r="AHX219" s="24"/>
      <c r="AHY219" s="24"/>
      <c r="AHZ219" s="24"/>
      <c r="AIA219" s="24"/>
      <c r="AIB219" s="24"/>
      <c r="AIC219" s="24"/>
      <c r="AID219" s="24"/>
      <c r="AIE219" s="24"/>
      <c r="AIF219" s="24"/>
      <c r="AIG219" s="24"/>
      <c r="AIH219" s="24"/>
      <c r="AII219" s="24"/>
      <c r="AIJ219" s="24"/>
      <c r="AIK219" s="24"/>
      <c r="AIL219" s="24"/>
      <c r="AIM219" s="24"/>
      <c r="AIN219" s="24"/>
      <c r="AIO219" s="24"/>
      <c r="AIP219" s="24"/>
      <c r="AIQ219" s="24"/>
      <c r="AIR219" s="24"/>
      <c r="AIS219" s="24"/>
      <c r="AIT219" s="24"/>
      <c r="AIU219" s="24"/>
      <c r="AIV219" s="24"/>
      <c r="AIW219" s="24"/>
      <c r="AIX219" s="24"/>
      <c r="AIY219" s="24"/>
      <c r="AIZ219" s="24"/>
      <c r="AJA219" s="24"/>
      <c r="AJB219" s="24"/>
      <c r="AJC219" s="24"/>
      <c r="AJD219" s="24"/>
      <c r="AJE219" s="24"/>
      <c r="AJF219" s="24"/>
      <c r="AJG219" s="24"/>
      <c r="AJH219" s="24"/>
      <c r="AJI219" s="24"/>
      <c r="AJJ219" s="24"/>
      <c r="AJK219" s="24"/>
      <c r="AJL219" s="24"/>
      <c r="AJM219" s="24"/>
      <c r="AJN219" s="24"/>
      <c r="AJO219" s="24"/>
      <c r="AJP219" s="24"/>
      <c r="AJQ219" s="24"/>
      <c r="AJR219" s="24"/>
      <c r="AJS219" s="24"/>
      <c r="AJT219" s="24"/>
      <c r="AJU219" s="24"/>
      <c r="AJV219" s="24"/>
      <c r="AJW219" s="24"/>
      <c r="AJX219" s="24"/>
      <c r="AJY219" s="24"/>
      <c r="AJZ219" s="24"/>
      <c r="AKA219" s="24"/>
      <c r="AKB219" s="24"/>
      <c r="AKC219" s="24"/>
      <c r="AKD219" s="24"/>
      <c r="AKE219" s="24"/>
      <c r="AKF219" s="24"/>
      <c r="AKG219" s="24"/>
      <c r="AKH219" s="24"/>
      <c r="AKI219" s="24"/>
      <c r="AKJ219" s="24"/>
      <c r="AKK219" s="24"/>
      <c r="AKL219" s="24"/>
      <c r="AKM219" s="24"/>
      <c r="AKN219" s="24"/>
      <c r="AKO219" s="24"/>
      <c r="AKP219" s="24"/>
      <c r="AKQ219" s="24"/>
      <c r="AKR219" s="24"/>
      <c r="AKS219" s="24"/>
      <c r="AKT219" s="24"/>
      <c r="AKU219" s="24"/>
      <c r="AKV219" s="24"/>
      <c r="AKW219" s="24"/>
      <c r="AKX219" s="24"/>
      <c r="AKY219" s="24"/>
      <c r="AKZ219" s="24"/>
      <c r="ALA219" s="24"/>
      <c r="ALB219" s="24"/>
      <c r="ALC219" s="24"/>
      <c r="ALD219" s="24"/>
      <c r="ALE219" s="24"/>
      <c r="ALF219" s="24"/>
      <c r="ALG219" s="24"/>
      <c r="ALH219" s="24"/>
      <c r="ALI219" s="24"/>
      <c r="ALJ219" s="24"/>
      <c r="ALK219" s="24"/>
      <c r="ALL219" s="24"/>
      <c r="ALM219" s="24"/>
      <c r="ALN219" s="24"/>
      <c r="ALO219" s="24"/>
      <c r="ALP219" s="24"/>
      <c r="ALQ219" s="24"/>
      <c r="ALR219" s="24"/>
      <c r="ALS219" s="24"/>
      <c r="ALT219" s="24"/>
      <c r="ALU219" s="24"/>
      <c r="ALV219" s="24"/>
      <c r="ALW219" s="24"/>
      <c r="ALX219" s="24"/>
      <c r="ALY219" s="24"/>
      <c r="ALZ219" s="24"/>
      <c r="AMA219" s="24"/>
      <c r="AMB219" s="24"/>
      <c r="AMC219" s="24"/>
      <c r="AMD219" s="24"/>
      <c r="AME219" s="24"/>
      <c r="AMF219" s="24"/>
      <c r="AMG219" s="24"/>
      <c r="AMH219" s="24"/>
      <c r="AMI219" s="24"/>
      <c r="AMJ219" s="24"/>
      <c r="AMK219" s="24"/>
      <c r="AML219" s="24"/>
      <c r="AMM219" s="24"/>
      <c r="AMN219" s="24"/>
      <c r="AMO219" s="24"/>
      <c r="AMP219" s="24"/>
      <c r="AMQ219" s="24"/>
      <c r="AMR219" s="24"/>
      <c r="AMS219" s="24"/>
      <c r="AMT219" s="24"/>
      <c r="AMU219" s="24"/>
      <c r="AMV219" s="24"/>
      <c r="AMW219" s="24"/>
      <c r="AMX219" s="24"/>
      <c r="AMY219" s="24"/>
      <c r="AMZ219" s="24"/>
      <c r="ANA219" s="24"/>
      <c r="ANB219" s="24"/>
      <c r="ANC219" s="24"/>
      <c r="AND219" s="24"/>
      <c r="ANE219" s="24"/>
      <c r="ANF219" s="24"/>
      <c r="ANG219" s="24"/>
      <c r="ANH219" s="24"/>
      <c r="ANI219" s="24"/>
      <c r="ANJ219" s="24"/>
      <c r="ANK219" s="24"/>
      <c r="ANL219" s="24"/>
      <c r="ANM219" s="24"/>
      <c r="ANN219" s="24"/>
      <c r="ANO219" s="24"/>
      <c r="ANP219" s="24"/>
      <c r="ANQ219" s="24"/>
      <c r="ANR219" s="24"/>
      <c r="ANS219" s="24"/>
      <c r="ANT219" s="24"/>
      <c r="ANU219" s="24"/>
      <c r="ANV219" s="24"/>
      <c r="ANW219" s="24"/>
      <c r="ANX219" s="24"/>
      <c r="ANY219" s="24"/>
      <c r="ANZ219" s="24"/>
      <c r="AOA219" s="24"/>
      <c r="AOB219" s="24"/>
      <c r="AOC219" s="24"/>
      <c r="AOD219" s="24"/>
      <c r="AOE219" s="24"/>
      <c r="AOF219" s="24"/>
      <c r="AOG219" s="24"/>
      <c r="AOH219" s="24"/>
      <c r="AOI219" s="24"/>
      <c r="AOJ219" s="24"/>
      <c r="AOK219" s="24"/>
      <c r="AOL219" s="24"/>
      <c r="AOM219" s="24"/>
      <c r="AON219" s="24"/>
      <c r="AOO219" s="24"/>
      <c r="AOP219" s="24"/>
      <c r="AOQ219" s="24"/>
      <c r="AOR219" s="24"/>
      <c r="AOS219" s="24"/>
      <c r="AOT219" s="24"/>
      <c r="AOU219" s="24"/>
      <c r="AOV219" s="24"/>
      <c r="AOW219" s="24"/>
      <c r="AOX219" s="24"/>
      <c r="AOY219" s="24"/>
      <c r="AOZ219" s="24"/>
      <c r="APA219" s="24"/>
      <c r="APB219" s="24"/>
      <c r="APC219" s="24"/>
      <c r="APD219" s="24"/>
      <c r="APE219" s="24"/>
      <c r="APF219" s="24"/>
      <c r="APG219" s="24"/>
      <c r="APH219" s="24"/>
      <c r="API219" s="24"/>
      <c r="APJ219" s="24"/>
      <c r="APK219" s="24"/>
      <c r="APL219" s="24"/>
      <c r="APM219" s="24"/>
      <c r="APN219" s="24"/>
      <c r="APO219" s="24"/>
      <c r="APP219" s="24"/>
      <c r="APQ219" s="24"/>
      <c r="APR219" s="24"/>
      <c r="APS219" s="24"/>
      <c r="APT219" s="24"/>
      <c r="APU219" s="24"/>
      <c r="APV219" s="24"/>
      <c r="APW219" s="24"/>
      <c r="APX219" s="24"/>
      <c r="APY219" s="24"/>
      <c r="APZ219" s="24"/>
      <c r="AQA219" s="24"/>
      <c r="AQB219" s="24"/>
      <c r="AQC219" s="24"/>
      <c r="AQD219" s="24"/>
      <c r="AQE219" s="24"/>
      <c r="AQF219" s="24"/>
      <c r="AQG219" s="24"/>
      <c r="AQH219" s="24"/>
      <c r="AQI219" s="24"/>
      <c r="AQJ219" s="24"/>
      <c r="AQK219" s="24"/>
      <c r="AQL219" s="24"/>
      <c r="AQM219" s="24"/>
      <c r="AQN219" s="24"/>
      <c r="AQO219" s="24"/>
      <c r="AQP219" s="24"/>
      <c r="AQQ219" s="24"/>
      <c r="AQR219" s="24"/>
      <c r="AQS219" s="24"/>
      <c r="AQT219" s="24"/>
      <c r="AQU219" s="24"/>
      <c r="AQV219" s="24"/>
      <c r="AQW219" s="24"/>
      <c r="AQX219" s="24"/>
      <c r="AQY219" s="24"/>
      <c r="AQZ219" s="24"/>
      <c r="ARA219" s="24"/>
      <c r="ARB219" s="24"/>
      <c r="ARC219" s="24"/>
      <c r="ARD219" s="24"/>
      <c r="ARE219" s="24"/>
      <c r="ARF219" s="24"/>
      <c r="ARG219" s="24"/>
      <c r="ARH219" s="24"/>
      <c r="ARI219" s="24"/>
      <c r="ARJ219" s="24"/>
      <c r="ARK219" s="24"/>
      <c r="ARL219" s="24"/>
      <c r="ARM219" s="24"/>
      <c r="ARN219" s="24"/>
      <c r="ARO219" s="24"/>
      <c r="ARP219" s="24"/>
      <c r="ARQ219" s="24"/>
      <c r="ARR219" s="24"/>
      <c r="ARS219" s="24"/>
      <c r="ART219" s="24"/>
      <c r="ARU219" s="24"/>
      <c r="ARV219" s="24"/>
      <c r="ARW219" s="24"/>
      <c r="ARX219" s="24"/>
      <c r="ARY219" s="24"/>
      <c r="ARZ219" s="24"/>
      <c r="ASA219" s="24"/>
      <c r="ASB219" s="24"/>
      <c r="ASC219" s="24"/>
      <c r="ASD219" s="24"/>
      <c r="ASE219" s="24"/>
      <c r="ASF219" s="24"/>
      <c r="ASG219" s="24"/>
      <c r="ASH219" s="24"/>
      <c r="ASI219" s="24"/>
      <c r="ASJ219" s="24"/>
      <c r="ASK219" s="24"/>
      <c r="ASL219" s="24"/>
      <c r="ASM219" s="24"/>
      <c r="ASN219" s="24"/>
      <c r="ASO219" s="24"/>
      <c r="ASP219" s="24"/>
      <c r="ASQ219" s="24"/>
      <c r="ASR219" s="24"/>
      <c r="ASS219" s="24"/>
      <c r="AST219" s="24"/>
      <c r="ASU219" s="24"/>
      <c r="ASV219" s="24"/>
      <c r="ASW219" s="24"/>
      <c r="ASX219" s="24"/>
      <c r="ASY219" s="24"/>
      <c r="ASZ219" s="24"/>
      <c r="ATA219" s="24"/>
      <c r="ATB219" s="24"/>
      <c r="ATC219" s="24"/>
      <c r="ATD219" s="24"/>
      <c r="ATE219" s="24"/>
      <c r="ATF219" s="24"/>
      <c r="ATG219" s="24"/>
      <c r="ATH219" s="24"/>
      <c r="ATI219" s="24"/>
      <c r="ATJ219" s="24"/>
      <c r="ATK219" s="24"/>
      <c r="ATL219" s="24"/>
      <c r="ATM219" s="24"/>
      <c r="ATN219" s="24"/>
      <c r="ATO219" s="24"/>
      <c r="ATP219" s="24"/>
      <c r="ATQ219" s="24"/>
      <c r="ATR219" s="24"/>
      <c r="ATS219" s="24"/>
      <c r="ATT219" s="24"/>
      <c r="ATU219" s="24"/>
      <c r="ATV219" s="24"/>
      <c r="ATW219" s="24"/>
      <c r="ATX219" s="24"/>
      <c r="ATY219" s="24"/>
      <c r="ATZ219" s="24"/>
      <c r="AUA219" s="24"/>
      <c r="AUB219" s="24"/>
      <c r="AUC219" s="24"/>
      <c r="AUD219" s="24"/>
      <c r="AUE219" s="24"/>
      <c r="AUF219" s="24"/>
      <c r="AUG219" s="24"/>
      <c r="AUH219" s="24"/>
      <c r="AUI219" s="24"/>
      <c r="AUJ219" s="24"/>
      <c r="AUK219" s="24"/>
      <c r="AUL219" s="24"/>
      <c r="AUM219" s="24"/>
      <c r="AUN219" s="24"/>
      <c r="AUO219" s="24"/>
      <c r="AUP219" s="24"/>
      <c r="AUQ219" s="24"/>
      <c r="AUR219" s="24"/>
      <c r="AUS219" s="24"/>
      <c r="AUT219" s="24"/>
      <c r="AUU219" s="24"/>
      <c r="AUV219" s="24"/>
      <c r="AUW219" s="24"/>
      <c r="AUX219" s="24"/>
      <c r="AUY219" s="24"/>
      <c r="AUZ219" s="24"/>
      <c r="AVA219" s="24"/>
      <c r="AVB219" s="24"/>
      <c r="AVC219" s="24"/>
      <c r="AVD219" s="24"/>
      <c r="AVE219" s="24"/>
      <c r="AVF219" s="24"/>
      <c r="AVG219" s="24"/>
      <c r="AVH219" s="24"/>
      <c r="AVI219" s="24"/>
      <c r="AVJ219" s="24"/>
      <c r="AVK219" s="24"/>
      <c r="AVL219" s="24"/>
      <c r="AVM219" s="24"/>
      <c r="AVN219" s="24"/>
      <c r="AVO219" s="24"/>
      <c r="AVP219" s="24"/>
      <c r="AVQ219" s="24"/>
      <c r="AVR219" s="24"/>
      <c r="AVS219" s="24"/>
      <c r="AVT219" s="24"/>
      <c r="AVU219" s="24"/>
      <c r="AVV219" s="24"/>
      <c r="AVW219" s="24"/>
      <c r="AVX219" s="24"/>
      <c r="AVY219" s="24"/>
      <c r="AVZ219" s="24"/>
      <c r="AWA219" s="24"/>
      <c r="AWB219" s="24"/>
      <c r="AWC219" s="24"/>
      <c r="AWD219" s="24"/>
      <c r="AWE219" s="24"/>
      <c r="AWF219" s="24"/>
      <c r="AWG219" s="24"/>
      <c r="AWH219" s="24"/>
      <c r="AWI219" s="24"/>
      <c r="AWJ219" s="24"/>
      <c r="AWK219" s="24"/>
      <c r="AWL219" s="24"/>
      <c r="AWM219" s="24"/>
      <c r="AWN219" s="24"/>
      <c r="AWO219" s="24"/>
      <c r="AWP219" s="24"/>
      <c r="AWQ219" s="24"/>
      <c r="AWR219" s="24"/>
      <c r="AWS219" s="24"/>
      <c r="AWT219" s="24"/>
      <c r="AWU219" s="24"/>
      <c r="AWV219" s="24"/>
      <c r="AWW219" s="24"/>
      <c r="AWX219" s="24"/>
      <c r="AWY219" s="24"/>
      <c r="AWZ219" s="24"/>
      <c r="AXA219" s="24"/>
      <c r="AXB219" s="24"/>
      <c r="AXC219" s="24"/>
      <c r="AXD219" s="24"/>
      <c r="AXE219" s="24"/>
      <c r="AXF219" s="24"/>
      <c r="AXG219" s="24"/>
      <c r="AXH219" s="24"/>
      <c r="AXI219" s="24"/>
      <c r="AXJ219" s="24"/>
      <c r="AXK219" s="24"/>
      <c r="AXL219" s="24"/>
      <c r="AXM219" s="24"/>
      <c r="AXN219" s="24"/>
      <c r="AXO219" s="24"/>
      <c r="AXP219" s="24"/>
      <c r="AXQ219" s="24"/>
      <c r="AXR219" s="24"/>
      <c r="AXS219" s="24"/>
      <c r="AXT219" s="24"/>
      <c r="AXU219" s="24"/>
      <c r="AXV219" s="24"/>
      <c r="AXW219" s="24"/>
      <c r="AXX219" s="24"/>
      <c r="AXY219" s="24"/>
      <c r="AXZ219" s="24"/>
      <c r="AYA219" s="24"/>
      <c r="AYB219" s="24"/>
      <c r="AYC219" s="24"/>
      <c r="AYD219" s="24"/>
      <c r="AYE219" s="24"/>
      <c r="AYF219" s="24"/>
      <c r="AYG219" s="24"/>
      <c r="AYH219" s="24"/>
      <c r="AYI219" s="24"/>
      <c r="AYJ219" s="24"/>
      <c r="AYK219" s="24"/>
      <c r="AYL219" s="24"/>
      <c r="AYM219" s="24"/>
      <c r="AYN219" s="24"/>
      <c r="AYO219" s="24"/>
      <c r="AYP219" s="24"/>
      <c r="AYQ219" s="24"/>
      <c r="AYR219" s="24"/>
      <c r="AYS219" s="24"/>
      <c r="AYT219" s="24"/>
      <c r="AYU219" s="24"/>
      <c r="AYV219" s="24"/>
      <c r="AYW219" s="24"/>
      <c r="AYX219" s="24"/>
      <c r="AYY219" s="24"/>
      <c r="AYZ219" s="24"/>
      <c r="AZA219" s="24"/>
      <c r="AZB219" s="24"/>
      <c r="AZC219" s="24"/>
      <c r="AZD219" s="24"/>
      <c r="AZE219" s="24"/>
      <c r="AZF219" s="24"/>
      <c r="AZG219" s="24"/>
      <c r="AZH219" s="24"/>
      <c r="AZI219" s="24"/>
      <c r="AZJ219" s="24"/>
      <c r="AZK219" s="24"/>
      <c r="AZL219" s="24"/>
      <c r="AZM219" s="24"/>
      <c r="AZN219" s="24"/>
      <c r="AZO219" s="24"/>
      <c r="AZP219" s="24"/>
      <c r="AZQ219" s="24"/>
      <c r="AZR219" s="24"/>
      <c r="AZS219" s="24"/>
      <c r="AZT219" s="24"/>
      <c r="AZU219" s="24"/>
      <c r="AZV219" s="24"/>
      <c r="AZW219" s="24"/>
      <c r="AZX219" s="24"/>
      <c r="AZY219" s="24"/>
      <c r="AZZ219" s="24"/>
      <c r="BAA219" s="24"/>
      <c r="BAB219" s="24"/>
      <c r="BAC219" s="24"/>
      <c r="BAD219" s="24"/>
      <c r="BAE219" s="24"/>
      <c r="BAF219" s="24"/>
      <c r="BAG219" s="24"/>
      <c r="BAH219" s="24"/>
      <c r="BAI219" s="24"/>
      <c r="BAJ219" s="24"/>
      <c r="BAK219" s="24"/>
      <c r="BAL219" s="24"/>
      <c r="BAM219" s="24"/>
      <c r="BAN219" s="24"/>
      <c r="BAO219" s="24"/>
      <c r="BAP219" s="24"/>
      <c r="BAQ219" s="24"/>
      <c r="BAR219" s="24"/>
      <c r="BAS219" s="24"/>
      <c r="BAT219" s="24"/>
      <c r="BAU219" s="24"/>
      <c r="BAV219" s="24"/>
      <c r="BAW219" s="24"/>
      <c r="BAX219" s="24"/>
      <c r="BAY219" s="24"/>
      <c r="BAZ219" s="24"/>
      <c r="BBA219" s="24"/>
      <c r="BBB219" s="24"/>
      <c r="BBC219" s="24"/>
      <c r="BBD219" s="24"/>
      <c r="BBE219" s="24"/>
      <c r="BBF219" s="24"/>
      <c r="BBG219" s="24"/>
      <c r="BBH219" s="24"/>
      <c r="BBI219" s="24"/>
      <c r="BBJ219" s="24"/>
      <c r="BBK219" s="24"/>
      <c r="BBL219" s="24"/>
      <c r="BBM219" s="24"/>
      <c r="BBN219" s="24"/>
      <c r="BBO219" s="24"/>
      <c r="BBP219" s="24"/>
      <c r="BBQ219" s="24"/>
      <c r="BBR219" s="24"/>
      <c r="BBS219" s="24"/>
      <c r="BBT219" s="24"/>
      <c r="BBU219" s="24"/>
      <c r="BBV219" s="24"/>
      <c r="BBW219" s="24"/>
      <c r="BBX219" s="24"/>
      <c r="BBY219" s="24"/>
      <c r="BBZ219" s="24"/>
      <c r="BCA219" s="24"/>
      <c r="BCB219" s="24"/>
      <c r="BCC219" s="24"/>
      <c r="BCD219" s="24"/>
      <c r="BCE219" s="24"/>
      <c r="BCF219" s="24"/>
      <c r="BCG219" s="24"/>
      <c r="BCH219" s="24"/>
      <c r="BCI219" s="24"/>
      <c r="BCJ219" s="24"/>
      <c r="BCK219" s="24"/>
      <c r="BCL219" s="24"/>
      <c r="BCM219" s="24"/>
      <c r="BCN219" s="24"/>
      <c r="BCO219" s="24"/>
      <c r="BCP219" s="24"/>
      <c r="BCQ219" s="24"/>
      <c r="BCR219" s="24"/>
      <c r="BCS219" s="24"/>
      <c r="BCT219" s="24"/>
      <c r="BCU219" s="24"/>
      <c r="BCV219" s="24"/>
      <c r="BCW219" s="24"/>
      <c r="BCX219" s="24"/>
      <c r="BCY219" s="24"/>
      <c r="BCZ219" s="24"/>
      <c r="BDA219" s="24"/>
      <c r="BDB219" s="24"/>
      <c r="BDC219" s="24"/>
      <c r="BDD219" s="24"/>
      <c r="BDE219" s="24"/>
      <c r="BDF219" s="24"/>
      <c r="BDG219" s="24"/>
      <c r="BDH219" s="24"/>
      <c r="BDI219" s="24"/>
      <c r="BDJ219" s="24"/>
      <c r="BDK219" s="24"/>
      <c r="BDL219" s="24"/>
      <c r="BDM219" s="24"/>
      <c r="BDN219" s="24"/>
      <c r="BDO219" s="24"/>
      <c r="BDP219" s="24"/>
      <c r="BDQ219" s="24"/>
      <c r="BDR219" s="24"/>
      <c r="BDS219" s="24"/>
      <c r="BDT219" s="24"/>
      <c r="BDU219" s="24"/>
      <c r="BDV219" s="24"/>
      <c r="BDW219" s="24"/>
      <c r="BDX219" s="24"/>
      <c r="BDY219" s="24"/>
      <c r="BDZ219" s="24"/>
      <c r="BEA219" s="24"/>
      <c r="BEB219" s="24"/>
      <c r="BEC219" s="24"/>
      <c r="BED219" s="24"/>
      <c r="BEE219" s="24"/>
      <c r="BEF219" s="24"/>
      <c r="BEG219" s="24"/>
      <c r="BEH219" s="24"/>
      <c r="BEI219" s="24"/>
      <c r="BEJ219" s="24"/>
      <c r="BEK219" s="24"/>
      <c r="BEL219" s="24"/>
      <c r="BEM219" s="24"/>
      <c r="BEN219" s="24"/>
      <c r="BEO219" s="24"/>
      <c r="BEP219" s="24"/>
      <c r="BEQ219" s="24"/>
      <c r="BER219" s="24"/>
      <c r="BES219" s="24"/>
      <c r="BET219" s="24"/>
      <c r="BEU219" s="24"/>
      <c r="BEV219" s="24"/>
      <c r="BEW219" s="24"/>
      <c r="BEX219" s="24"/>
      <c r="BEY219" s="24"/>
      <c r="BEZ219" s="24"/>
      <c r="BFA219" s="24"/>
      <c r="BFB219" s="24"/>
      <c r="BFC219" s="24"/>
      <c r="BFD219" s="24"/>
      <c r="BFE219" s="24"/>
      <c r="BFF219" s="24"/>
      <c r="BFG219" s="24"/>
      <c r="BFH219" s="24"/>
      <c r="BFI219" s="24"/>
      <c r="BFJ219" s="24"/>
      <c r="BFK219" s="24"/>
      <c r="BFL219" s="24"/>
      <c r="BFM219" s="24"/>
      <c r="BFN219" s="24"/>
      <c r="BFO219" s="24"/>
      <c r="BFP219" s="24"/>
      <c r="BFQ219" s="24"/>
      <c r="BFR219" s="24"/>
      <c r="BFS219" s="24"/>
      <c r="BFT219" s="24"/>
      <c r="BFU219" s="24"/>
      <c r="BFV219" s="24"/>
      <c r="BFW219" s="24"/>
      <c r="BFX219" s="24"/>
      <c r="BFY219" s="24"/>
      <c r="BFZ219" s="24"/>
      <c r="BGA219" s="24"/>
      <c r="BGB219" s="24"/>
      <c r="BGC219" s="24"/>
      <c r="BGD219" s="24"/>
      <c r="BGE219" s="24"/>
      <c r="BGF219" s="24"/>
      <c r="BGG219" s="24"/>
      <c r="BGH219" s="24"/>
      <c r="BGI219" s="24"/>
      <c r="BGJ219" s="24"/>
      <c r="BGK219" s="24"/>
      <c r="BGL219" s="24"/>
      <c r="BGM219" s="24"/>
      <c r="BGN219" s="24"/>
      <c r="BGO219" s="24"/>
      <c r="BGP219" s="24"/>
      <c r="BGQ219" s="24"/>
      <c r="BGR219" s="24"/>
      <c r="BGS219" s="24"/>
      <c r="BGT219" s="24"/>
      <c r="BGU219" s="24"/>
      <c r="BGV219" s="24"/>
      <c r="BGW219" s="24"/>
      <c r="BGX219" s="24"/>
      <c r="BGY219" s="24"/>
      <c r="BGZ219" s="24"/>
    </row>
    <row r="220" spans="1:1560" s="5" customFormat="1" ht="12.75" customHeight="1" x14ac:dyDescent="0.2">
      <c r="A220" s="142" t="s">
        <v>221</v>
      </c>
      <c r="B220" s="149" t="s">
        <v>192</v>
      </c>
      <c r="C220" s="164"/>
      <c r="D220" s="150"/>
      <c r="E220" s="236"/>
      <c r="F220" s="232"/>
      <c r="G220" s="92"/>
      <c r="H220" s="57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68"/>
      <c r="CY220" s="68"/>
      <c r="CZ220" s="68"/>
      <c r="DA220" s="68"/>
      <c r="DB220" s="68"/>
      <c r="DC220" s="68"/>
      <c r="DD220" s="68"/>
      <c r="DE220" s="68"/>
      <c r="DF220" s="6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/>
      <c r="JK220" s="8"/>
      <c r="JL220" s="8"/>
      <c r="JM220" s="8"/>
      <c r="JN220" s="8"/>
      <c r="JO220" s="8"/>
      <c r="JP220" s="8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  <c r="KB220" s="8"/>
      <c r="KC220" s="8"/>
      <c r="KD220" s="8"/>
      <c r="KE220" s="8"/>
      <c r="KF220" s="8"/>
      <c r="KG220" s="8"/>
      <c r="KH220" s="8"/>
      <c r="KI220" s="8"/>
      <c r="KJ220" s="8"/>
      <c r="KK220" s="8"/>
      <c r="KL220" s="8"/>
      <c r="KM220" s="8"/>
      <c r="KN220" s="8"/>
      <c r="KO220" s="8"/>
      <c r="KP220" s="8"/>
      <c r="KQ220" s="8"/>
      <c r="KR220" s="8"/>
      <c r="KS220" s="8"/>
      <c r="KT220" s="8"/>
      <c r="KU220" s="8"/>
      <c r="KV220" s="8"/>
      <c r="KW220" s="8"/>
      <c r="KX220" s="8"/>
      <c r="KY220" s="8"/>
      <c r="KZ220" s="8"/>
      <c r="LA220" s="8"/>
      <c r="LB220" s="8"/>
      <c r="LC220" s="8"/>
      <c r="LD220" s="8"/>
      <c r="LE220" s="8"/>
      <c r="LF220" s="8"/>
      <c r="LG220" s="8"/>
      <c r="LH220" s="8"/>
      <c r="LI220" s="8"/>
      <c r="LJ220" s="8"/>
      <c r="LK220" s="8"/>
      <c r="LL220" s="8"/>
      <c r="LM220" s="8"/>
      <c r="LN220" s="8"/>
      <c r="LO220" s="8"/>
      <c r="LP220" s="8"/>
      <c r="LQ220" s="8"/>
      <c r="LR220" s="8"/>
      <c r="LS220" s="8"/>
      <c r="LT220" s="8"/>
      <c r="LU220" s="8"/>
      <c r="LV220" s="8"/>
      <c r="LW220" s="8"/>
      <c r="LX220" s="8"/>
      <c r="LY220" s="8"/>
      <c r="LZ220" s="8"/>
      <c r="MA220" s="8"/>
      <c r="MB220" s="8"/>
      <c r="MC220" s="8"/>
      <c r="MD220" s="8"/>
      <c r="ME220" s="8"/>
      <c r="MF220" s="8"/>
      <c r="MG220" s="8"/>
      <c r="MH220" s="8"/>
      <c r="MI220" s="8"/>
      <c r="MJ220" s="8"/>
      <c r="MK220" s="8"/>
      <c r="ML220" s="8"/>
      <c r="MM220" s="8"/>
      <c r="MN220" s="8"/>
      <c r="MO220" s="8"/>
      <c r="MP220" s="8"/>
      <c r="MQ220" s="8"/>
      <c r="MR220" s="8"/>
      <c r="MS220" s="8"/>
      <c r="MT220" s="8"/>
      <c r="MU220" s="8"/>
      <c r="MV220" s="8"/>
      <c r="MW220" s="8"/>
      <c r="MX220" s="8"/>
      <c r="MY220" s="8"/>
      <c r="MZ220" s="8"/>
      <c r="NA220" s="8"/>
      <c r="NB220" s="8"/>
      <c r="NC220" s="8"/>
      <c r="ND220" s="8"/>
      <c r="NE220" s="8"/>
      <c r="NF220" s="8"/>
      <c r="NG220" s="8"/>
      <c r="NH220" s="8"/>
      <c r="NI220" s="8"/>
      <c r="NJ220" s="8"/>
      <c r="NK220" s="8"/>
      <c r="NL220" s="8"/>
      <c r="NM220" s="8"/>
      <c r="NN220" s="8"/>
      <c r="NO220" s="8"/>
      <c r="NP220" s="8"/>
      <c r="NQ220" s="8"/>
      <c r="NR220" s="8"/>
      <c r="NS220" s="8"/>
      <c r="NT220" s="8"/>
      <c r="NU220" s="8"/>
      <c r="NV220" s="8"/>
      <c r="NW220" s="8"/>
      <c r="NX220" s="8"/>
      <c r="NY220" s="8"/>
      <c r="NZ220" s="8"/>
      <c r="OA220" s="8"/>
      <c r="OB220" s="8"/>
      <c r="OC220" s="8"/>
      <c r="OD220" s="8"/>
      <c r="OE220" s="8"/>
      <c r="OF220" s="8"/>
      <c r="OG220" s="8"/>
      <c r="OH220" s="8"/>
      <c r="OI220" s="8"/>
      <c r="OJ220" s="8"/>
      <c r="OK220" s="8"/>
      <c r="OL220" s="8"/>
      <c r="OM220" s="8"/>
      <c r="ON220" s="8"/>
      <c r="OO220" s="8"/>
      <c r="OP220" s="8"/>
      <c r="OQ220" s="8"/>
      <c r="OR220" s="8"/>
      <c r="OS220" s="8"/>
      <c r="OT220" s="8"/>
      <c r="OU220" s="8"/>
      <c r="OV220" s="8"/>
      <c r="OW220" s="8"/>
      <c r="OX220" s="8"/>
      <c r="OY220" s="8"/>
      <c r="OZ220" s="8"/>
      <c r="PA220" s="8"/>
      <c r="PB220" s="8"/>
      <c r="PC220" s="8"/>
      <c r="PD220" s="8"/>
      <c r="PE220" s="8"/>
      <c r="PF220" s="8"/>
      <c r="PG220" s="8"/>
      <c r="PH220" s="8"/>
      <c r="PI220" s="8"/>
      <c r="PJ220" s="8"/>
      <c r="PK220" s="8"/>
      <c r="PL220" s="8"/>
      <c r="PM220" s="8"/>
      <c r="PN220" s="8"/>
      <c r="PO220" s="8"/>
      <c r="PP220" s="8"/>
      <c r="PQ220" s="8"/>
      <c r="PR220" s="8"/>
      <c r="PS220" s="8"/>
      <c r="PT220" s="8"/>
      <c r="PU220" s="8"/>
      <c r="PV220" s="8"/>
      <c r="PW220" s="8"/>
      <c r="PX220" s="8"/>
      <c r="PY220" s="8"/>
      <c r="PZ220" s="8"/>
      <c r="QA220" s="8"/>
      <c r="QB220" s="8"/>
      <c r="QC220" s="8"/>
      <c r="QD220" s="8"/>
      <c r="QE220" s="8"/>
      <c r="QF220" s="8"/>
      <c r="QG220" s="8"/>
      <c r="QH220" s="8"/>
      <c r="QI220" s="8"/>
      <c r="QJ220" s="8"/>
      <c r="QK220" s="8"/>
      <c r="QL220" s="8"/>
      <c r="QM220" s="8"/>
      <c r="QN220" s="8"/>
      <c r="QO220" s="8"/>
      <c r="QP220" s="8"/>
      <c r="QQ220" s="8"/>
      <c r="QR220" s="8"/>
      <c r="QS220" s="8"/>
      <c r="QT220" s="8"/>
      <c r="QU220" s="8"/>
      <c r="QV220" s="8"/>
      <c r="QW220" s="8"/>
      <c r="QX220" s="8"/>
      <c r="QY220" s="8"/>
      <c r="QZ220" s="8"/>
      <c r="RA220" s="8"/>
      <c r="RB220" s="8"/>
      <c r="RC220" s="8"/>
      <c r="RD220" s="8"/>
      <c r="RE220" s="8"/>
      <c r="RF220" s="8"/>
      <c r="RG220" s="8"/>
      <c r="RH220" s="8"/>
      <c r="RI220" s="8"/>
      <c r="RJ220" s="8"/>
      <c r="RK220" s="8"/>
      <c r="RL220" s="8"/>
      <c r="RM220" s="8"/>
      <c r="RN220" s="8"/>
      <c r="RO220" s="8"/>
      <c r="RP220" s="8"/>
      <c r="RQ220" s="8"/>
      <c r="RR220" s="8"/>
      <c r="RS220" s="8"/>
      <c r="RT220" s="8"/>
      <c r="RU220" s="8"/>
      <c r="RV220" s="8"/>
      <c r="RW220" s="8"/>
      <c r="RX220" s="8"/>
      <c r="RY220" s="8"/>
      <c r="RZ220" s="8"/>
      <c r="SA220" s="8"/>
      <c r="SB220" s="8"/>
      <c r="SC220" s="8"/>
      <c r="SD220" s="8"/>
      <c r="SE220" s="8"/>
      <c r="SF220" s="8"/>
      <c r="SG220" s="8"/>
      <c r="SH220" s="8"/>
      <c r="SI220" s="8"/>
      <c r="SJ220" s="8"/>
      <c r="SK220" s="8"/>
      <c r="SL220" s="8"/>
      <c r="SM220" s="8"/>
      <c r="SN220" s="8"/>
      <c r="SO220" s="8"/>
      <c r="SP220" s="8"/>
      <c r="SQ220" s="8"/>
      <c r="SR220" s="8"/>
      <c r="SS220" s="8"/>
      <c r="ST220" s="8"/>
      <c r="SU220" s="8"/>
      <c r="SV220" s="8"/>
      <c r="SW220" s="8"/>
      <c r="SX220" s="8"/>
      <c r="SY220" s="8"/>
      <c r="SZ220" s="8"/>
      <c r="TA220" s="8"/>
      <c r="TB220" s="8"/>
      <c r="TC220" s="8"/>
      <c r="TD220" s="8"/>
      <c r="TE220" s="8"/>
      <c r="TF220" s="8"/>
      <c r="TG220" s="8"/>
      <c r="TH220" s="8"/>
      <c r="TI220" s="8"/>
      <c r="TJ220" s="8"/>
      <c r="TK220" s="8"/>
      <c r="TL220" s="8"/>
      <c r="TM220" s="8"/>
      <c r="TN220" s="8"/>
      <c r="TO220" s="8"/>
      <c r="TP220" s="8"/>
      <c r="TQ220" s="8"/>
      <c r="TR220" s="8"/>
      <c r="TS220" s="8"/>
      <c r="TT220" s="8"/>
      <c r="TU220" s="8"/>
      <c r="TV220" s="8"/>
      <c r="TW220" s="8"/>
      <c r="TX220" s="8"/>
      <c r="TY220" s="8"/>
      <c r="TZ220" s="8"/>
      <c r="UA220" s="8"/>
      <c r="UB220" s="8"/>
      <c r="UC220" s="8"/>
      <c r="UD220" s="8"/>
      <c r="UE220" s="8"/>
      <c r="UF220" s="8"/>
      <c r="UG220" s="8"/>
      <c r="UH220" s="8"/>
      <c r="UI220" s="8"/>
      <c r="UJ220" s="8"/>
      <c r="UK220" s="8"/>
      <c r="UL220" s="8"/>
      <c r="UM220" s="8"/>
      <c r="UN220" s="8"/>
      <c r="UO220" s="8"/>
      <c r="UP220" s="8"/>
      <c r="UQ220" s="8"/>
      <c r="UR220" s="8"/>
      <c r="US220" s="8"/>
      <c r="UT220" s="8"/>
      <c r="UU220" s="8"/>
      <c r="UV220" s="8"/>
      <c r="UW220" s="8"/>
      <c r="UX220" s="8"/>
      <c r="UY220" s="8"/>
      <c r="UZ220" s="8"/>
      <c r="VA220" s="8"/>
      <c r="VB220" s="8"/>
      <c r="VC220" s="8"/>
      <c r="VD220" s="8"/>
      <c r="VE220" s="8"/>
      <c r="VF220" s="8"/>
      <c r="VG220" s="8"/>
      <c r="VH220" s="8"/>
      <c r="VI220" s="8"/>
      <c r="VJ220" s="8"/>
      <c r="VK220" s="8"/>
      <c r="VL220" s="8"/>
      <c r="VM220" s="8"/>
      <c r="VN220" s="8"/>
      <c r="VO220" s="8"/>
      <c r="VP220" s="8"/>
      <c r="VQ220" s="8"/>
      <c r="VR220" s="8"/>
      <c r="VS220" s="8"/>
      <c r="VT220" s="8"/>
      <c r="VU220" s="8"/>
      <c r="VV220" s="8"/>
      <c r="VW220" s="8"/>
      <c r="VX220" s="8"/>
      <c r="VY220" s="8"/>
      <c r="VZ220" s="8"/>
      <c r="WA220" s="8"/>
      <c r="WB220" s="8"/>
      <c r="WC220" s="8"/>
      <c r="WD220" s="8"/>
      <c r="WE220" s="8"/>
      <c r="WF220" s="8"/>
      <c r="WG220" s="8"/>
      <c r="WH220" s="8"/>
      <c r="WI220" s="8"/>
      <c r="WJ220" s="8"/>
      <c r="WK220" s="8"/>
      <c r="WL220" s="8"/>
      <c r="WM220" s="8"/>
      <c r="WN220" s="8"/>
      <c r="WO220" s="8"/>
      <c r="WP220" s="8"/>
      <c r="WQ220" s="8"/>
      <c r="WR220" s="8"/>
      <c r="WS220" s="8"/>
      <c r="WT220" s="8"/>
      <c r="WU220" s="8"/>
      <c r="WV220" s="8"/>
      <c r="WW220" s="8"/>
      <c r="WX220" s="8"/>
      <c r="WY220" s="8"/>
      <c r="WZ220" s="8"/>
      <c r="XA220" s="8"/>
      <c r="XB220" s="8"/>
      <c r="XC220" s="8"/>
      <c r="XD220" s="8"/>
      <c r="XE220" s="8"/>
      <c r="XF220" s="8"/>
      <c r="XG220" s="8"/>
      <c r="XH220" s="8"/>
      <c r="XI220" s="8"/>
      <c r="XJ220" s="8"/>
      <c r="XK220" s="8"/>
      <c r="XL220" s="8"/>
      <c r="XM220" s="8"/>
      <c r="XN220" s="8"/>
      <c r="XO220" s="8"/>
      <c r="XP220" s="8"/>
      <c r="XQ220" s="8"/>
      <c r="XR220" s="8"/>
      <c r="XS220" s="8"/>
      <c r="XT220" s="8"/>
      <c r="XU220" s="8"/>
      <c r="XV220" s="8"/>
      <c r="XW220" s="8"/>
      <c r="XX220" s="8"/>
      <c r="XY220" s="8"/>
      <c r="XZ220" s="8"/>
      <c r="YA220" s="8"/>
      <c r="YB220" s="8"/>
      <c r="YC220" s="8"/>
      <c r="YD220" s="8"/>
      <c r="YE220" s="8"/>
      <c r="YF220" s="8"/>
      <c r="YG220" s="8"/>
      <c r="YH220" s="8"/>
      <c r="YI220" s="8"/>
      <c r="YJ220" s="8"/>
      <c r="YK220" s="8"/>
      <c r="YL220" s="8"/>
      <c r="YM220" s="8"/>
      <c r="YN220" s="8"/>
      <c r="YO220" s="8"/>
      <c r="YP220" s="8"/>
      <c r="YQ220" s="8"/>
      <c r="YR220" s="8"/>
      <c r="YS220" s="8"/>
      <c r="YT220" s="8"/>
      <c r="YU220" s="8"/>
      <c r="YV220" s="8"/>
      <c r="YW220" s="8"/>
      <c r="YX220" s="8"/>
      <c r="YY220" s="8"/>
      <c r="YZ220" s="8"/>
      <c r="ZA220" s="8"/>
      <c r="ZB220" s="8"/>
      <c r="ZC220" s="8"/>
      <c r="ZD220" s="8"/>
      <c r="ZE220" s="8"/>
      <c r="ZF220" s="8"/>
      <c r="ZG220" s="8"/>
      <c r="ZH220" s="8"/>
      <c r="ZI220" s="8"/>
      <c r="ZJ220" s="8"/>
      <c r="ZK220" s="8"/>
      <c r="ZL220" s="8"/>
      <c r="ZM220" s="8"/>
      <c r="ZN220" s="8"/>
      <c r="ZO220" s="8"/>
      <c r="ZP220" s="8"/>
      <c r="ZQ220" s="8"/>
      <c r="ZR220" s="8"/>
      <c r="ZS220" s="8"/>
      <c r="ZT220" s="8"/>
      <c r="ZU220" s="8"/>
      <c r="ZV220" s="8"/>
      <c r="ZW220" s="8"/>
      <c r="ZX220" s="8"/>
      <c r="ZY220" s="8"/>
      <c r="ZZ220" s="8"/>
      <c r="AAA220" s="8"/>
      <c r="AAB220" s="8"/>
      <c r="AAC220" s="8"/>
      <c r="AAD220" s="8"/>
      <c r="AAE220" s="8"/>
      <c r="AAF220" s="8"/>
      <c r="AAG220" s="8"/>
      <c r="AAH220" s="8"/>
      <c r="AAI220" s="8"/>
      <c r="AAJ220" s="8"/>
      <c r="AAK220" s="8"/>
      <c r="AAL220" s="8"/>
      <c r="AAM220" s="8"/>
      <c r="AAN220" s="8"/>
      <c r="AAO220" s="8"/>
      <c r="AAP220" s="8"/>
      <c r="AAQ220" s="8"/>
      <c r="AAR220" s="8"/>
      <c r="AAS220" s="8"/>
      <c r="AAT220" s="8"/>
      <c r="AAU220" s="8"/>
      <c r="AAV220" s="8"/>
      <c r="AAW220" s="8"/>
      <c r="AAX220" s="8"/>
      <c r="AAY220" s="8"/>
      <c r="AAZ220" s="8"/>
      <c r="ABA220" s="8"/>
      <c r="ABB220" s="8"/>
      <c r="ABC220" s="8"/>
      <c r="ABD220" s="8"/>
      <c r="ABE220" s="8"/>
      <c r="ABF220" s="8"/>
      <c r="ABG220" s="8"/>
      <c r="ABH220" s="8"/>
      <c r="ABI220" s="8"/>
      <c r="ABJ220" s="8"/>
      <c r="ABK220" s="8"/>
      <c r="ABL220" s="8"/>
      <c r="ABM220" s="8"/>
      <c r="ABN220" s="8"/>
      <c r="ABO220" s="8"/>
      <c r="ABP220" s="8"/>
      <c r="ABQ220" s="8"/>
      <c r="ABR220" s="8"/>
      <c r="ABS220" s="8"/>
      <c r="ABT220" s="8"/>
      <c r="ABU220" s="8"/>
      <c r="ABV220" s="8"/>
      <c r="ABW220" s="8"/>
      <c r="ABX220" s="8"/>
      <c r="ABY220" s="8"/>
      <c r="ABZ220" s="8"/>
      <c r="ACA220" s="8"/>
      <c r="ACB220" s="8"/>
      <c r="ACC220" s="8"/>
      <c r="ACD220" s="8"/>
      <c r="ACE220" s="8"/>
      <c r="ACF220" s="8"/>
      <c r="ACG220" s="8"/>
      <c r="ACH220" s="8"/>
      <c r="ACI220" s="8"/>
      <c r="ACJ220" s="8"/>
      <c r="ACK220" s="8"/>
      <c r="ACL220" s="8"/>
      <c r="ACM220" s="8"/>
      <c r="ACN220" s="8"/>
      <c r="ACO220" s="8"/>
      <c r="ACP220" s="8"/>
      <c r="ACQ220" s="8"/>
      <c r="ACR220" s="8"/>
      <c r="ACS220" s="8"/>
      <c r="ACT220" s="8"/>
      <c r="ACU220" s="8"/>
      <c r="ACV220" s="8"/>
      <c r="ACW220" s="8"/>
      <c r="ACX220" s="8"/>
      <c r="ACY220" s="8"/>
      <c r="ACZ220" s="8"/>
      <c r="ADA220" s="8"/>
      <c r="ADB220" s="8"/>
      <c r="ADC220" s="8"/>
      <c r="ADD220" s="8"/>
      <c r="ADE220" s="8"/>
      <c r="ADF220" s="8"/>
      <c r="ADG220" s="8"/>
      <c r="ADH220" s="8"/>
      <c r="ADI220" s="8"/>
      <c r="ADJ220" s="8"/>
      <c r="ADK220" s="8"/>
      <c r="ADL220" s="8"/>
      <c r="ADM220" s="8"/>
      <c r="ADN220" s="8"/>
      <c r="ADO220" s="8"/>
      <c r="ADP220" s="8"/>
      <c r="ADQ220" s="8"/>
      <c r="ADR220" s="8"/>
      <c r="ADS220" s="8"/>
      <c r="ADT220" s="8"/>
      <c r="ADU220" s="8"/>
      <c r="ADV220" s="8"/>
      <c r="ADW220" s="8"/>
      <c r="ADX220" s="8"/>
      <c r="ADY220" s="8"/>
      <c r="ADZ220" s="8"/>
      <c r="AEA220" s="8"/>
      <c r="AEB220" s="8"/>
      <c r="AEC220" s="8"/>
      <c r="AED220" s="8"/>
      <c r="AEE220" s="8"/>
      <c r="AEF220" s="8"/>
      <c r="AEG220" s="8"/>
      <c r="AEH220" s="8"/>
      <c r="AEI220" s="8"/>
      <c r="AEJ220" s="8"/>
      <c r="AEK220" s="8"/>
      <c r="AEL220" s="8"/>
      <c r="AEM220" s="8"/>
      <c r="AEN220" s="8"/>
      <c r="AEO220" s="8"/>
      <c r="AEP220" s="8"/>
      <c r="AEQ220" s="8"/>
      <c r="AER220" s="8"/>
      <c r="AES220" s="8"/>
      <c r="AET220" s="8"/>
      <c r="AEU220" s="8"/>
      <c r="AEV220" s="8"/>
      <c r="AEW220" s="8"/>
      <c r="AEX220" s="8"/>
      <c r="AEY220" s="8"/>
      <c r="AEZ220" s="8"/>
      <c r="AFA220" s="8"/>
      <c r="AFB220" s="8"/>
      <c r="AFC220" s="8"/>
      <c r="AFD220" s="8"/>
      <c r="AFE220" s="8"/>
      <c r="AFF220" s="8"/>
      <c r="AFG220" s="8"/>
      <c r="AFH220" s="8"/>
      <c r="AFI220" s="8"/>
      <c r="AFJ220" s="8"/>
      <c r="AFK220" s="8"/>
      <c r="AFL220" s="8"/>
      <c r="AFM220" s="8"/>
      <c r="AFN220" s="8"/>
      <c r="AFO220" s="8"/>
      <c r="AFP220" s="8"/>
      <c r="AFQ220" s="8"/>
      <c r="AFR220" s="8"/>
      <c r="AFS220" s="8"/>
      <c r="AFT220" s="8"/>
      <c r="AFU220" s="8"/>
      <c r="AFV220" s="8"/>
      <c r="AFW220" s="8"/>
      <c r="AFX220" s="8"/>
      <c r="AFY220" s="8"/>
      <c r="AFZ220" s="8"/>
      <c r="AGA220" s="8"/>
      <c r="AGB220" s="8"/>
      <c r="AGC220" s="8"/>
      <c r="AGD220" s="8"/>
      <c r="AGE220" s="8"/>
      <c r="AGF220" s="8"/>
      <c r="AGG220" s="8"/>
      <c r="AGH220" s="8"/>
      <c r="AGI220" s="8"/>
      <c r="AGJ220" s="8"/>
      <c r="AGK220" s="8"/>
      <c r="AGL220" s="8"/>
      <c r="AGM220" s="8"/>
      <c r="AGN220" s="8"/>
      <c r="AGO220" s="8"/>
      <c r="AGP220" s="8"/>
      <c r="AGQ220" s="8"/>
      <c r="AGR220" s="8"/>
      <c r="AGS220" s="8"/>
      <c r="AGT220" s="8"/>
      <c r="AGU220" s="8"/>
      <c r="AGV220" s="8"/>
      <c r="AGW220" s="8"/>
      <c r="AGX220" s="8"/>
      <c r="AGY220" s="8"/>
      <c r="AGZ220" s="8"/>
      <c r="AHA220" s="8"/>
      <c r="AHB220" s="8"/>
      <c r="AHC220" s="8"/>
      <c r="AHD220" s="8"/>
      <c r="AHE220" s="8"/>
      <c r="AHF220" s="8"/>
      <c r="AHG220" s="8"/>
      <c r="AHH220" s="8"/>
      <c r="AHI220" s="8"/>
      <c r="AHJ220" s="8"/>
      <c r="AHK220" s="8"/>
      <c r="AHL220" s="8"/>
      <c r="AHM220" s="8"/>
      <c r="AHN220" s="8"/>
      <c r="AHO220" s="8"/>
      <c r="AHP220" s="8"/>
      <c r="AHQ220" s="8"/>
      <c r="AHR220" s="8"/>
      <c r="AHS220" s="8"/>
      <c r="AHT220" s="8"/>
      <c r="AHU220" s="8"/>
      <c r="AHV220" s="8"/>
      <c r="AHW220" s="8"/>
      <c r="AHX220" s="8"/>
      <c r="AHY220" s="8"/>
      <c r="AHZ220" s="8"/>
      <c r="AIA220" s="8"/>
      <c r="AIB220" s="8"/>
      <c r="AIC220" s="8"/>
      <c r="AID220" s="8"/>
      <c r="AIE220" s="8"/>
      <c r="AIF220" s="8"/>
      <c r="AIG220" s="8"/>
      <c r="AIH220" s="8"/>
      <c r="AII220" s="8"/>
      <c r="AIJ220" s="8"/>
      <c r="AIK220" s="8"/>
      <c r="AIL220" s="8"/>
      <c r="AIM220" s="8"/>
      <c r="AIN220" s="8"/>
      <c r="AIO220" s="8"/>
      <c r="AIP220" s="8"/>
      <c r="AIQ220" s="8"/>
      <c r="AIR220" s="8"/>
      <c r="AIS220" s="8"/>
      <c r="AIT220" s="8"/>
      <c r="AIU220" s="8"/>
      <c r="AIV220" s="8"/>
      <c r="AIW220" s="8"/>
      <c r="AIX220" s="8"/>
      <c r="AIY220" s="8"/>
      <c r="AIZ220" s="8"/>
      <c r="AJA220" s="8"/>
      <c r="AJB220" s="8"/>
      <c r="AJC220" s="8"/>
      <c r="AJD220" s="8"/>
      <c r="AJE220" s="8"/>
      <c r="AJF220" s="8"/>
      <c r="AJG220" s="8"/>
      <c r="AJH220" s="8"/>
      <c r="AJI220" s="8"/>
      <c r="AJJ220" s="8"/>
      <c r="AJK220" s="8"/>
      <c r="AJL220" s="8"/>
      <c r="AJM220" s="8"/>
      <c r="AJN220" s="8"/>
      <c r="AJO220" s="8"/>
      <c r="AJP220" s="8"/>
      <c r="AJQ220" s="8"/>
      <c r="AJR220" s="8"/>
      <c r="AJS220" s="8"/>
      <c r="AJT220" s="8"/>
      <c r="AJU220" s="8"/>
      <c r="AJV220" s="8"/>
      <c r="AJW220" s="8"/>
      <c r="AJX220" s="8"/>
      <c r="AJY220" s="8"/>
      <c r="AJZ220" s="8"/>
      <c r="AKA220" s="8"/>
      <c r="AKB220" s="8"/>
      <c r="AKC220" s="8"/>
      <c r="AKD220" s="8"/>
      <c r="AKE220" s="8"/>
      <c r="AKF220" s="8"/>
      <c r="AKG220" s="8"/>
      <c r="AKH220" s="8"/>
      <c r="AKI220" s="8"/>
      <c r="AKJ220" s="8"/>
      <c r="AKK220" s="8"/>
      <c r="AKL220" s="8"/>
      <c r="AKM220" s="8"/>
      <c r="AKN220" s="8"/>
      <c r="AKO220" s="8"/>
      <c r="AKP220" s="8"/>
      <c r="AKQ220" s="8"/>
      <c r="AKR220" s="8"/>
      <c r="AKS220" s="8"/>
      <c r="AKT220" s="8"/>
      <c r="AKU220" s="8"/>
      <c r="AKV220" s="8"/>
      <c r="AKW220" s="8"/>
      <c r="AKX220" s="8"/>
      <c r="AKY220" s="8"/>
      <c r="AKZ220" s="8"/>
      <c r="ALA220" s="8"/>
      <c r="ALB220" s="8"/>
      <c r="ALC220" s="8"/>
      <c r="ALD220" s="8"/>
      <c r="ALE220" s="8"/>
      <c r="ALF220" s="8"/>
      <c r="ALG220" s="8"/>
      <c r="ALH220" s="8"/>
      <c r="ALI220" s="8"/>
      <c r="ALJ220" s="8"/>
      <c r="ALK220" s="8"/>
      <c r="ALL220" s="8"/>
      <c r="ALM220" s="8"/>
      <c r="ALN220" s="8"/>
      <c r="ALO220" s="8"/>
      <c r="ALP220" s="8"/>
      <c r="ALQ220" s="8"/>
      <c r="ALR220" s="8"/>
      <c r="ALS220" s="8"/>
      <c r="ALT220" s="8"/>
      <c r="ALU220" s="8"/>
      <c r="ALV220" s="8"/>
      <c r="ALW220" s="8"/>
      <c r="ALX220" s="8"/>
      <c r="ALY220" s="8"/>
      <c r="ALZ220" s="8"/>
      <c r="AMA220" s="8"/>
      <c r="AMB220" s="8"/>
      <c r="AMC220" s="8"/>
      <c r="AMD220" s="8"/>
      <c r="AME220" s="8"/>
      <c r="AMF220" s="8"/>
      <c r="AMG220" s="8"/>
      <c r="AMH220" s="8"/>
      <c r="AMI220" s="8"/>
      <c r="AMJ220" s="8"/>
      <c r="AMK220" s="8"/>
      <c r="AML220" s="8"/>
      <c r="AMM220" s="8"/>
      <c r="AMN220" s="8"/>
      <c r="AMO220" s="8"/>
      <c r="AMP220" s="8"/>
      <c r="AMQ220" s="8"/>
      <c r="AMR220" s="8"/>
      <c r="AMS220" s="8"/>
      <c r="AMT220" s="8"/>
      <c r="AMU220" s="8"/>
      <c r="AMV220" s="8"/>
      <c r="AMW220" s="8"/>
      <c r="AMX220" s="8"/>
      <c r="AMY220" s="8"/>
      <c r="AMZ220" s="8"/>
      <c r="ANA220" s="8"/>
      <c r="ANB220" s="8"/>
      <c r="ANC220" s="8"/>
      <c r="AND220" s="8"/>
      <c r="ANE220" s="8"/>
      <c r="ANF220" s="8"/>
      <c r="ANG220" s="8"/>
      <c r="ANH220" s="8"/>
      <c r="ANI220" s="8"/>
      <c r="ANJ220" s="8"/>
      <c r="ANK220" s="8"/>
      <c r="ANL220" s="8"/>
      <c r="ANM220" s="8"/>
      <c r="ANN220" s="8"/>
      <c r="ANO220" s="8"/>
      <c r="ANP220" s="8"/>
      <c r="ANQ220" s="8"/>
      <c r="ANR220" s="8"/>
      <c r="ANS220" s="8"/>
      <c r="ANT220" s="8"/>
      <c r="ANU220" s="8"/>
      <c r="ANV220" s="8"/>
      <c r="ANW220" s="8"/>
      <c r="ANX220" s="8"/>
      <c r="ANY220" s="8"/>
      <c r="ANZ220" s="8"/>
      <c r="AOA220" s="8"/>
      <c r="AOB220" s="8"/>
      <c r="AOC220" s="8"/>
      <c r="AOD220" s="8"/>
      <c r="AOE220" s="8"/>
      <c r="AOF220" s="8"/>
      <c r="AOG220" s="8"/>
      <c r="AOH220" s="8"/>
      <c r="AOI220" s="8"/>
      <c r="AOJ220" s="8"/>
      <c r="AOK220" s="8"/>
      <c r="AOL220" s="8"/>
      <c r="AOM220" s="8"/>
      <c r="AON220" s="8"/>
      <c r="AOO220" s="8"/>
      <c r="AOP220" s="8"/>
      <c r="AOQ220" s="8"/>
      <c r="AOR220" s="8"/>
      <c r="AOS220" s="8"/>
      <c r="AOT220" s="8"/>
      <c r="AOU220" s="8"/>
      <c r="AOV220" s="8"/>
      <c r="AOW220" s="8"/>
      <c r="AOX220" s="8"/>
      <c r="AOY220" s="8"/>
      <c r="AOZ220" s="8"/>
      <c r="APA220" s="8"/>
      <c r="APB220" s="8"/>
      <c r="APC220" s="8"/>
      <c r="APD220" s="8"/>
      <c r="APE220" s="8"/>
      <c r="APF220" s="8"/>
      <c r="APG220" s="8"/>
      <c r="APH220" s="8"/>
      <c r="API220" s="8"/>
      <c r="APJ220" s="8"/>
      <c r="APK220" s="8"/>
      <c r="APL220" s="8"/>
      <c r="APM220" s="8"/>
      <c r="APN220" s="8"/>
      <c r="APO220" s="8"/>
      <c r="APP220" s="8"/>
      <c r="APQ220" s="8"/>
      <c r="APR220" s="8"/>
      <c r="APS220" s="8"/>
      <c r="APT220" s="8"/>
      <c r="APU220" s="8"/>
      <c r="APV220" s="8"/>
      <c r="APW220" s="8"/>
      <c r="APX220" s="8"/>
      <c r="APY220" s="8"/>
      <c r="APZ220" s="8"/>
      <c r="AQA220" s="8"/>
      <c r="AQB220" s="8"/>
      <c r="AQC220" s="8"/>
      <c r="AQD220" s="8"/>
      <c r="AQE220" s="8"/>
      <c r="AQF220" s="8"/>
      <c r="AQG220" s="8"/>
      <c r="AQH220" s="8"/>
      <c r="AQI220" s="8"/>
      <c r="AQJ220" s="8"/>
      <c r="AQK220" s="8"/>
      <c r="AQL220" s="8"/>
      <c r="AQM220" s="8"/>
      <c r="AQN220" s="8"/>
      <c r="AQO220" s="8"/>
      <c r="AQP220" s="8"/>
      <c r="AQQ220" s="8"/>
      <c r="AQR220" s="8"/>
      <c r="AQS220" s="8"/>
      <c r="AQT220" s="8"/>
      <c r="AQU220" s="8"/>
      <c r="AQV220" s="8"/>
      <c r="AQW220" s="8"/>
      <c r="AQX220" s="8"/>
      <c r="AQY220" s="8"/>
      <c r="AQZ220" s="8"/>
      <c r="ARA220" s="8"/>
      <c r="ARB220" s="8"/>
      <c r="ARC220" s="8"/>
      <c r="ARD220" s="8"/>
      <c r="ARE220" s="8"/>
      <c r="ARF220" s="8"/>
      <c r="ARG220" s="8"/>
      <c r="ARH220" s="8"/>
      <c r="ARI220" s="8"/>
      <c r="ARJ220" s="8"/>
      <c r="ARK220" s="8"/>
      <c r="ARL220" s="8"/>
      <c r="ARM220" s="8"/>
      <c r="ARN220" s="8"/>
      <c r="ARO220" s="8"/>
      <c r="ARP220" s="8"/>
      <c r="ARQ220" s="8"/>
      <c r="ARR220" s="8"/>
      <c r="ARS220" s="8"/>
      <c r="ART220" s="8"/>
      <c r="ARU220" s="8"/>
      <c r="ARV220" s="8"/>
      <c r="ARW220" s="8"/>
      <c r="ARX220" s="8"/>
      <c r="ARY220" s="8"/>
      <c r="ARZ220" s="8"/>
      <c r="ASA220" s="8"/>
      <c r="ASB220" s="8"/>
      <c r="ASC220" s="8"/>
      <c r="ASD220" s="8"/>
      <c r="ASE220" s="8"/>
      <c r="ASF220" s="8"/>
      <c r="ASG220" s="8"/>
      <c r="ASH220" s="8"/>
      <c r="ASI220" s="8"/>
      <c r="ASJ220" s="8"/>
      <c r="ASK220" s="8"/>
      <c r="ASL220" s="8"/>
      <c r="ASM220" s="8"/>
      <c r="ASN220" s="8"/>
      <c r="ASO220" s="8"/>
      <c r="ASP220" s="8"/>
      <c r="ASQ220" s="8"/>
      <c r="ASR220" s="8"/>
      <c r="ASS220" s="8"/>
      <c r="AST220" s="8"/>
      <c r="ASU220" s="8"/>
      <c r="ASV220" s="8"/>
      <c r="ASW220" s="8"/>
      <c r="ASX220" s="8"/>
      <c r="ASY220" s="8"/>
      <c r="ASZ220" s="8"/>
      <c r="ATA220" s="8"/>
      <c r="ATB220" s="8"/>
      <c r="ATC220" s="8"/>
      <c r="ATD220" s="8"/>
      <c r="ATE220" s="8"/>
      <c r="ATF220" s="8"/>
      <c r="ATG220" s="8"/>
      <c r="ATH220" s="8"/>
      <c r="ATI220" s="8"/>
      <c r="ATJ220" s="8"/>
      <c r="ATK220" s="8"/>
      <c r="ATL220" s="8"/>
      <c r="ATM220" s="8"/>
      <c r="ATN220" s="8"/>
      <c r="ATO220" s="8"/>
      <c r="ATP220" s="8"/>
      <c r="ATQ220" s="8"/>
      <c r="ATR220" s="8"/>
      <c r="ATS220" s="8"/>
      <c r="ATT220" s="8"/>
      <c r="ATU220" s="8"/>
      <c r="ATV220" s="8"/>
      <c r="ATW220" s="8"/>
      <c r="ATX220" s="8"/>
      <c r="ATY220" s="8"/>
      <c r="ATZ220" s="8"/>
      <c r="AUA220" s="8"/>
      <c r="AUB220" s="8"/>
      <c r="AUC220" s="8"/>
      <c r="AUD220" s="8"/>
      <c r="AUE220" s="8"/>
      <c r="AUF220" s="8"/>
      <c r="AUG220" s="8"/>
      <c r="AUH220" s="8"/>
      <c r="AUI220" s="8"/>
      <c r="AUJ220" s="8"/>
      <c r="AUK220" s="8"/>
      <c r="AUL220" s="8"/>
      <c r="AUM220" s="8"/>
      <c r="AUN220" s="8"/>
      <c r="AUO220" s="8"/>
      <c r="AUP220" s="8"/>
      <c r="AUQ220" s="8"/>
      <c r="AUR220" s="8"/>
      <c r="AUS220" s="8"/>
      <c r="AUT220" s="8"/>
      <c r="AUU220" s="8"/>
      <c r="AUV220" s="8"/>
      <c r="AUW220" s="8"/>
      <c r="AUX220" s="8"/>
      <c r="AUY220" s="8"/>
      <c r="AUZ220" s="8"/>
      <c r="AVA220" s="8"/>
      <c r="AVB220" s="8"/>
      <c r="AVC220" s="8"/>
      <c r="AVD220" s="8"/>
      <c r="AVE220" s="8"/>
      <c r="AVF220" s="8"/>
      <c r="AVG220" s="8"/>
      <c r="AVH220" s="8"/>
      <c r="AVI220" s="8"/>
      <c r="AVJ220" s="8"/>
      <c r="AVK220" s="8"/>
      <c r="AVL220" s="8"/>
      <c r="AVM220" s="8"/>
      <c r="AVN220" s="8"/>
      <c r="AVO220" s="8"/>
      <c r="AVP220" s="8"/>
      <c r="AVQ220" s="8"/>
      <c r="AVR220" s="8"/>
      <c r="AVS220" s="8"/>
      <c r="AVT220" s="8"/>
      <c r="AVU220" s="8"/>
      <c r="AVV220" s="8"/>
      <c r="AVW220" s="8"/>
      <c r="AVX220" s="8"/>
      <c r="AVY220" s="8"/>
      <c r="AVZ220" s="8"/>
      <c r="AWA220" s="8"/>
      <c r="AWB220" s="8"/>
      <c r="AWC220" s="8"/>
      <c r="AWD220" s="8"/>
      <c r="AWE220" s="8"/>
      <c r="AWF220" s="8"/>
      <c r="AWG220" s="8"/>
      <c r="AWH220" s="8"/>
      <c r="AWI220" s="8"/>
      <c r="AWJ220" s="8"/>
      <c r="AWK220" s="8"/>
      <c r="AWL220" s="8"/>
      <c r="AWM220" s="8"/>
      <c r="AWN220" s="8"/>
      <c r="AWO220" s="8"/>
      <c r="AWP220" s="8"/>
      <c r="AWQ220" s="8"/>
      <c r="AWR220" s="8"/>
      <c r="AWS220" s="8"/>
      <c r="AWT220" s="8"/>
      <c r="AWU220" s="8"/>
      <c r="AWV220" s="8"/>
      <c r="AWW220" s="8"/>
      <c r="AWX220" s="8"/>
      <c r="AWY220" s="8"/>
      <c r="AWZ220" s="8"/>
      <c r="AXA220" s="8"/>
      <c r="AXB220" s="8"/>
      <c r="AXC220" s="8"/>
      <c r="AXD220" s="8"/>
      <c r="AXE220" s="8"/>
      <c r="AXF220" s="8"/>
      <c r="AXG220" s="8"/>
      <c r="AXH220" s="8"/>
      <c r="AXI220" s="8"/>
      <c r="AXJ220" s="8"/>
      <c r="AXK220" s="8"/>
      <c r="AXL220" s="8"/>
      <c r="AXM220" s="8"/>
      <c r="AXN220" s="8"/>
      <c r="AXO220" s="8"/>
      <c r="AXP220" s="8"/>
      <c r="AXQ220" s="8"/>
      <c r="AXR220" s="8"/>
      <c r="AXS220" s="8"/>
      <c r="AXT220" s="8"/>
      <c r="AXU220" s="8"/>
      <c r="AXV220" s="8"/>
      <c r="AXW220" s="8"/>
      <c r="AXX220" s="8"/>
      <c r="AXY220" s="8"/>
      <c r="AXZ220" s="8"/>
      <c r="AYA220" s="8"/>
      <c r="AYB220" s="8"/>
      <c r="AYC220" s="8"/>
      <c r="AYD220" s="8"/>
      <c r="AYE220" s="8"/>
      <c r="AYF220" s="8"/>
      <c r="AYG220" s="8"/>
      <c r="AYH220" s="8"/>
      <c r="AYI220" s="8"/>
      <c r="AYJ220" s="8"/>
      <c r="AYK220" s="8"/>
      <c r="AYL220" s="8"/>
      <c r="AYM220" s="8"/>
      <c r="AYN220" s="8"/>
      <c r="AYO220" s="8"/>
      <c r="AYP220" s="8"/>
      <c r="AYQ220" s="8"/>
      <c r="AYR220" s="8"/>
      <c r="AYS220" s="8"/>
      <c r="AYT220" s="8"/>
      <c r="AYU220" s="8"/>
      <c r="AYV220" s="8"/>
      <c r="AYW220" s="8"/>
      <c r="AYX220" s="8"/>
      <c r="AYY220" s="8"/>
      <c r="AYZ220" s="8"/>
      <c r="AZA220" s="8"/>
      <c r="AZB220" s="8"/>
      <c r="AZC220" s="8"/>
      <c r="AZD220" s="8"/>
      <c r="AZE220" s="8"/>
      <c r="AZF220" s="8"/>
      <c r="AZG220" s="8"/>
      <c r="AZH220" s="8"/>
      <c r="AZI220" s="8"/>
      <c r="AZJ220" s="8"/>
      <c r="AZK220" s="8"/>
      <c r="AZL220" s="8"/>
      <c r="AZM220" s="8"/>
      <c r="AZN220" s="8"/>
      <c r="AZO220" s="8"/>
      <c r="AZP220" s="8"/>
      <c r="AZQ220" s="8"/>
      <c r="AZR220" s="8"/>
      <c r="AZS220" s="8"/>
      <c r="AZT220" s="8"/>
      <c r="AZU220" s="8"/>
      <c r="AZV220" s="8"/>
      <c r="AZW220" s="8"/>
      <c r="AZX220" s="8"/>
      <c r="AZY220" s="8"/>
      <c r="AZZ220" s="8"/>
      <c r="BAA220" s="8"/>
      <c r="BAB220" s="8"/>
      <c r="BAC220" s="8"/>
      <c r="BAD220" s="8"/>
      <c r="BAE220" s="8"/>
      <c r="BAF220" s="8"/>
      <c r="BAG220" s="8"/>
      <c r="BAH220" s="8"/>
      <c r="BAI220" s="8"/>
      <c r="BAJ220" s="8"/>
      <c r="BAK220" s="8"/>
      <c r="BAL220" s="8"/>
      <c r="BAM220" s="8"/>
      <c r="BAN220" s="8"/>
      <c r="BAO220" s="8"/>
      <c r="BAP220" s="8"/>
      <c r="BAQ220" s="8"/>
      <c r="BAR220" s="8"/>
      <c r="BAS220" s="8"/>
      <c r="BAT220" s="8"/>
      <c r="BAU220" s="8"/>
      <c r="BAV220" s="8"/>
      <c r="BAW220" s="8"/>
      <c r="BAX220" s="8"/>
      <c r="BAY220" s="8"/>
      <c r="BAZ220" s="8"/>
      <c r="BBA220" s="8"/>
      <c r="BBB220" s="8"/>
      <c r="BBC220" s="8"/>
      <c r="BBD220" s="8"/>
      <c r="BBE220" s="8"/>
      <c r="BBF220" s="8"/>
      <c r="BBG220" s="8"/>
      <c r="BBH220" s="8"/>
      <c r="BBI220" s="8"/>
      <c r="BBJ220" s="8"/>
      <c r="BBK220" s="8"/>
      <c r="BBL220" s="8"/>
      <c r="BBM220" s="8"/>
      <c r="BBN220" s="8"/>
      <c r="BBO220" s="8"/>
      <c r="BBP220" s="8"/>
      <c r="BBQ220" s="8"/>
      <c r="BBR220" s="8"/>
      <c r="BBS220" s="8"/>
      <c r="BBT220" s="8"/>
      <c r="BBU220" s="8"/>
      <c r="BBV220" s="8"/>
      <c r="BBW220" s="8"/>
      <c r="BBX220" s="8"/>
      <c r="BBY220" s="8"/>
      <c r="BBZ220" s="8"/>
      <c r="BCA220" s="8"/>
      <c r="BCB220" s="8"/>
      <c r="BCC220" s="8"/>
      <c r="BCD220" s="8"/>
      <c r="BCE220" s="8"/>
      <c r="BCF220" s="8"/>
      <c r="BCG220" s="8"/>
      <c r="BCH220" s="8"/>
      <c r="BCI220" s="8"/>
      <c r="BCJ220" s="8"/>
      <c r="BCK220" s="8"/>
      <c r="BCL220" s="8"/>
      <c r="BCM220" s="8"/>
      <c r="BCN220" s="8"/>
      <c r="BCO220" s="8"/>
      <c r="BCP220" s="8"/>
      <c r="BCQ220" s="8"/>
      <c r="BCR220" s="8"/>
      <c r="BCS220" s="8"/>
      <c r="BCT220" s="8"/>
      <c r="BCU220" s="8"/>
      <c r="BCV220" s="8"/>
      <c r="BCW220" s="8"/>
      <c r="BCX220" s="8"/>
      <c r="BCY220" s="8"/>
      <c r="BCZ220" s="8"/>
      <c r="BDA220" s="8"/>
      <c r="BDB220" s="8"/>
      <c r="BDC220" s="8"/>
      <c r="BDD220" s="8"/>
      <c r="BDE220" s="8"/>
      <c r="BDF220" s="8"/>
      <c r="BDG220" s="8"/>
      <c r="BDH220" s="8"/>
      <c r="BDI220" s="8"/>
      <c r="BDJ220" s="8"/>
      <c r="BDK220" s="8"/>
      <c r="BDL220" s="8"/>
      <c r="BDM220" s="8"/>
      <c r="BDN220" s="8"/>
      <c r="BDO220" s="8"/>
      <c r="BDP220" s="8"/>
      <c r="BDQ220" s="8"/>
      <c r="BDR220" s="8"/>
      <c r="BDS220" s="8"/>
      <c r="BDT220" s="8"/>
      <c r="BDU220" s="8"/>
      <c r="BDV220" s="8"/>
      <c r="BDW220" s="8"/>
      <c r="BDX220" s="8"/>
      <c r="BDY220" s="8"/>
      <c r="BDZ220" s="8"/>
      <c r="BEA220" s="8"/>
      <c r="BEB220" s="8"/>
      <c r="BEC220" s="8"/>
      <c r="BED220" s="8"/>
      <c r="BEE220" s="8"/>
      <c r="BEF220" s="8"/>
      <c r="BEG220" s="8"/>
      <c r="BEH220" s="8"/>
      <c r="BEI220" s="8"/>
      <c r="BEJ220" s="8"/>
      <c r="BEK220" s="8"/>
      <c r="BEL220" s="8"/>
      <c r="BEM220" s="8"/>
      <c r="BEN220" s="8"/>
      <c r="BEO220" s="8"/>
      <c r="BEP220" s="8"/>
      <c r="BEQ220" s="8"/>
      <c r="BER220" s="8"/>
      <c r="BES220" s="8"/>
      <c r="BET220" s="8"/>
      <c r="BEU220" s="8"/>
      <c r="BEV220" s="8"/>
      <c r="BEW220" s="8"/>
      <c r="BEX220" s="8"/>
      <c r="BEY220" s="8"/>
      <c r="BEZ220" s="8"/>
      <c r="BFA220" s="8"/>
      <c r="BFB220" s="8"/>
      <c r="BFC220" s="8"/>
      <c r="BFD220" s="8"/>
      <c r="BFE220" s="8"/>
      <c r="BFF220" s="8"/>
      <c r="BFG220" s="8"/>
      <c r="BFH220" s="8"/>
      <c r="BFI220" s="8"/>
      <c r="BFJ220" s="8"/>
      <c r="BFK220" s="8"/>
      <c r="BFL220" s="8"/>
      <c r="BFM220" s="8"/>
      <c r="BFN220" s="8"/>
      <c r="BFO220" s="8"/>
      <c r="BFP220" s="8"/>
      <c r="BFQ220" s="8"/>
      <c r="BFR220" s="8"/>
      <c r="BFS220" s="8"/>
      <c r="BFT220" s="8"/>
      <c r="BFU220" s="8"/>
      <c r="BFV220" s="8"/>
      <c r="BFW220" s="8"/>
      <c r="BFX220" s="8"/>
      <c r="BFY220" s="8"/>
      <c r="BFZ220" s="8"/>
      <c r="BGA220" s="8"/>
      <c r="BGB220" s="8"/>
      <c r="BGC220" s="8"/>
      <c r="BGD220" s="8"/>
      <c r="BGE220" s="8"/>
      <c r="BGF220" s="8"/>
      <c r="BGG220" s="8"/>
      <c r="BGH220" s="8"/>
      <c r="BGI220" s="8"/>
      <c r="BGJ220" s="8"/>
      <c r="BGK220" s="8"/>
      <c r="BGL220" s="8"/>
      <c r="BGM220" s="8"/>
      <c r="BGN220" s="8"/>
      <c r="BGO220" s="8"/>
      <c r="BGP220" s="8"/>
      <c r="BGQ220" s="8"/>
      <c r="BGR220" s="8"/>
      <c r="BGS220" s="8"/>
      <c r="BGT220" s="8"/>
      <c r="BGU220" s="8"/>
      <c r="BGV220" s="8"/>
      <c r="BGW220" s="8"/>
      <c r="BGX220" s="8"/>
      <c r="BGY220" s="8"/>
      <c r="BGZ220" s="8"/>
    </row>
    <row r="221" spans="1:1560" s="5" customFormat="1" ht="29.25" customHeight="1" x14ac:dyDescent="0.2">
      <c r="A221" s="154">
        <v>1</v>
      </c>
      <c r="B221" s="154" t="s">
        <v>193</v>
      </c>
      <c r="C221" s="153">
        <v>1</v>
      </c>
      <c r="D221" s="150" t="s">
        <v>14</v>
      </c>
      <c r="E221" s="100"/>
      <c r="F221" s="237">
        <f>E221*C221</f>
        <v>0</v>
      </c>
      <c r="G221" s="92"/>
      <c r="H221" s="57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6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  <c r="IW221" s="8"/>
      <c r="IX221" s="8"/>
      <c r="IY221" s="8"/>
      <c r="IZ221" s="8"/>
      <c r="JA221" s="8"/>
      <c r="JB221" s="8"/>
      <c r="JC221" s="8"/>
      <c r="JD221" s="8"/>
      <c r="JE221" s="8"/>
      <c r="JF221" s="8"/>
      <c r="JG221" s="8"/>
      <c r="JH221" s="8"/>
      <c r="JI221" s="8"/>
      <c r="JJ221" s="8"/>
      <c r="JK221" s="8"/>
      <c r="JL221" s="8"/>
      <c r="JM221" s="8"/>
      <c r="JN221" s="8"/>
      <c r="JO221" s="8"/>
      <c r="JP221" s="8"/>
      <c r="JQ221" s="8"/>
      <c r="JR221" s="8"/>
      <c r="JS221" s="8"/>
      <c r="JT221" s="8"/>
      <c r="JU221" s="8"/>
      <c r="JV221" s="8"/>
      <c r="JW221" s="8"/>
      <c r="JX221" s="8"/>
      <c r="JY221" s="8"/>
      <c r="JZ221" s="8"/>
      <c r="KA221" s="8"/>
      <c r="KB221" s="8"/>
      <c r="KC221" s="8"/>
      <c r="KD221" s="8"/>
      <c r="KE221" s="8"/>
      <c r="KF221" s="8"/>
      <c r="KG221" s="8"/>
      <c r="KH221" s="8"/>
      <c r="KI221" s="8"/>
      <c r="KJ221" s="8"/>
      <c r="KK221" s="8"/>
      <c r="KL221" s="8"/>
      <c r="KM221" s="8"/>
      <c r="KN221" s="8"/>
      <c r="KO221" s="8"/>
      <c r="KP221" s="8"/>
      <c r="KQ221" s="8"/>
      <c r="KR221" s="8"/>
      <c r="KS221" s="8"/>
      <c r="KT221" s="8"/>
      <c r="KU221" s="8"/>
      <c r="KV221" s="8"/>
      <c r="KW221" s="8"/>
      <c r="KX221" s="8"/>
      <c r="KY221" s="8"/>
      <c r="KZ221" s="8"/>
      <c r="LA221" s="8"/>
      <c r="LB221" s="8"/>
      <c r="LC221" s="8"/>
      <c r="LD221" s="8"/>
      <c r="LE221" s="8"/>
      <c r="LF221" s="8"/>
      <c r="LG221" s="8"/>
      <c r="LH221" s="8"/>
      <c r="LI221" s="8"/>
      <c r="LJ221" s="8"/>
      <c r="LK221" s="8"/>
      <c r="LL221" s="8"/>
      <c r="LM221" s="8"/>
      <c r="LN221" s="8"/>
      <c r="LO221" s="8"/>
      <c r="LP221" s="8"/>
      <c r="LQ221" s="8"/>
      <c r="LR221" s="8"/>
      <c r="LS221" s="8"/>
      <c r="LT221" s="8"/>
      <c r="LU221" s="8"/>
      <c r="LV221" s="8"/>
      <c r="LW221" s="8"/>
      <c r="LX221" s="8"/>
      <c r="LY221" s="8"/>
      <c r="LZ221" s="8"/>
      <c r="MA221" s="8"/>
      <c r="MB221" s="8"/>
      <c r="MC221" s="8"/>
      <c r="MD221" s="8"/>
      <c r="ME221" s="8"/>
      <c r="MF221" s="8"/>
      <c r="MG221" s="8"/>
      <c r="MH221" s="8"/>
      <c r="MI221" s="8"/>
      <c r="MJ221" s="8"/>
      <c r="MK221" s="8"/>
      <c r="ML221" s="8"/>
      <c r="MM221" s="8"/>
      <c r="MN221" s="8"/>
      <c r="MO221" s="8"/>
      <c r="MP221" s="8"/>
      <c r="MQ221" s="8"/>
      <c r="MR221" s="8"/>
      <c r="MS221" s="8"/>
      <c r="MT221" s="8"/>
      <c r="MU221" s="8"/>
      <c r="MV221" s="8"/>
      <c r="MW221" s="8"/>
      <c r="MX221" s="8"/>
      <c r="MY221" s="8"/>
      <c r="MZ221" s="8"/>
      <c r="NA221" s="8"/>
      <c r="NB221" s="8"/>
      <c r="NC221" s="8"/>
      <c r="ND221" s="8"/>
      <c r="NE221" s="8"/>
      <c r="NF221" s="8"/>
      <c r="NG221" s="8"/>
      <c r="NH221" s="8"/>
      <c r="NI221" s="8"/>
      <c r="NJ221" s="8"/>
      <c r="NK221" s="8"/>
      <c r="NL221" s="8"/>
      <c r="NM221" s="8"/>
      <c r="NN221" s="8"/>
      <c r="NO221" s="8"/>
      <c r="NP221" s="8"/>
      <c r="NQ221" s="8"/>
      <c r="NR221" s="8"/>
      <c r="NS221" s="8"/>
      <c r="NT221" s="8"/>
      <c r="NU221" s="8"/>
      <c r="NV221" s="8"/>
      <c r="NW221" s="8"/>
      <c r="NX221" s="8"/>
      <c r="NY221" s="8"/>
      <c r="NZ221" s="8"/>
      <c r="OA221" s="8"/>
      <c r="OB221" s="8"/>
      <c r="OC221" s="8"/>
      <c r="OD221" s="8"/>
      <c r="OE221" s="8"/>
      <c r="OF221" s="8"/>
      <c r="OG221" s="8"/>
      <c r="OH221" s="8"/>
      <c r="OI221" s="8"/>
      <c r="OJ221" s="8"/>
      <c r="OK221" s="8"/>
      <c r="OL221" s="8"/>
      <c r="OM221" s="8"/>
      <c r="ON221" s="8"/>
      <c r="OO221" s="8"/>
      <c r="OP221" s="8"/>
      <c r="OQ221" s="8"/>
      <c r="OR221" s="8"/>
      <c r="OS221" s="8"/>
      <c r="OT221" s="8"/>
      <c r="OU221" s="8"/>
      <c r="OV221" s="8"/>
      <c r="OW221" s="8"/>
      <c r="OX221" s="8"/>
      <c r="OY221" s="8"/>
      <c r="OZ221" s="8"/>
      <c r="PA221" s="8"/>
      <c r="PB221" s="8"/>
      <c r="PC221" s="8"/>
      <c r="PD221" s="8"/>
      <c r="PE221" s="8"/>
      <c r="PF221" s="8"/>
      <c r="PG221" s="8"/>
      <c r="PH221" s="8"/>
      <c r="PI221" s="8"/>
      <c r="PJ221" s="8"/>
      <c r="PK221" s="8"/>
      <c r="PL221" s="8"/>
      <c r="PM221" s="8"/>
      <c r="PN221" s="8"/>
      <c r="PO221" s="8"/>
      <c r="PP221" s="8"/>
      <c r="PQ221" s="8"/>
      <c r="PR221" s="8"/>
      <c r="PS221" s="8"/>
      <c r="PT221" s="8"/>
      <c r="PU221" s="8"/>
      <c r="PV221" s="8"/>
      <c r="PW221" s="8"/>
      <c r="PX221" s="8"/>
      <c r="PY221" s="8"/>
      <c r="PZ221" s="8"/>
      <c r="QA221" s="8"/>
      <c r="QB221" s="8"/>
      <c r="QC221" s="8"/>
      <c r="QD221" s="8"/>
      <c r="QE221" s="8"/>
      <c r="QF221" s="8"/>
      <c r="QG221" s="8"/>
      <c r="QH221" s="8"/>
      <c r="QI221" s="8"/>
      <c r="QJ221" s="8"/>
      <c r="QK221" s="8"/>
      <c r="QL221" s="8"/>
      <c r="QM221" s="8"/>
      <c r="QN221" s="8"/>
      <c r="QO221" s="8"/>
      <c r="QP221" s="8"/>
      <c r="QQ221" s="8"/>
      <c r="QR221" s="8"/>
      <c r="QS221" s="8"/>
      <c r="QT221" s="8"/>
      <c r="QU221" s="8"/>
      <c r="QV221" s="8"/>
      <c r="QW221" s="8"/>
      <c r="QX221" s="8"/>
      <c r="QY221" s="8"/>
      <c r="QZ221" s="8"/>
      <c r="RA221" s="8"/>
      <c r="RB221" s="8"/>
      <c r="RC221" s="8"/>
      <c r="RD221" s="8"/>
      <c r="RE221" s="8"/>
      <c r="RF221" s="8"/>
      <c r="RG221" s="8"/>
      <c r="RH221" s="8"/>
      <c r="RI221" s="8"/>
      <c r="RJ221" s="8"/>
      <c r="RK221" s="8"/>
      <c r="RL221" s="8"/>
      <c r="RM221" s="8"/>
      <c r="RN221" s="8"/>
      <c r="RO221" s="8"/>
      <c r="RP221" s="8"/>
      <c r="RQ221" s="8"/>
      <c r="RR221" s="8"/>
      <c r="RS221" s="8"/>
      <c r="RT221" s="8"/>
      <c r="RU221" s="8"/>
      <c r="RV221" s="8"/>
      <c r="RW221" s="8"/>
      <c r="RX221" s="8"/>
      <c r="RY221" s="8"/>
      <c r="RZ221" s="8"/>
      <c r="SA221" s="8"/>
      <c r="SB221" s="8"/>
      <c r="SC221" s="8"/>
      <c r="SD221" s="8"/>
      <c r="SE221" s="8"/>
      <c r="SF221" s="8"/>
      <c r="SG221" s="8"/>
      <c r="SH221" s="8"/>
      <c r="SI221" s="8"/>
      <c r="SJ221" s="8"/>
      <c r="SK221" s="8"/>
      <c r="SL221" s="8"/>
      <c r="SM221" s="8"/>
      <c r="SN221" s="8"/>
      <c r="SO221" s="8"/>
      <c r="SP221" s="8"/>
      <c r="SQ221" s="8"/>
      <c r="SR221" s="8"/>
      <c r="SS221" s="8"/>
      <c r="ST221" s="8"/>
      <c r="SU221" s="8"/>
      <c r="SV221" s="8"/>
      <c r="SW221" s="8"/>
      <c r="SX221" s="8"/>
      <c r="SY221" s="8"/>
      <c r="SZ221" s="8"/>
      <c r="TA221" s="8"/>
      <c r="TB221" s="8"/>
      <c r="TC221" s="8"/>
      <c r="TD221" s="8"/>
      <c r="TE221" s="8"/>
      <c r="TF221" s="8"/>
      <c r="TG221" s="8"/>
      <c r="TH221" s="8"/>
      <c r="TI221" s="8"/>
      <c r="TJ221" s="8"/>
      <c r="TK221" s="8"/>
      <c r="TL221" s="8"/>
      <c r="TM221" s="8"/>
      <c r="TN221" s="8"/>
      <c r="TO221" s="8"/>
      <c r="TP221" s="8"/>
      <c r="TQ221" s="8"/>
      <c r="TR221" s="8"/>
      <c r="TS221" s="8"/>
      <c r="TT221" s="8"/>
      <c r="TU221" s="8"/>
      <c r="TV221" s="8"/>
      <c r="TW221" s="8"/>
      <c r="TX221" s="8"/>
      <c r="TY221" s="8"/>
      <c r="TZ221" s="8"/>
      <c r="UA221" s="8"/>
      <c r="UB221" s="8"/>
      <c r="UC221" s="8"/>
      <c r="UD221" s="8"/>
      <c r="UE221" s="8"/>
      <c r="UF221" s="8"/>
      <c r="UG221" s="8"/>
      <c r="UH221" s="8"/>
      <c r="UI221" s="8"/>
      <c r="UJ221" s="8"/>
      <c r="UK221" s="8"/>
      <c r="UL221" s="8"/>
      <c r="UM221" s="8"/>
      <c r="UN221" s="8"/>
      <c r="UO221" s="8"/>
      <c r="UP221" s="8"/>
      <c r="UQ221" s="8"/>
      <c r="UR221" s="8"/>
      <c r="US221" s="8"/>
      <c r="UT221" s="8"/>
      <c r="UU221" s="8"/>
      <c r="UV221" s="8"/>
      <c r="UW221" s="8"/>
      <c r="UX221" s="8"/>
      <c r="UY221" s="8"/>
      <c r="UZ221" s="8"/>
      <c r="VA221" s="8"/>
      <c r="VB221" s="8"/>
      <c r="VC221" s="8"/>
      <c r="VD221" s="8"/>
      <c r="VE221" s="8"/>
      <c r="VF221" s="8"/>
      <c r="VG221" s="8"/>
      <c r="VH221" s="8"/>
      <c r="VI221" s="8"/>
      <c r="VJ221" s="8"/>
      <c r="VK221" s="8"/>
      <c r="VL221" s="8"/>
      <c r="VM221" s="8"/>
      <c r="VN221" s="8"/>
      <c r="VO221" s="8"/>
      <c r="VP221" s="8"/>
      <c r="VQ221" s="8"/>
      <c r="VR221" s="8"/>
      <c r="VS221" s="8"/>
      <c r="VT221" s="8"/>
      <c r="VU221" s="8"/>
      <c r="VV221" s="8"/>
      <c r="VW221" s="8"/>
      <c r="VX221" s="8"/>
      <c r="VY221" s="8"/>
      <c r="VZ221" s="8"/>
      <c r="WA221" s="8"/>
      <c r="WB221" s="8"/>
      <c r="WC221" s="8"/>
      <c r="WD221" s="8"/>
      <c r="WE221" s="8"/>
      <c r="WF221" s="8"/>
      <c r="WG221" s="8"/>
      <c r="WH221" s="8"/>
      <c r="WI221" s="8"/>
      <c r="WJ221" s="8"/>
      <c r="WK221" s="8"/>
      <c r="WL221" s="8"/>
      <c r="WM221" s="8"/>
      <c r="WN221" s="8"/>
      <c r="WO221" s="8"/>
      <c r="WP221" s="8"/>
      <c r="WQ221" s="8"/>
      <c r="WR221" s="8"/>
      <c r="WS221" s="8"/>
      <c r="WT221" s="8"/>
      <c r="WU221" s="8"/>
      <c r="WV221" s="8"/>
      <c r="WW221" s="8"/>
      <c r="WX221" s="8"/>
      <c r="WY221" s="8"/>
      <c r="WZ221" s="8"/>
      <c r="XA221" s="8"/>
      <c r="XB221" s="8"/>
      <c r="XC221" s="8"/>
      <c r="XD221" s="8"/>
      <c r="XE221" s="8"/>
      <c r="XF221" s="8"/>
      <c r="XG221" s="8"/>
      <c r="XH221" s="8"/>
      <c r="XI221" s="8"/>
      <c r="XJ221" s="8"/>
      <c r="XK221" s="8"/>
      <c r="XL221" s="8"/>
      <c r="XM221" s="8"/>
      <c r="XN221" s="8"/>
      <c r="XO221" s="8"/>
      <c r="XP221" s="8"/>
      <c r="XQ221" s="8"/>
      <c r="XR221" s="8"/>
      <c r="XS221" s="8"/>
      <c r="XT221" s="8"/>
      <c r="XU221" s="8"/>
      <c r="XV221" s="8"/>
      <c r="XW221" s="8"/>
      <c r="XX221" s="8"/>
      <c r="XY221" s="8"/>
      <c r="XZ221" s="8"/>
      <c r="YA221" s="8"/>
      <c r="YB221" s="8"/>
      <c r="YC221" s="8"/>
      <c r="YD221" s="8"/>
      <c r="YE221" s="8"/>
      <c r="YF221" s="8"/>
      <c r="YG221" s="8"/>
      <c r="YH221" s="8"/>
      <c r="YI221" s="8"/>
      <c r="YJ221" s="8"/>
      <c r="YK221" s="8"/>
      <c r="YL221" s="8"/>
      <c r="YM221" s="8"/>
      <c r="YN221" s="8"/>
      <c r="YO221" s="8"/>
      <c r="YP221" s="8"/>
      <c r="YQ221" s="8"/>
      <c r="YR221" s="8"/>
      <c r="YS221" s="8"/>
      <c r="YT221" s="8"/>
      <c r="YU221" s="8"/>
      <c r="YV221" s="8"/>
      <c r="YW221" s="8"/>
      <c r="YX221" s="8"/>
      <c r="YY221" s="8"/>
      <c r="YZ221" s="8"/>
      <c r="ZA221" s="8"/>
      <c r="ZB221" s="8"/>
      <c r="ZC221" s="8"/>
      <c r="ZD221" s="8"/>
      <c r="ZE221" s="8"/>
      <c r="ZF221" s="8"/>
      <c r="ZG221" s="8"/>
      <c r="ZH221" s="8"/>
      <c r="ZI221" s="8"/>
      <c r="ZJ221" s="8"/>
      <c r="ZK221" s="8"/>
      <c r="ZL221" s="8"/>
      <c r="ZM221" s="8"/>
      <c r="ZN221" s="8"/>
      <c r="ZO221" s="8"/>
      <c r="ZP221" s="8"/>
      <c r="ZQ221" s="8"/>
      <c r="ZR221" s="8"/>
      <c r="ZS221" s="8"/>
      <c r="ZT221" s="8"/>
      <c r="ZU221" s="8"/>
      <c r="ZV221" s="8"/>
      <c r="ZW221" s="8"/>
      <c r="ZX221" s="8"/>
      <c r="ZY221" s="8"/>
      <c r="ZZ221" s="8"/>
      <c r="AAA221" s="8"/>
      <c r="AAB221" s="8"/>
      <c r="AAC221" s="8"/>
      <c r="AAD221" s="8"/>
      <c r="AAE221" s="8"/>
      <c r="AAF221" s="8"/>
      <c r="AAG221" s="8"/>
      <c r="AAH221" s="8"/>
      <c r="AAI221" s="8"/>
      <c r="AAJ221" s="8"/>
      <c r="AAK221" s="8"/>
      <c r="AAL221" s="8"/>
      <c r="AAM221" s="8"/>
      <c r="AAN221" s="8"/>
      <c r="AAO221" s="8"/>
      <c r="AAP221" s="8"/>
      <c r="AAQ221" s="8"/>
      <c r="AAR221" s="8"/>
      <c r="AAS221" s="8"/>
      <c r="AAT221" s="8"/>
      <c r="AAU221" s="8"/>
      <c r="AAV221" s="8"/>
      <c r="AAW221" s="8"/>
      <c r="AAX221" s="8"/>
      <c r="AAY221" s="8"/>
      <c r="AAZ221" s="8"/>
      <c r="ABA221" s="8"/>
      <c r="ABB221" s="8"/>
      <c r="ABC221" s="8"/>
      <c r="ABD221" s="8"/>
      <c r="ABE221" s="8"/>
      <c r="ABF221" s="8"/>
      <c r="ABG221" s="8"/>
      <c r="ABH221" s="8"/>
      <c r="ABI221" s="8"/>
      <c r="ABJ221" s="8"/>
      <c r="ABK221" s="8"/>
      <c r="ABL221" s="8"/>
      <c r="ABM221" s="8"/>
      <c r="ABN221" s="8"/>
      <c r="ABO221" s="8"/>
      <c r="ABP221" s="8"/>
      <c r="ABQ221" s="8"/>
      <c r="ABR221" s="8"/>
      <c r="ABS221" s="8"/>
      <c r="ABT221" s="8"/>
      <c r="ABU221" s="8"/>
      <c r="ABV221" s="8"/>
      <c r="ABW221" s="8"/>
      <c r="ABX221" s="8"/>
      <c r="ABY221" s="8"/>
      <c r="ABZ221" s="8"/>
      <c r="ACA221" s="8"/>
      <c r="ACB221" s="8"/>
      <c r="ACC221" s="8"/>
      <c r="ACD221" s="8"/>
      <c r="ACE221" s="8"/>
      <c r="ACF221" s="8"/>
      <c r="ACG221" s="8"/>
      <c r="ACH221" s="8"/>
      <c r="ACI221" s="8"/>
      <c r="ACJ221" s="8"/>
      <c r="ACK221" s="8"/>
      <c r="ACL221" s="8"/>
      <c r="ACM221" s="8"/>
      <c r="ACN221" s="8"/>
      <c r="ACO221" s="8"/>
      <c r="ACP221" s="8"/>
      <c r="ACQ221" s="8"/>
      <c r="ACR221" s="8"/>
      <c r="ACS221" s="8"/>
      <c r="ACT221" s="8"/>
      <c r="ACU221" s="8"/>
      <c r="ACV221" s="8"/>
      <c r="ACW221" s="8"/>
      <c r="ACX221" s="8"/>
      <c r="ACY221" s="8"/>
      <c r="ACZ221" s="8"/>
      <c r="ADA221" s="8"/>
      <c r="ADB221" s="8"/>
      <c r="ADC221" s="8"/>
      <c r="ADD221" s="8"/>
      <c r="ADE221" s="8"/>
      <c r="ADF221" s="8"/>
      <c r="ADG221" s="8"/>
      <c r="ADH221" s="8"/>
      <c r="ADI221" s="8"/>
      <c r="ADJ221" s="8"/>
      <c r="ADK221" s="8"/>
      <c r="ADL221" s="8"/>
      <c r="ADM221" s="8"/>
      <c r="ADN221" s="8"/>
      <c r="ADO221" s="8"/>
      <c r="ADP221" s="8"/>
      <c r="ADQ221" s="8"/>
      <c r="ADR221" s="8"/>
      <c r="ADS221" s="8"/>
      <c r="ADT221" s="8"/>
      <c r="ADU221" s="8"/>
      <c r="ADV221" s="8"/>
      <c r="ADW221" s="8"/>
      <c r="ADX221" s="8"/>
      <c r="ADY221" s="8"/>
      <c r="ADZ221" s="8"/>
      <c r="AEA221" s="8"/>
      <c r="AEB221" s="8"/>
      <c r="AEC221" s="8"/>
      <c r="AED221" s="8"/>
      <c r="AEE221" s="8"/>
      <c r="AEF221" s="8"/>
      <c r="AEG221" s="8"/>
      <c r="AEH221" s="8"/>
      <c r="AEI221" s="8"/>
      <c r="AEJ221" s="8"/>
      <c r="AEK221" s="8"/>
      <c r="AEL221" s="8"/>
      <c r="AEM221" s="8"/>
      <c r="AEN221" s="8"/>
      <c r="AEO221" s="8"/>
      <c r="AEP221" s="8"/>
      <c r="AEQ221" s="8"/>
      <c r="AER221" s="8"/>
      <c r="AES221" s="8"/>
      <c r="AET221" s="8"/>
      <c r="AEU221" s="8"/>
      <c r="AEV221" s="8"/>
      <c r="AEW221" s="8"/>
      <c r="AEX221" s="8"/>
      <c r="AEY221" s="8"/>
      <c r="AEZ221" s="8"/>
      <c r="AFA221" s="8"/>
      <c r="AFB221" s="8"/>
      <c r="AFC221" s="8"/>
      <c r="AFD221" s="8"/>
      <c r="AFE221" s="8"/>
      <c r="AFF221" s="8"/>
      <c r="AFG221" s="8"/>
      <c r="AFH221" s="8"/>
      <c r="AFI221" s="8"/>
      <c r="AFJ221" s="8"/>
      <c r="AFK221" s="8"/>
      <c r="AFL221" s="8"/>
      <c r="AFM221" s="8"/>
      <c r="AFN221" s="8"/>
      <c r="AFO221" s="8"/>
      <c r="AFP221" s="8"/>
      <c r="AFQ221" s="8"/>
      <c r="AFR221" s="8"/>
      <c r="AFS221" s="8"/>
      <c r="AFT221" s="8"/>
      <c r="AFU221" s="8"/>
      <c r="AFV221" s="8"/>
      <c r="AFW221" s="8"/>
      <c r="AFX221" s="8"/>
      <c r="AFY221" s="8"/>
      <c r="AFZ221" s="8"/>
      <c r="AGA221" s="8"/>
      <c r="AGB221" s="8"/>
      <c r="AGC221" s="8"/>
      <c r="AGD221" s="8"/>
      <c r="AGE221" s="8"/>
      <c r="AGF221" s="8"/>
      <c r="AGG221" s="8"/>
      <c r="AGH221" s="8"/>
      <c r="AGI221" s="8"/>
      <c r="AGJ221" s="8"/>
      <c r="AGK221" s="8"/>
      <c r="AGL221" s="8"/>
      <c r="AGM221" s="8"/>
      <c r="AGN221" s="8"/>
      <c r="AGO221" s="8"/>
      <c r="AGP221" s="8"/>
      <c r="AGQ221" s="8"/>
      <c r="AGR221" s="8"/>
      <c r="AGS221" s="8"/>
      <c r="AGT221" s="8"/>
      <c r="AGU221" s="8"/>
      <c r="AGV221" s="8"/>
      <c r="AGW221" s="8"/>
      <c r="AGX221" s="8"/>
      <c r="AGY221" s="8"/>
      <c r="AGZ221" s="8"/>
      <c r="AHA221" s="8"/>
      <c r="AHB221" s="8"/>
      <c r="AHC221" s="8"/>
      <c r="AHD221" s="8"/>
      <c r="AHE221" s="8"/>
      <c r="AHF221" s="8"/>
      <c r="AHG221" s="8"/>
      <c r="AHH221" s="8"/>
      <c r="AHI221" s="8"/>
      <c r="AHJ221" s="8"/>
      <c r="AHK221" s="8"/>
      <c r="AHL221" s="8"/>
      <c r="AHM221" s="8"/>
      <c r="AHN221" s="8"/>
      <c r="AHO221" s="8"/>
      <c r="AHP221" s="8"/>
      <c r="AHQ221" s="8"/>
      <c r="AHR221" s="8"/>
      <c r="AHS221" s="8"/>
      <c r="AHT221" s="8"/>
      <c r="AHU221" s="8"/>
      <c r="AHV221" s="8"/>
      <c r="AHW221" s="8"/>
      <c r="AHX221" s="8"/>
      <c r="AHY221" s="8"/>
      <c r="AHZ221" s="8"/>
      <c r="AIA221" s="8"/>
      <c r="AIB221" s="8"/>
      <c r="AIC221" s="8"/>
      <c r="AID221" s="8"/>
      <c r="AIE221" s="8"/>
      <c r="AIF221" s="8"/>
      <c r="AIG221" s="8"/>
      <c r="AIH221" s="8"/>
      <c r="AII221" s="8"/>
      <c r="AIJ221" s="8"/>
      <c r="AIK221" s="8"/>
      <c r="AIL221" s="8"/>
      <c r="AIM221" s="8"/>
      <c r="AIN221" s="8"/>
      <c r="AIO221" s="8"/>
      <c r="AIP221" s="8"/>
      <c r="AIQ221" s="8"/>
      <c r="AIR221" s="8"/>
      <c r="AIS221" s="8"/>
      <c r="AIT221" s="8"/>
      <c r="AIU221" s="8"/>
      <c r="AIV221" s="8"/>
      <c r="AIW221" s="8"/>
      <c r="AIX221" s="8"/>
      <c r="AIY221" s="8"/>
      <c r="AIZ221" s="8"/>
      <c r="AJA221" s="8"/>
      <c r="AJB221" s="8"/>
      <c r="AJC221" s="8"/>
      <c r="AJD221" s="8"/>
      <c r="AJE221" s="8"/>
      <c r="AJF221" s="8"/>
      <c r="AJG221" s="8"/>
      <c r="AJH221" s="8"/>
      <c r="AJI221" s="8"/>
      <c r="AJJ221" s="8"/>
      <c r="AJK221" s="8"/>
      <c r="AJL221" s="8"/>
      <c r="AJM221" s="8"/>
      <c r="AJN221" s="8"/>
      <c r="AJO221" s="8"/>
      <c r="AJP221" s="8"/>
      <c r="AJQ221" s="8"/>
      <c r="AJR221" s="8"/>
      <c r="AJS221" s="8"/>
      <c r="AJT221" s="8"/>
      <c r="AJU221" s="8"/>
      <c r="AJV221" s="8"/>
      <c r="AJW221" s="8"/>
      <c r="AJX221" s="8"/>
      <c r="AJY221" s="8"/>
      <c r="AJZ221" s="8"/>
      <c r="AKA221" s="8"/>
      <c r="AKB221" s="8"/>
      <c r="AKC221" s="8"/>
      <c r="AKD221" s="8"/>
      <c r="AKE221" s="8"/>
      <c r="AKF221" s="8"/>
      <c r="AKG221" s="8"/>
      <c r="AKH221" s="8"/>
      <c r="AKI221" s="8"/>
      <c r="AKJ221" s="8"/>
      <c r="AKK221" s="8"/>
      <c r="AKL221" s="8"/>
      <c r="AKM221" s="8"/>
      <c r="AKN221" s="8"/>
      <c r="AKO221" s="8"/>
      <c r="AKP221" s="8"/>
      <c r="AKQ221" s="8"/>
      <c r="AKR221" s="8"/>
      <c r="AKS221" s="8"/>
      <c r="AKT221" s="8"/>
      <c r="AKU221" s="8"/>
      <c r="AKV221" s="8"/>
      <c r="AKW221" s="8"/>
      <c r="AKX221" s="8"/>
      <c r="AKY221" s="8"/>
      <c r="AKZ221" s="8"/>
      <c r="ALA221" s="8"/>
      <c r="ALB221" s="8"/>
      <c r="ALC221" s="8"/>
      <c r="ALD221" s="8"/>
      <c r="ALE221" s="8"/>
      <c r="ALF221" s="8"/>
      <c r="ALG221" s="8"/>
      <c r="ALH221" s="8"/>
      <c r="ALI221" s="8"/>
      <c r="ALJ221" s="8"/>
      <c r="ALK221" s="8"/>
      <c r="ALL221" s="8"/>
      <c r="ALM221" s="8"/>
      <c r="ALN221" s="8"/>
      <c r="ALO221" s="8"/>
      <c r="ALP221" s="8"/>
      <c r="ALQ221" s="8"/>
      <c r="ALR221" s="8"/>
      <c r="ALS221" s="8"/>
      <c r="ALT221" s="8"/>
      <c r="ALU221" s="8"/>
      <c r="ALV221" s="8"/>
      <c r="ALW221" s="8"/>
      <c r="ALX221" s="8"/>
      <c r="ALY221" s="8"/>
      <c r="ALZ221" s="8"/>
      <c r="AMA221" s="8"/>
      <c r="AMB221" s="8"/>
      <c r="AMC221" s="8"/>
      <c r="AMD221" s="8"/>
      <c r="AME221" s="8"/>
      <c r="AMF221" s="8"/>
      <c r="AMG221" s="8"/>
      <c r="AMH221" s="8"/>
      <c r="AMI221" s="8"/>
      <c r="AMJ221" s="8"/>
      <c r="AMK221" s="8"/>
      <c r="AML221" s="8"/>
      <c r="AMM221" s="8"/>
      <c r="AMN221" s="8"/>
      <c r="AMO221" s="8"/>
      <c r="AMP221" s="8"/>
      <c r="AMQ221" s="8"/>
      <c r="AMR221" s="8"/>
      <c r="AMS221" s="8"/>
      <c r="AMT221" s="8"/>
      <c r="AMU221" s="8"/>
      <c r="AMV221" s="8"/>
      <c r="AMW221" s="8"/>
      <c r="AMX221" s="8"/>
      <c r="AMY221" s="8"/>
      <c r="AMZ221" s="8"/>
      <c r="ANA221" s="8"/>
      <c r="ANB221" s="8"/>
      <c r="ANC221" s="8"/>
      <c r="AND221" s="8"/>
      <c r="ANE221" s="8"/>
      <c r="ANF221" s="8"/>
      <c r="ANG221" s="8"/>
      <c r="ANH221" s="8"/>
      <c r="ANI221" s="8"/>
      <c r="ANJ221" s="8"/>
      <c r="ANK221" s="8"/>
      <c r="ANL221" s="8"/>
      <c r="ANM221" s="8"/>
      <c r="ANN221" s="8"/>
      <c r="ANO221" s="8"/>
      <c r="ANP221" s="8"/>
      <c r="ANQ221" s="8"/>
      <c r="ANR221" s="8"/>
      <c r="ANS221" s="8"/>
      <c r="ANT221" s="8"/>
      <c r="ANU221" s="8"/>
      <c r="ANV221" s="8"/>
      <c r="ANW221" s="8"/>
      <c r="ANX221" s="8"/>
      <c r="ANY221" s="8"/>
      <c r="ANZ221" s="8"/>
      <c r="AOA221" s="8"/>
      <c r="AOB221" s="8"/>
      <c r="AOC221" s="8"/>
      <c r="AOD221" s="8"/>
      <c r="AOE221" s="8"/>
      <c r="AOF221" s="8"/>
      <c r="AOG221" s="8"/>
      <c r="AOH221" s="8"/>
      <c r="AOI221" s="8"/>
      <c r="AOJ221" s="8"/>
      <c r="AOK221" s="8"/>
      <c r="AOL221" s="8"/>
      <c r="AOM221" s="8"/>
      <c r="AON221" s="8"/>
      <c r="AOO221" s="8"/>
      <c r="AOP221" s="8"/>
      <c r="AOQ221" s="8"/>
      <c r="AOR221" s="8"/>
      <c r="AOS221" s="8"/>
      <c r="AOT221" s="8"/>
      <c r="AOU221" s="8"/>
      <c r="AOV221" s="8"/>
      <c r="AOW221" s="8"/>
      <c r="AOX221" s="8"/>
      <c r="AOY221" s="8"/>
      <c r="AOZ221" s="8"/>
      <c r="APA221" s="8"/>
      <c r="APB221" s="8"/>
      <c r="APC221" s="8"/>
      <c r="APD221" s="8"/>
      <c r="APE221" s="8"/>
      <c r="APF221" s="8"/>
      <c r="APG221" s="8"/>
      <c r="APH221" s="8"/>
      <c r="API221" s="8"/>
      <c r="APJ221" s="8"/>
      <c r="APK221" s="8"/>
      <c r="APL221" s="8"/>
      <c r="APM221" s="8"/>
      <c r="APN221" s="8"/>
      <c r="APO221" s="8"/>
      <c r="APP221" s="8"/>
      <c r="APQ221" s="8"/>
      <c r="APR221" s="8"/>
      <c r="APS221" s="8"/>
      <c r="APT221" s="8"/>
      <c r="APU221" s="8"/>
      <c r="APV221" s="8"/>
      <c r="APW221" s="8"/>
      <c r="APX221" s="8"/>
      <c r="APY221" s="8"/>
      <c r="APZ221" s="8"/>
      <c r="AQA221" s="8"/>
      <c r="AQB221" s="8"/>
      <c r="AQC221" s="8"/>
      <c r="AQD221" s="8"/>
      <c r="AQE221" s="8"/>
      <c r="AQF221" s="8"/>
      <c r="AQG221" s="8"/>
      <c r="AQH221" s="8"/>
      <c r="AQI221" s="8"/>
      <c r="AQJ221" s="8"/>
      <c r="AQK221" s="8"/>
      <c r="AQL221" s="8"/>
      <c r="AQM221" s="8"/>
      <c r="AQN221" s="8"/>
      <c r="AQO221" s="8"/>
      <c r="AQP221" s="8"/>
      <c r="AQQ221" s="8"/>
      <c r="AQR221" s="8"/>
      <c r="AQS221" s="8"/>
      <c r="AQT221" s="8"/>
      <c r="AQU221" s="8"/>
      <c r="AQV221" s="8"/>
      <c r="AQW221" s="8"/>
      <c r="AQX221" s="8"/>
      <c r="AQY221" s="8"/>
      <c r="AQZ221" s="8"/>
      <c r="ARA221" s="8"/>
      <c r="ARB221" s="8"/>
      <c r="ARC221" s="8"/>
      <c r="ARD221" s="8"/>
      <c r="ARE221" s="8"/>
      <c r="ARF221" s="8"/>
      <c r="ARG221" s="8"/>
      <c r="ARH221" s="8"/>
      <c r="ARI221" s="8"/>
      <c r="ARJ221" s="8"/>
      <c r="ARK221" s="8"/>
      <c r="ARL221" s="8"/>
      <c r="ARM221" s="8"/>
      <c r="ARN221" s="8"/>
      <c r="ARO221" s="8"/>
      <c r="ARP221" s="8"/>
      <c r="ARQ221" s="8"/>
      <c r="ARR221" s="8"/>
      <c r="ARS221" s="8"/>
      <c r="ART221" s="8"/>
      <c r="ARU221" s="8"/>
      <c r="ARV221" s="8"/>
      <c r="ARW221" s="8"/>
      <c r="ARX221" s="8"/>
      <c r="ARY221" s="8"/>
      <c r="ARZ221" s="8"/>
      <c r="ASA221" s="8"/>
      <c r="ASB221" s="8"/>
      <c r="ASC221" s="8"/>
      <c r="ASD221" s="8"/>
      <c r="ASE221" s="8"/>
      <c r="ASF221" s="8"/>
      <c r="ASG221" s="8"/>
      <c r="ASH221" s="8"/>
      <c r="ASI221" s="8"/>
      <c r="ASJ221" s="8"/>
      <c r="ASK221" s="8"/>
      <c r="ASL221" s="8"/>
      <c r="ASM221" s="8"/>
      <c r="ASN221" s="8"/>
      <c r="ASO221" s="8"/>
      <c r="ASP221" s="8"/>
      <c r="ASQ221" s="8"/>
      <c r="ASR221" s="8"/>
      <c r="ASS221" s="8"/>
      <c r="AST221" s="8"/>
      <c r="ASU221" s="8"/>
      <c r="ASV221" s="8"/>
      <c r="ASW221" s="8"/>
      <c r="ASX221" s="8"/>
      <c r="ASY221" s="8"/>
      <c r="ASZ221" s="8"/>
      <c r="ATA221" s="8"/>
      <c r="ATB221" s="8"/>
      <c r="ATC221" s="8"/>
      <c r="ATD221" s="8"/>
      <c r="ATE221" s="8"/>
      <c r="ATF221" s="8"/>
      <c r="ATG221" s="8"/>
      <c r="ATH221" s="8"/>
      <c r="ATI221" s="8"/>
      <c r="ATJ221" s="8"/>
      <c r="ATK221" s="8"/>
      <c r="ATL221" s="8"/>
      <c r="ATM221" s="8"/>
      <c r="ATN221" s="8"/>
      <c r="ATO221" s="8"/>
      <c r="ATP221" s="8"/>
      <c r="ATQ221" s="8"/>
      <c r="ATR221" s="8"/>
      <c r="ATS221" s="8"/>
      <c r="ATT221" s="8"/>
      <c r="ATU221" s="8"/>
      <c r="ATV221" s="8"/>
      <c r="ATW221" s="8"/>
      <c r="ATX221" s="8"/>
      <c r="ATY221" s="8"/>
      <c r="ATZ221" s="8"/>
      <c r="AUA221" s="8"/>
      <c r="AUB221" s="8"/>
      <c r="AUC221" s="8"/>
      <c r="AUD221" s="8"/>
      <c r="AUE221" s="8"/>
      <c r="AUF221" s="8"/>
      <c r="AUG221" s="8"/>
      <c r="AUH221" s="8"/>
      <c r="AUI221" s="8"/>
      <c r="AUJ221" s="8"/>
      <c r="AUK221" s="8"/>
      <c r="AUL221" s="8"/>
      <c r="AUM221" s="8"/>
      <c r="AUN221" s="8"/>
      <c r="AUO221" s="8"/>
      <c r="AUP221" s="8"/>
      <c r="AUQ221" s="8"/>
      <c r="AUR221" s="8"/>
      <c r="AUS221" s="8"/>
      <c r="AUT221" s="8"/>
      <c r="AUU221" s="8"/>
      <c r="AUV221" s="8"/>
      <c r="AUW221" s="8"/>
      <c r="AUX221" s="8"/>
      <c r="AUY221" s="8"/>
      <c r="AUZ221" s="8"/>
      <c r="AVA221" s="8"/>
      <c r="AVB221" s="8"/>
      <c r="AVC221" s="8"/>
      <c r="AVD221" s="8"/>
      <c r="AVE221" s="8"/>
      <c r="AVF221" s="8"/>
      <c r="AVG221" s="8"/>
      <c r="AVH221" s="8"/>
      <c r="AVI221" s="8"/>
      <c r="AVJ221" s="8"/>
      <c r="AVK221" s="8"/>
      <c r="AVL221" s="8"/>
      <c r="AVM221" s="8"/>
      <c r="AVN221" s="8"/>
      <c r="AVO221" s="8"/>
      <c r="AVP221" s="8"/>
      <c r="AVQ221" s="8"/>
      <c r="AVR221" s="8"/>
      <c r="AVS221" s="8"/>
      <c r="AVT221" s="8"/>
      <c r="AVU221" s="8"/>
      <c r="AVV221" s="8"/>
      <c r="AVW221" s="8"/>
      <c r="AVX221" s="8"/>
      <c r="AVY221" s="8"/>
      <c r="AVZ221" s="8"/>
      <c r="AWA221" s="8"/>
      <c r="AWB221" s="8"/>
      <c r="AWC221" s="8"/>
      <c r="AWD221" s="8"/>
      <c r="AWE221" s="8"/>
      <c r="AWF221" s="8"/>
      <c r="AWG221" s="8"/>
      <c r="AWH221" s="8"/>
      <c r="AWI221" s="8"/>
      <c r="AWJ221" s="8"/>
      <c r="AWK221" s="8"/>
      <c r="AWL221" s="8"/>
      <c r="AWM221" s="8"/>
      <c r="AWN221" s="8"/>
      <c r="AWO221" s="8"/>
      <c r="AWP221" s="8"/>
      <c r="AWQ221" s="8"/>
      <c r="AWR221" s="8"/>
      <c r="AWS221" s="8"/>
      <c r="AWT221" s="8"/>
      <c r="AWU221" s="8"/>
      <c r="AWV221" s="8"/>
      <c r="AWW221" s="8"/>
      <c r="AWX221" s="8"/>
      <c r="AWY221" s="8"/>
      <c r="AWZ221" s="8"/>
      <c r="AXA221" s="8"/>
      <c r="AXB221" s="8"/>
      <c r="AXC221" s="8"/>
      <c r="AXD221" s="8"/>
      <c r="AXE221" s="8"/>
      <c r="AXF221" s="8"/>
      <c r="AXG221" s="8"/>
      <c r="AXH221" s="8"/>
      <c r="AXI221" s="8"/>
      <c r="AXJ221" s="8"/>
      <c r="AXK221" s="8"/>
      <c r="AXL221" s="8"/>
      <c r="AXM221" s="8"/>
      <c r="AXN221" s="8"/>
      <c r="AXO221" s="8"/>
      <c r="AXP221" s="8"/>
      <c r="AXQ221" s="8"/>
      <c r="AXR221" s="8"/>
      <c r="AXS221" s="8"/>
      <c r="AXT221" s="8"/>
      <c r="AXU221" s="8"/>
      <c r="AXV221" s="8"/>
      <c r="AXW221" s="8"/>
      <c r="AXX221" s="8"/>
      <c r="AXY221" s="8"/>
      <c r="AXZ221" s="8"/>
      <c r="AYA221" s="8"/>
      <c r="AYB221" s="8"/>
      <c r="AYC221" s="8"/>
      <c r="AYD221" s="8"/>
      <c r="AYE221" s="8"/>
      <c r="AYF221" s="8"/>
      <c r="AYG221" s="8"/>
      <c r="AYH221" s="8"/>
      <c r="AYI221" s="8"/>
      <c r="AYJ221" s="8"/>
      <c r="AYK221" s="8"/>
      <c r="AYL221" s="8"/>
      <c r="AYM221" s="8"/>
      <c r="AYN221" s="8"/>
      <c r="AYO221" s="8"/>
      <c r="AYP221" s="8"/>
      <c r="AYQ221" s="8"/>
      <c r="AYR221" s="8"/>
      <c r="AYS221" s="8"/>
      <c r="AYT221" s="8"/>
      <c r="AYU221" s="8"/>
      <c r="AYV221" s="8"/>
      <c r="AYW221" s="8"/>
      <c r="AYX221" s="8"/>
      <c r="AYY221" s="8"/>
      <c r="AYZ221" s="8"/>
      <c r="AZA221" s="8"/>
      <c r="AZB221" s="8"/>
      <c r="AZC221" s="8"/>
      <c r="AZD221" s="8"/>
      <c r="AZE221" s="8"/>
      <c r="AZF221" s="8"/>
      <c r="AZG221" s="8"/>
      <c r="AZH221" s="8"/>
      <c r="AZI221" s="8"/>
      <c r="AZJ221" s="8"/>
      <c r="AZK221" s="8"/>
      <c r="AZL221" s="8"/>
      <c r="AZM221" s="8"/>
      <c r="AZN221" s="8"/>
      <c r="AZO221" s="8"/>
      <c r="AZP221" s="8"/>
      <c r="AZQ221" s="8"/>
      <c r="AZR221" s="8"/>
      <c r="AZS221" s="8"/>
      <c r="AZT221" s="8"/>
      <c r="AZU221" s="8"/>
      <c r="AZV221" s="8"/>
      <c r="AZW221" s="8"/>
      <c r="AZX221" s="8"/>
      <c r="AZY221" s="8"/>
      <c r="AZZ221" s="8"/>
      <c r="BAA221" s="8"/>
      <c r="BAB221" s="8"/>
      <c r="BAC221" s="8"/>
      <c r="BAD221" s="8"/>
      <c r="BAE221" s="8"/>
      <c r="BAF221" s="8"/>
      <c r="BAG221" s="8"/>
      <c r="BAH221" s="8"/>
      <c r="BAI221" s="8"/>
      <c r="BAJ221" s="8"/>
      <c r="BAK221" s="8"/>
      <c r="BAL221" s="8"/>
      <c r="BAM221" s="8"/>
      <c r="BAN221" s="8"/>
      <c r="BAO221" s="8"/>
      <c r="BAP221" s="8"/>
      <c r="BAQ221" s="8"/>
      <c r="BAR221" s="8"/>
      <c r="BAS221" s="8"/>
      <c r="BAT221" s="8"/>
      <c r="BAU221" s="8"/>
      <c r="BAV221" s="8"/>
      <c r="BAW221" s="8"/>
      <c r="BAX221" s="8"/>
      <c r="BAY221" s="8"/>
      <c r="BAZ221" s="8"/>
      <c r="BBA221" s="8"/>
      <c r="BBB221" s="8"/>
      <c r="BBC221" s="8"/>
      <c r="BBD221" s="8"/>
      <c r="BBE221" s="8"/>
      <c r="BBF221" s="8"/>
      <c r="BBG221" s="8"/>
      <c r="BBH221" s="8"/>
      <c r="BBI221" s="8"/>
      <c r="BBJ221" s="8"/>
      <c r="BBK221" s="8"/>
      <c r="BBL221" s="8"/>
      <c r="BBM221" s="8"/>
      <c r="BBN221" s="8"/>
      <c r="BBO221" s="8"/>
      <c r="BBP221" s="8"/>
      <c r="BBQ221" s="8"/>
      <c r="BBR221" s="8"/>
      <c r="BBS221" s="8"/>
      <c r="BBT221" s="8"/>
      <c r="BBU221" s="8"/>
      <c r="BBV221" s="8"/>
      <c r="BBW221" s="8"/>
      <c r="BBX221" s="8"/>
      <c r="BBY221" s="8"/>
      <c r="BBZ221" s="8"/>
      <c r="BCA221" s="8"/>
      <c r="BCB221" s="8"/>
      <c r="BCC221" s="8"/>
      <c r="BCD221" s="8"/>
      <c r="BCE221" s="8"/>
      <c r="BCF221" s="8"/>
      <c r="BCG221" s="8"/>
      <c r="BCH221" s="8"/>
      <c r="BCI221" s="8"/>
      <c r="BCJ221" s="8"/>
      <c r="BCK221" s="8"/>
      <c r="BCL221" s="8"/>
      <c r="BCM221" s="8"/>
      <c r="BCN221" s="8"/>
      <c r="BCO221" s="8"/>
      <c r="BCP221" s="8"/>
      <c r="BCQ221" s="8"/>
      <c r="BCR221" s="8"/>
      <c r="BCS221" s="8"/>
      <c r="BCT221" s="8"/>
      <c r="BCU221" s="8"/>
      <c r="BCV221" s="8"/>
      <c r="BCW221" s="8"/>
      <c r="BCX221" s="8"/>
      <c r="BCY221" s="8"/>
      <c r="BCZ221" s="8"/>
      <c r="BDA221" s="8"/>
      <c r="BDB221" s="8"/>
      <c r="BDC221" s="8"/>
      <c r="BDD221" s="8"/>
      <c r="BDE221" s="8"/>
      <c r="BDF221" s="8"/>
      <c r="BDG221" s="8"/>
      <c r="BDH221" s="8"/>
      <c r="BDI221" s="8"/>
      <c r="BDJ221" s="8"/>
      <c r="BDK221" s="8"/>
      <c r="BDL221" s="8"/>
      <c r="BDM221" s="8"/>
      <c r="BDN221" s="8"/>
      <c r="BDO221" s="8"/>
      <c r="BDP221" s="8"/>
      <c r="BDQ221" s="8"/>
      <c r="BDR221" s="8"/>
      <c r="BDS221" s="8"/>
      <c r="BDT221" s="8"/>
      <c r="BDU221" s="8"/>
      <c r="BDV221" s="8"/>
      <c r="BDW221" s="8"/>
      <c r="BDX221" s="8"/>
      <c r="BDY221" s="8"/>
      <c r="BDZ221" s="8"/>
      <c r="BEA221" s="8"/>
      <c r="BEB221" s="8"/>
      <c r="BEC221" s="8"/>
      <c r="BED221" s="8"/>
      <c r="BEE221" s="8"/>
      <c r="BEF221" s="8"/>
      <c r="BEG221" s="8"/>
      <c r="BEH221" s="8"/>
      <c r="BEI221" s="8"/>
      <c r="BEJ221" s="8"/>
      <c r="BEK221" s="8"/>
      <c r="BEL221" s="8"/>
      <c r="BEM221" s="8"/>
      <c r="BEN221" s="8"/>
      <c r="BEO221" s="8"/>
      <c r="BEP221" s="8"/>
      <c r="BEQ221" s="8"/>
      <c r="BER221" s="8"/>
      <c r="BES221" s="8"/>
      <c r="BET221" s="8"/>
      <c r="BEU221" s="8"/>
      <c r="BEV221" s="8"/>
      <c r="BEW221" s="8"/>
      <c r="BEX221" s="8"/>
      <c r="BEY221" s="8"/>
      <c r="BEZ221" s="8"/>
      <c r="BFA221" s="8"/>
      <c r="BFB221" s="8"/>
      <c r="BFC221" s="8"/>
      <c r="BFD221" s="8"/>
      <c r="BFE221" s="8"/>
      <c r="BFF221" s="8"/>
      <c r="BFG221" s="8"/>
      <c r="BFH221" s="8"/>
      <c r="BFI221" s="8"/>
      <c r="BFJ221" s="8"/>
      <c r="BFK221" s="8"/>
      <c r="BFL221" s="8"/>
      <c r="BFM221" s="8"/>
      <c r="BFN221" s="8"/>
      <c r="BFO221" s="8"/>
      <c r="BFP221" s="8"/>
      <c r="BFQ221" s="8"/>
      <c r="BFR221" s="8"/>
      <c r="BFS221" s="8"/>
      <c r="BFT221" s="8"/>
      <c r="BFU221" s="8"/>
      <c r="BFV221" s="8"/>
      <c r="BFW221" s="8"/>
      <c r="BFX221" s="8"/>
      <c r="BFY221" s="8"/>
      <c r="BFZ221" s="8"/>
      <c r="BGA221" s="8"/>
      <c r="BGB221" s="8"/>
      <c r="BGC221" s="8"/>
      <c r="BGD221" s="8"/>
      <c r="BGE221" s="8"/>
      <c r="BGF221" s="8"/>
      <c r="BGG221" s="8"/>
      <c r="BGH221" s="8"/>
      <c r="BGI221" s="8"/>
      <c r="BGJ221" s="8"/>
      <c r="BGK221" s="8"/>
      <c r="BGL221" s="8"/>
      <c r="BGM221" s="8"/>
      <c r="BGN221" s="8"/>
      <c r="BGO221" s="8"/>
      <c r="BGP221" s="8"/>
      <c r="BGQ221" s="8"/>
      <c r="BGR221" s="8"/>
      <c r="BGS221" s="8"/>
      <c r="BGT221" s="8"/>
      <c r="BGU221" s="8"/>
      <c r="BGV221" s="8"/>
      <c r="BGW221" s="8"/>
      <c r="BGX221" s="8"/>
      <c r="BGY221" s="8"/>
      <c r="BGZ221" s="8"/>
    </row>
    <row r="222" spans="1:1560" s="5" customFormat="1" ht="12.75" customHeight="1" x14ac:dyDescent="0.2">
      <c r="A222" s="154">
        <v>2</v>
      </c>
      <c r="B222" s="154" t="s">
        <v>187</v>
      </c>
      <c r="C222" s="153">
        <v>6</v>
      </c>
      <c r="D222" s="150" t="s">
        <v>14</v>
      </c>
      <c r="E222" s="100"/>
      <c r="F222" s="232">
        <f t="shared" ref="F222:F226" si="17">E222*C222</f>
        <v>0</v>
      </c>
      <c r="G222" s="92"/>
      <c r="H222" s="57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68"/>
      <c r="CE222" s="68"/>
      <c r="CF222" s="68"/>
      <c r="CG222" s="68"/>
      <c r="CH222" s="68"/>
      <c r="CI222" s="68"/>
      <c r="CJ222" s="68"/>
      <c r="CK222" s="68"/>
      <c r="CL222" s="68"/>
      <c r="CM222" s="68"/>
      <c r="CN222" s="68"/>
      <c r="CO222" s="68"/>
      <c r="CP222" s="68"/>
      <c r="CQ222" s="68"/>
      <c r="CR222" s="68"/>
      <c r="CS222" s="68"/>
      <c r="CT222" s="68"/>
      <c r="CU222" s="68"/>
      <c r="CV222" s="68"/>
      <c r="CW222" s="68"/>
      <c r="CX222" s="68"/>
      <c r="CY222" s="68"/>
      <c r="CZ222" s="68"/>
      <c r="DA222" s="68"/>
      <c r="DB222" s="68"/>
      <c r="DC222" s="68"/>
      <c r="DD222" s="68"/>
      <c r="DE222" s="68"/>
      <c r="DF222" s="6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  <c r="KB222" s="8"/>
      <c r="KC222" s="8"/>
      <c r="KD222" s="8"/>
      <c r="KE222" s="8"/>
      <c r="KF222" s="8"/>
      <c r="KG222" s="8"/>
      <c r="KH222" s="8"/>
      <c r="KI222" s="8"/>
      <c r="KJ222" s="8"/>
      <c r="KK222" s="8"/>
      <c r="KL222" s="8"/>
      <c r="KM222" s="8"/>
      <c r="KN222" s="8"/>
      <c r="KO222" s="8"/>
      <c r="KP222" s="8"/>
      <c r="KQ222" s="8"/>
      <c r="KR222" s="8"/>
      <c r="KS222" s="8"/>
      <c r="KT222" s="8"/>
      <c r="KU222" s="8"/>
      <c r="KV222" s="8"/>
      <c r="KW222" s="8"/>
      <c r="KX222" s="8"/>
      <c r="KY222" s="8"/>
      <c r="KZ222" s="8"/>
      <c r="LA222" s="8"/>
      <c r="LB222" s="8"/>
      <c r="LC222" s="8"/>
      <c r="LD222" s="8"/>
      <c r="LE222" s="8"/>
      <c r="LF222" s="8"/>
      <c r="LG222" s="8"/>
      <c r="LH222" s="8"/>
      <c r="LI222" s="8"/>
      <c r="LJ222" s="8"/>
      <c r="LK222" s="8"/>
      <c r="LL222" s="8"/>
      <c r="LM222" s="8"/>
      <c r="LN222" s="8"/>
      <c r="LO222" s="8"/>
      <c r="LP222" s="8"/>
      <c r="LQ222" s="8"/>
      <c r="LR222" s="8"/>
      <c r="LS222" s="8"/>
      <c r="LT222" s="8"/>
      <c r="LU222" s="8"/>
      <c r="LV222" s="8"/>
      <c r="LW222" s="8"/>
      <c r="LX222" s="8"/>
      <c r="LY222" s="8"/>
      <c r="LZ222" s="8"/>
      <c r="MA222" s="8"/>
      <c r="MB222" s="8"/>
      <c r="MC222" s="8"/>
      <c r="MD222" s="8"/>
      <c r="ME222" s="8"/>
      <c r="MF222" s="8"/>
      <c r="MG222" s="8"/>
      <c r="MH222" s="8"/>
      <c r="MI222" s="8"/>
      <c r="MJ222" s="8"/>
      <c r="MK222" s="8"/>
      <c r="ML222" s="8"/>
      <c r="MM222" s="8"/>
      <c r="MN222" s="8"/>
      <c r="MO222" s="8"/>
      <c r="MP222" s="8"/>
      <c r="MQ222" s="8"/>
      <c r="MR222" s="8"/>
      <c r="MS222" s="8"/>
      <c r="MT222" s="8"/>
      <c r="MU222" s="8"/>
      <c r="MV222" s="8"/>
      <c r="MW222" s="8"/>
      <c r="MX222" s="8"/>
      <c r="MY222" s="8"/>
      <c r="MZ222" s="8"/>
      <c r="NA222" s="8"/>
      <c r="NB222" s="8"/>
      <c r="NC222" s="8"/>
      <c r="ND222" s="8"/>
      <c r="NE222" s="8"/>
      <c r="NF222" s="8"/>
      <c r="NG222" s="8"/>
      <c r="NH222" s="8"/>
      <c r="NI222" s="8"/>
      <c r="NJ222" s="8"/>
      <c r="NK222" s="8"/>
      <c r="NL222" s="8"/>
      <c r="NM222" s="8"/>
      <c r="NN222" s="8"/>
      <c r="NO222" s="8"/>
      <c r="NP222" s="8"/>
      <c r="NQ222" s="8"/>
      <c r="NR222" s="8"/>
      <c r="NS222" s="8"/>
      <c r="NT222" s="8"/>
      <c r="NU222" s="8"/>
      <c r="NV222" s="8"/>
      <c r="NW222" s="8"/>
      <c r="NX222" s="8"/>
      <c r="NY222" s="8"/>
      <c r="NZ222" s="8"/>
      <c r="OA222" s="8"/>
      <c r="OB222" s="8"/>
      <c r="OC222" s="8"/>
      <c r="OD222" s="8"/>
      <c r="OE222" s="8"/>
      <c r="OF222" s="8"/>
      <c r="OG222" s="8"/>
      <c r="OH222" s="8"/>
      <c r="OI222" s="8"/>
      <c r="OJ222" s="8"/>
      <c r="OK222" s="8"/>
      <c r="OL222" s="8"/>
      <c r="OM222" s="8"/>
      <c r="ON222" s="8"/>
      <c r="OO222" s="8"/>
      <c r="OP222" s="8"/>
      <c r="OQ222" s="8"/>
      <c r="OR222" s="8"/>
      <c r="OS222" s="8"/>
      <c r="OT222" s="8"/>
      <c r="OU222" s="8"/>
      <c r="OV222" s="8"/>
      <c r="OW222" s="8"/>
      <c r="OX222" s="8"/>
      <c r="OY222" s="8"/>
      <c r="OZ222" s="8"/>
      <c r="PA222" s="8"/>
      <c r="PB222" s="8"/>
      <c r="PC222" s="8"/>
      <c r="PD222" s="8"/>
      <c r="PE222" s="8"/>
      <c r="PF222" s="8"/>
      <c r="PG222" s="8"/>
      <c r="PH222" s="8"/>
      <c r="PI222" s="8"/>
      <c r="PJ222" s="8"/>
      <c r="PK222" s="8"/>
      <c r="PL222" s="8"/>
      <c r="PM222" s="8"/>
      <c r="PN222" s="8"/>
      <c r="PO222" s="8"/>
      <c r="PP222" s="8"/>
      <c r="PQ222" s="8"/>
      <c r="PR222" s="8"/>
      <c r="PS222" s="8"/>
      <c r="PT222" s="8"/>
      <c r="PU222" s="8"/>
      <c r="PV222" s="8"/>
      <c r="PW222" s="8"/>
      <c r="PX222" s="8"/>
      <c r="PY222" s="8"/>
      <c r="PZ222" s="8"/>
      <c r="QA222" s="8"/>
      <c r="QB222" s="8"/>
      <c r="QC222" s="8"/>
      <c r="QD222" s="8"/>
      <c r="QE222" s="8"/>
      <c r="QF222" s="8"/>
      <c r="QG222" s="8"/>
      <c r="QH222" s="8"/>
      <c r="QI222" s="8"/>
      <c r="QJ222" s="8"/>
      <c r="QK222" s="8"/>
      <c r="QL222" s="8"/>
      <c r="QM222" s="8"/>
      <c r="QN222" s="8"/>
      <c r="QO222" s="8"/>
      <c r="QP222" s="8"/>
      <c r="QQ222" s="8"/>
      <c r="QR222" s="8"/>
      <c r="QS222" s="8"/>
      <c r="QT222" s="8"/>
      <c r="QU222" s="8"/>
      <c r="QV222" s="8"/>
      <c r="QW222" s="8"/>
      <c r="QX222" s="8"/>
      <c r="QY222" s="8"/>
      <c r="QZ222" s="8"/>
      <c r="RA222" s="8"/>
      <c r="RB222" s="8"/>
      <c r="RC222" s="8"/>
      <c r="RD222" s="8"/>
      <c r="RE222" s="8"/>
      <c r="RF222" s="8"/>
      <c r="RG222" s="8"/>
      <c r="RH222" s="8"/>
      <c r="RI222" s="8"/>
      <c r="RJ222" s="8"/>
      <c r="RK222" s="8"/>
      <c r="RL222" s="8"/>
      <c r="RM222" s="8"/>
      <c r="RN222" s="8"/>
      <c r="RO222" s="8"/>
      <c r="RP222" s="8"/>
      <c r="RQ222" s="8"/>
      <c r="RR222" s="8"/>
      <c r="RS222" s="8"/>
      <c r="RT222" s="8"/>
      <c r="RU222" s="8"/>
      <c r="RV222" s="8"/>
      <c r="RW222" s="8"/>
      <c r="RX222" s="8"/>
      <c r="RY222" s="8"/>
      <c r="RZ222" s="8"/>
      <c r="SA222" s="8"/>
      <c r="SB222" s="8"/>
      <c r="SC222" s="8"/>
      <c r="SD222" s="8"/>
      <c r="SE222" s="8"/>
      <c r="SF222" s="8"/>
      <c r="SG222" s="8"/>
      <c r="SH222" s="8"/>
      <c r="SI222" s="8"/>
      <c r="SJ222" s="8"/>
      <c r="SK222" s="8"/>
      <c r="SL222" s="8"/>
      <c r="SM222" s="8"/>
      <c r="SN222" s="8"/>
      <c r="SO222" s="8"/>
      <c r="SP222" s="8"/>
      <c r="SQ222" s="8"/>
      <c r="SR222" s="8"/>
      <c r="SS222" s="8"/>
      <c r="ST222" s="8"/>
      <c r="SU222" s="8"/>
      <c r="SV222" s="8"/>
      <c r="SW222" s="8"/>
      <c r="SX222" s="8"/>
      <c r="SY222" s="8"/>
      <c r="SZ222" s="8"/>
      <c r="TA222" s="8"/>
      <c r="TB222" s="8"/>
      <c r="TC222" s="8"/>
      <c r="TD222" s="8"/>
      <c r="TE222" s="8"/>
      <c r="TF222" s="8"/>
      <c r="TG222" s="8"/>
      <c r="TH222" s="8"/>
      <c r="TI222" s="8"/>
      <c r="TJ222" s="8"/>
      <c r="TK222" s="8"/>
      <c r="TL222" s="8"/>
      <c r="TM222" s="8"/>
      <c r="TN222" s="8"/>
      <c r="TO222" s="8"/>
      <c r="TP222" s="8"/>
      <c r="TQ222" s="8"/>
      <c r="TR222" s="8"/>
      <c r="TS222" s="8"/>
      <c r="TT222" s="8"/>
      <c r="TU222" s="8"/>
      <c r="TV222" s="8"/>
      <c r="TW222" s="8"/>
      <c r="TX222" s="8"/>
      <c r="TY222" s="8"/>
      <c r="TZ222" s="8"/>
      <c r="UA222" s="8"/>
      <c r="UB222" s="8"/>
      <c r="UC222" s="8"/>
      <c r="UD222" s="8"/>
      <c r="UE222" s="8"/>
      <c r="UF222" s="8"/>
      <c r="UG222" s="8"/>
      <c r="UH222" s="8"/>
      <c r="UI222" s="8"/>
      <c r="UJ222" s="8"/>
      <c r="UK222" s="8"/>
      <c r="UL222" s="8"/>
      <c r="UM222" s="8"/>
      <c r="UN222" s="8"/>
      <c r="UO222" s="8"/>
      <c r="UP222" s="8"/>
      <c r="UQ222" s="8"/>
      <c r="UR222" s="8"/>
      <c r="US222" s="8"/>
      <c r="UT222" s="8"/>
      <c r="UU222" s="8"/>
      <c r="UV222" s="8"/>
      <c r="UW222" s="8"/>
      <c r="UX222" s="8"/>
      <c r="UY222" s="8"/>
      <c r="UZ222" s="8"/>
      <c r="VA222" s="8"/>
      <c r="VB222" s="8"/>
      <c r="VC222" s="8"/>
      <c r="VD222" s="8"/>
      <c r="VE222" s="8"/>
      <c r="VF222" s="8"/>
      <c r="VG222" s="8"/>
      <c r="VH222" s="8"/>
      <c r="VI222" s="8"/>
      <c r="VJ222" s="8"/>
      <c r="VK222" s="8"/>
      <c r="VL222" s="8"/>
      <c r="VM222" s="8"/>
      <c r="VN222" s="8"/>
      <c r="VO222" s="8"/>
      <c r="VP222" s="8"/>
      <c r="VQ222" s="8"/>
      <c r="VR222" s="8"/>
      <c r="VS222" s="8"/>
      <c r="VT222" s="8"/>
      <c r="VU222" s="8"/>
      <c r="VV222" s="8"/>
      <c r="VW222" s="8"/>
      <c r="VX222" s="8"/>
      <c r="VY222" s="8"/>
      <c r="VZ222" s="8"/>
      <c r="WA222" s="8"/>
      <c r="WB222" s="8"/>
      <c r="WC222" s="8"/>
      <c r="WD222" s="8"/>
      <c r="WE222" s="8"/>
      <c r="WF222" s="8"/>
      <c r="WG222" s="8"/>
      <c r="WH222" s="8"/>
      <c r="WI222" s="8"/>
      <c r="WJ222" s="8"/>
      <c r="WK222" s="8"/>
      <c r="WL222" s="8"/>
      <c r="WM222" s="8"/>
      <c r="WN222" s="8"/>
      <c r="WO222" s="8"/>
      <c r="WP222" s="8"/>
      <c r="WQ222" s="8"/>
      <c r="WR222" s="8"/>
      <c r="WS222" s="8"/>
      <c r="WT222" s="8"/>
      <c r="WU222" s="8"/>
      <c r="WV222" s="8"/>
      <c r="WW222" s="8"/>
      <c r="WX222" s="8"/>
      <c r="WY222" s="8"/>
      <c r="WZ222" s="8"/>
      <c r="XA222" s="8"/>
      <c r="XB222" s="8"/>
      <c r="XC222" s="8"/>
      <c r="XD222" s="8"/>
      <c r="XE222" s="8"/>
      <c r="XF222" s="8"/>
      <c r="XG222" s="8"/>
      <c r="XH222" s="8"/>
      <c r="XI222" s="8"/>
      <c r="XJ222" s="8"/>
      <c r="XK222" s="8"/>
      <c r="XL222" s="8"/>
      <c r="XM222" s="8"/>
      <c r="XN222" s="8"/>
      <c r="XO222" s="8"/>
      <c r="XP222" s="8"/>
      <c r="XQ222" s="8"/>
      <c r="XR222" s="8"/>
      <c r="XS222" s="8"/>
      <c r="XT222" s="8"/>
      <c r="XU222" s="8"/>
      <c r="XV222" s="8"/>
      <c r="XW222" s="8"/>
      <c r="XX222" s="8"/>
      <c r="XY222" s="8"/>
      <c r="XZ222" s="8"/>
      <c r="YA222" s="8"/>
      <c r="YB222" s="8"/>
      <c r="YC222" s="8"/>
      <c r="YD222" s="8"/>
      <c r="YE222" s="8"/>
      <c r="YF222" s="8"/>
      <c r="YG222" s="8"/>
      <c r="YH222" s="8"/>
      <c r="YI222" s="8"/>
      <c r="YJ222" s="8"/>
      <c r="YK222" s="8"/>
      <c r="YL222" s="8"/>
      <c r="YM222" s="8"/>
      <c r="YN222" s="8"/>
      <c r="YO222" s="8"/>
      <c r="YP222" s="8"/>
      <c r="YQ222" s="8"/>
      <c r="YR222" s="8"/>
      <c r="YS222" s="8"/>
      <c r="YT222" s="8"/>
      <c r="YU222" s="8"/>
      <c r="YV222" s="8"/>
      <c r="YW222" s="8"/>
      <c r="YX222" s="8"/>
      <c r="YY222" s="8"/>
      <c r="YZ222" s="8"/>
      <c r="ZA222" s="8"/>
      <c r="ZB222" s="8"/>
      <c r="ZC222" s="8"/>
      <c r="ZD222" s="8"/>
      <c r="ZE222" s="8"/>
      <c r="ZF222" s="8"/>
      <c r="ZG222" s="8"/>
      <c r="ZH222" s="8"/>
      <c r="ZI222" s="8"/>
      <c r="ZJ222" s="8"/>
      <c r="ZK222" s="8"/>
      <c r="ZL222" s="8"/>
      <c r="ZM222" s="8"/>
      <c r="ZN222" s="8"/>
      <c r="ZO222" s="8"/>
      <c r="ZP222" s="8"/>
      <c r="ZQ222" s="8"/>
      <c r="ZR222" s="8"/>
      <c r="ZS222" s="8"/>
      <c r="ZT222" s="8"/>
      <c r="ZU222" s="8"/>
      <c r="ZV222" s="8"/>
      <c r="ZW222" s="8"/>
      <c r="ZX222" s="8"/>
      <c r="ZY222" s="8"/>
      <c r="ZZ222" s="8"/>
      <c r="AAA222" s="8"/>
      <c r="AAB222" s="8"/>
      <c r="AAC222" s="8"/>
      <c r="AAD222" s="8"/>
      <c r="AAE222" s="8"/>
      <c r="AAF222" s="8"/>
      <c r="AAG222" s="8"/>
      <c r="AAH222" s="8"/>
      <c r="AAI222" s="8"/>
      <c r="AAJ222" s="8"/>
      <c r="AAK222" s="8"/>
      <c r="AAL222" s="8"/>
      <c r="AAM222" s="8"/>
      <c r="AAN222" s="8"/>
      <c r="AAO222" s="8"/>
      <c r="AAP222" s="8"/>
      <c r="AAQ222" s="8"/>
      <c r="AAR222" s="8"/>
      <c r="AAS222" s="8"/>
      <c r="AAT222" s="8"/>
      <c r="AAU222" s="8"/>
      <c r="AAV222" s="8"/>
      <c r="AAW222" s="8"/>
      <c r="AAX222" s="8"/>
      <c r="AAY222" s="8"/>
      <c r="AAZ222" s="8"/>
      <c r="ABA222" s="8"/>
      <c r="ABB222" s="8"/>
      <c r="ABC222" s="8"/>
      <c r="ABD222" s="8"/>
      <c r="ABE222" s="8"/>
      <c r="ABF222" s="8"/>
      <c r="ABG222" s="8"/>
      <c r="ABH222" s="8"/>
      <c r="ABI222" s="8"/>
      <c r="ABJ222" s="8"/>
      <c r="ABK222" s="8"/>
      <c r="ABL222" s="8"/>
      <c r="ABM222" s="8"/>
      <c r="ABN222" s="8"/>
      <c r="ABO222" s="8"/>
      <c r="ABP222" s="8"/>
      <c r="ABQ222" s="8"/>
      <c r="ABR222" s="8"/>
      <c r="ABS222" s="8"/>
      <c r="ABT222" s="8"/>
      <c r="ABU222" s="8"/>
      <c r="ABV222" s="8"/>
      <c r="ABW222" s="8"/>
      <c r="ABX222" s="8"/>
      <c r="ABY222" s="8"/>
      <c r="ABZ222" s="8"/>
      <c r="ACA222" s="8"/>
      <c r="ACB222" s="8"/>
      <c r="ACC222" s="8"/>
      <c r="ACD222" s="8"/>
      <c r="ACE222" s="8"/>
      <c r="ACF222" s="8"/>
      <c r="ACG222" s="8"/>
      <c r="ACH222" s="8"/>
      <c r="ACI222" s="8"/>
      <c r="ACJ222" s="8"/>
      <c r="ACK222" s="8"/>
      <c r="ACL222" s="8"/>
      <c r="ACM222" s="8"/>
      <c r="ACN222" s="8"/>
      <c r="ACO222" s="8"/>
      <c r="ACP222" s="8"/>
      <c r="ACQ222" s="8"/>
      <c r="ACR222" s="8"/>
      <c r="ACS222" s="8"/>
      <c r="ACT222" s="8"/>
      <c r="ACU222" s="8"/>
      <c r="ACV222" s="8"/>
      <c r="ACW222" s="8"/>
      <c r="ACX222" s="8"/>
      <c r="ACY222" s="8"/>
      <c r="ACZ222" s="8"/>
      <c r="ADA222" s="8"/>
      <c r="ADB222" s="8"/>
      <c r="ADC222" s="8"/>
      <c r="ADD222" s="8"/>
      <c r="ADE222" s="8"/>
      <c r="ADF222" s="8"/>
      <c r="ADG222" s="8"/>
      <c r="ADH222" s="8"/>
      <c r="ADI222" s="8"/>
      <c r="ADJ222" s="8"/>
      <c r="ADK222" s="8"/>
      <c r="ADL222" s="8"/>
      <c r="ADM222" s="8"/>
      <c r="ADN222" s="8"/>
      <c r="ADO222" s="8"/>
      <c r="ADP222" s="8"/>
      <c r="ADQ222" s="8"/>
      <c r="ADR222" s="8"/>
      <c r="ADS222" s="8"/>
      <c r="ADT222" s="8"/>
      <c r="ADU222" s="8"/>
      <c r="ADV222" s="8"/>
      <c r="ADW222" s="8"/>
      <c r="ADX222" s="8"/>
      <c r="ADY222" s="8"/>
      <c r="ADZ222" s="8"/>
      <c r="AEA222" s="8"/>
      <c r="AEB222" s="8"/>
      <c r="AEC222" s="8"/>
      <c r="AED222" s="8"/>
      <c r="AEE222" s="8"/>
      <c r="AEF222" s="8"/>
      <c r="AEG222" s="8"/>
      <c r="AEH222" s="8"/>
      <c r="AEI222" s="8"/>
      <c r="AEJ222" s="8"/>
      <c r="AEK222" s="8"/>
      <c r="AEL222" s="8"/>
      <c r="AEM222" s="8"/>
      <c r="AEN222" s="8"/>
      <c r="AEO222" s="8"/>
      <c r="AEP222" s="8"/>
      <c r="AEQ222" s="8"/>
      <c r="AER222" s="8"/>
      <c r="AES222" s="8"/>
      <c r="AET222" s="8"/>
      <c r="AEU222" s="8"/>
      <c r="AEV222" s="8"/>
      <c r="AEW222" s="8"/>
      <c r="AEX222" s="8"/>
      <c r="AEY222" s="8"/>
      <c r="AEZ222" s="8"/>
      <c r="AFA222" s="8"/>
      <c r="AFB222" s="8"/>
      <c r="AFC222" s="8"/>
      <c r="AFD222" s="8"/>
      <c r="AFE222" s="8"/>
      <c r="AFF222" s="8"/>
      <c r="AFG222" s="8"/>
      <c r="AFH222" s="8"/>
      <c r="AFI222" s="8"/>
      <c r="AFJ222" s="8"/>
      <c r="AFK222" s="8"/>
      <c r="AFL222" s="8"/>
      <c r="AFM222" s="8"/>
      <c r="AFN222" s="8"/>
      <c r="AFO222" s="8"/>
      <c r="AFP222" s="8"/>
      <c r="AFQ222" s="8"/>
      <c r="AFR222" s="8"/>
      <c r="AFS222" s="8"/>
      <c r="AFT222" s="8"/>
      <c r="AFU222" s="8"/>
      <c r="AFV222" s="8"/>
      <c r="AFW222" s="8"/>
      <c r="AFX222" s="8"/>
      <c r="AFY222" s="8"/>
      <c r="AFZ222" s="8"/>
      <c r="AGA222" s="8"/>
      <c r="AGB222" s="8"/>
      <c r="AGC222" s="8"/>
      <c r="AGD222" s="8"/>
      <c r="AGE222" s="8"/>
      <c r="AGF222" s="8"/>
      <c r="AGG222" s="8"/>
      <c r="AGH222" s="8"/>
      <c r="AGI222" s="8"/>
      <c r="AGJ222" s="8"/>
      <c r="AGK222" s="8"/>
      <c r="AGL222" s="8"/>
      <c r="AGM222" s="8"/>
      <c r="AGN222" s="8"/>
      <c r="AGO222" s="8"/>
      <c r="AGP222" s="8"/>
      <c r="AGQ222" s="8"/>
      <c r="AGR222" s="8"/>
      <c r="AGS222" s="8"/>
      <c r="AGT222" s="8"/>
      <c r="AGU222" s="8"/>
      <c r="AGV222" s="8"/>
      <c r="AGW222" s="8"/>
      <c r="AGX222" s="8"/>
      <c r="AGY222" s="8"/>
      <c r="AGZ222" s="8"/>
      <c r="AHA222" s="8"/>
      <c r="AHB222" s="8"/>
      <c r="AHC222" s="8"/>
      <c r="AHD222" s="8"/>
      <c r="AHE222" s="8"/>
      <c r="AHF222" s="8"/>
      <c r="AHG222" s="8"/>
      <c r="AHH222" s="8"/>
      <c r="AHI222" s="8"/>
      <c r="AHJ222" s="8"/>
      <c r="AHK222" s="8"/>
      <c r="AHL222" s="8"/>
      <c r="AHM222" s="8"/>
      <c r="AHN222" s="8"/>
      <c r="AHO222" s="8"/>
      <c r="AHP222" s="8"/>
      <c r="AHQ222" s="8"/>
      <c r="AHR222" s="8"/>
      <c r="AHS222" s="8"/>
      <c r="AHT222" s="8"/>
      <c r="AHU222" s="8"/>
      <c r="AHV222" s="8"/>
      <c r="AHW222" s="8"/>
      <c r="AHX222" s="8"/>
      <c r="AHY222" s="8"/>
      <c r="AHZ222" s="8"/>
      <c r="AIA222" s="8"/>
      <c r="AIB222" s="8"/>
      <c r="AIC222" s="8"/>
      <c r="AID222" s="8"/>
      <c r="AIE222" s="8"/>
      <c r="AIF222" s="8"/>
      <c r="AIG222" s="8"/>
      <c r="AIH222" s="8"/>
      <c r="AII222" s="8"/>
      <c r="AIJ222" s="8"/>
      <c r="AIK222" s="8"/>
      <c r="AIL222" s="8"/>
      <c r="AIM222" s="8"/>
      <c r="AIN222" s="8"/>
      <c r="AIO222" s="8"/>
      <c r="AIP222" s="8"/>
      <c r="AIQ222" s="8"/>
      <c r="AIR222" s="8"/>
      <c r="AIS222" s="8"/>
      <c r="AIT222" s="8"/>
      <c r="AIU222" s="8"/>
      <c r="AIV222" s="8"/>
      <c r="AIW222" s="8"/>
      <c r="AIX222" s="8"/>
      <c r="AIY222" s="8"/>
      <c r="AIZ222" s="8"/>
      <c r="AJA222" s="8"/>
      <c r="AJB222" s="8"/>
      <c r="AJC222" s="8"/>
      <c r="AJD222" s="8"/>
      <c r="AJE222" s="8"/>
      <c r="AJF222" s="8"/>
      <c r="AJG222" s="8"/>
      <c r="AJH222" s="8"/>
      <c r="AJI222" s="8"/>
      <c r="AJJ222" s="8"/>
      <c r="AJK222" s="8"/>
      <c r="AJL222" s="8"/>
      <c r="AJM222" s="8"/>
      <c r="AJN222" s="8"/>
      <c r="AJO222" s="8"/>
      <c r="AJP222" s="8"/>
      <c r="AJQ222" s="8"/>
      <c r="AJR222" s="8"/>
      <c r="AJS222" s="8"/>
      <c r="AJT222" s="8"/>
      <c r="AJU222" s="8"/>
      <c r="AJV222" s="8"/>
      <c r="AJW222" s="8"/>
      <c r="AJX222" s="8"/>
      <c r="AJY222" s="8"/>
      <c r="AJZ222" s="8"/>
      <c r="AKA222" s="8"/>
      <c r="AKB222" s="8"/>
      <c r="AKC222" s="8"/>
      <c r="AKD222" s="8"/>
      <c r="AKE222" s="8"/>
      <c r="AKF222" s="8"/>
      <c r="AKG222" s="8"/>
      <c r="AKH222" s="8"/>
      <c r="AKI222" s="8"/>
      <c r="AKJ222" s="8"/>
      <c r="AKK222" s="8"/>
      <c r="AKL222" s="8"/>
      <c r="AKM222" s="8"/>
      <c r="AKN222" s="8"/>
      <c r="AKO222" s="8"/>
      <c r="AKP222" s="8"/>
      <c r="AKQ222" s="8"/>
      <c r="AKR222" s="8"/>
      <c r="AKS222" s="8"/>
      <c r="AKT222" s="8"/>
      <c r="AKU222" s="8"/>
      <c r="AKV222" s="8"/>
      <c r="AKW222" s="8"/>
      <c r="AKX222" s="8"/>
      <c r="AKY222" s="8"/>
      <c r="AKZ222" s="8"/>
      <c r="ALA222" s="8"/>
      <c r="ALB222" s="8"/>
      <c r="ALC222" s="8"/>
      <c r="ALD222" s="8"/>
      <c r="ALE222" s="8"/>
      <c r="ALF222" s="8"/>
      <c r="ALG222" s="8"/>
      <c r="ALH222" s="8"/>
      <c r="ALI222" s="8"/>
      <c r="ALJ222" s="8"/>
      <c r="ALK222" s="8"/>
      <c r="ALL222" s="8"/>
      <c r="ALM222" s="8"/>
      <c r="ALN222" s="8"/>
      <c r="ALO222" s="8"/>
      <c r="ALP222" s="8"/>
      <c r="ALQ222" s="8"/>
      <c r="ALR222" s="8"/>
      <c r="ALS222" s="8"/>
      <c r="ALT222" s="8"/>
      <c r="ALU222" s="8"/>
      <c r="ALV222" s="8"/>
      <c r="ALW222" s="8"/>
      <c r="ALX222" s="8"/>
      <c r="ALY222" s="8"/>
      <c r="ALZ222" s="8"/>
      <c r="AMA222" s="8"/>
      <c r="AMB222" s="8"/>
      <c r="AMC222" s="8"/>
      <c r="AMD222" s="8"/>
      <c r="AME222" s="8"/>
      <c r="AMF222" s="8"/>
      <c r="AMG222" s="8"/>
      <c r="AMH222" s="8"/>
      <c r="AMI222" s="8"/>
      <c r="AMJ222" s="8"/>
      <c r="AMK222" s="8"/>
      <c r="AML222" s="8"/>
      <c r="AMM222" s="8"/>
      <c r="AMN222" s="8"/>
      <c r="AMO222" s="8"/>
      <c r="AMP222" s="8"/>
      <c r="AMQ222" s="8"/>
      <c r="AMR222" s="8"/>
      <c r="AMS222" s="8"/>
      <c r="AMT222" s="8"/>
      <c r="AMU222" s="8"/>
      <c r="AMV222" s="8"/>
      <c r="AMW222" s="8"/>
      <c r="AMX222" s="8"/>
      <c r="AMY222" s="8"/>
      <c r="AMZ222" s="8"/>
      <c r="ANA222" s="8"/>
      <c r="ANB222" s="8"/>
      <c r="ANC222" s="8"/>
      <c r="AND222" s="8"/>
      <c r="ANE222" s="8"/>
      <c r="ANF222" s="8"/>
      <c r="ANG222" s="8"/>
      <c r="ANH222" s="8"/>
      <c r="ANI222" s="8"/>
      <c r="ANJ222" s="8"/>
      <c r="ANK222" s="8"/>
      <c r="ANL222" s="8"/>
      <c r="ANM222" s="8"/>
      <c r="ANN222" s="8"/>
      <c r="ANO222" s="8"/>
      <c r="ANP222" s="8"/>
      <c r="ANQ222" s="8"/>
      <c r="ANR222" s="8"/>
      <c r="ANS222" s="8"/>
      <c r="ANT222" s="8"/>
      <c r="ANU222" s="8"/>
      <c r="ANV222" s="8"/>
      <c r="ANW222" s="8"/>
      <c r="ANX222" s="8"/>
      <c r="ANY222" s="8"/>
      <c r="ANZ222" s="8"/>
      <c r="AOA222" s="8"/>
      <c r="AOB222" s="8"/>
      <c r="AOC222" s="8"/>
      <c r="AOD222" s="8"/>
      <c r="AOE222" s="8"/>
      <c r="AOF222" s="8"/>
      <c r="AOG222" s="8"/>
      <c r="AOH222" s="8"/>
      <c r="AOI222" s="8"/>
      <c r="AOJ222" s="8"/>
      <c r="AOK222" s="8"/>
      <c r="AOL222" s="8"/>
      <c r="AOM222" s="8"/>
      <c r="AON222" s="8"/>
      <c r="AOO222" s="8"/>
      <c r="AOP222" s="8"/>
      <c r="AOQ222" s="8"/>
      <c r="AOR222" s="8"/>
      <c r="AOS222" s="8"/>
      <c r="AOT222" s="8"/>
      <c r="AOU222" s="8"/>
      <c r="AOV222" s="8"/>
      <c r="AOW222" s="8"/>
      <c r="AOX222" s="8"/>
      <c r="AOY222" s="8"/>
      <c r="AOZ222" s="8"/>
      <c r="APA222" s="8"/>
      <c r="APB222" s="8"/>
      <c r="APC222" s="8"/>
      <c r="APD222" s="8"/>
      <c r="APE222" s="8"/>
      <c r="APF222" s="8"/>
      <c r="APG222" s="8"/>
      <c r="APH222" s="8"/>
      <c r="API222" s="8"/>
      <c r="APJ222" s="8"/>
      <c r="APK222" s="8"/>
      <c r="APL222" s="8"/>
      <c r="APM222" s="8"/>
      <c r="APN222" s="8"/>
      <c r="APO222" s="8"/>
      <c r="APP222" s="8"/>
      <c r="APQ222" s="8"/>
      <c r="APR222" s="8"/>
      <c r="APS222" s="8"/>
      <c r="APT222" s="8"/>
      <c r="APU222" s="8"/>
      <c r="APV222" s="8"/>
      <c r="APW222" s="8"/>
      <c r="APX222" s="8"/>
      <c r="APY222" s="8"/>
      <c r="APZ222" s="8"/>
      <c r="AQA222" s="8"/>
      <c r="AQB222" s="8"/>
      <c r="AQC222" s="8"/>
      <c r="AQD222" s="8"/>
      <c r="AQE222" s="8"/>
      <c r="AQF222" s="8"/>
      <c r="AQG222" s="8"/>
      <c r="AQH222" s="8"/>
      <c r="AQI222" s="8"/>
      <c r="AQJ222" s="8"/>
      <c r="AQK222" s="8"/>
      <c r="AQL222" s="8"/>
      <c r="AQM222" s="8"/>
      <c r="AQN222" s="8"/>
      <c r="AQO222" s="8"/>
      <c r="AQP222" s="8"/>
      <c r="AQQ222" s="8"/>
      <c r="AQR222" s="8"/>
      <c r="AQS222" s="8"/>
      <c r="AQT222" s="8"/>
      <c r="AQU222" s="8"/>
      <c r="AQV222" s="8"/>
      <c r="AQW222" s="8"/>
      <c r="AQX222" s="8"/>
      <c r="AQY222" s="8"/>
      <c r="AQZ222" s="8"/>
      <c r="ARA222" s="8"/>
      <c r="ARB222" s="8"/>
      <c r="ARC222" s="8"/>
      <c r="ARD222" s="8"/>
      <c r="ARE222" s="8"/>
      <c r="ARF222" s="8"/>
      <c r="ARG222" s="8"/>
      <c r="ARH222" s="8"/>
      <c r="ARI222" s="8"/>
      <c r="ARJ222" s="8"/>
      <c r="ARK222" s="8"/>
      <c r="ARL222" s="8"/>
      <c r="ARM222" s="8"/>
      <c r="ARN222" s="8"/>
      <c r="ARO222" s="8"/>
      <c r="ARP222" s="8"/>
      <c r="ARQ222" s="8"/>
      <c r="ARR222" s="8"/>
      <c r="ARS222" s="8"/>
      <c r="ART222" s="8"/>
      <c r="ARU222" s="8"/>
      <c r="ARV222" s="8"/>
      <c r="ARW222" s="8"/>
      <c r="ARX222" s="8"/>
      <c r="ARY222" s="8"/>
      <c r="ARZ222" s="8"/>
      <c r="ASA222" s="8"/>
      <c r="ASB222" s="8"/>
      <c r="ASC222" s="8"/>
      <c r="ASD222" s="8"/>
      <c r="ASE222" s="8"/>
      <c r="ASF222" s="8"/>
      <c r="ASG222" s="8"/>
      <c r="ASH222" s="8"/>
      <c r="ASI222" s="8"/>
      <c r="ASJ222" s="8"/>
      <c r="ASK222" s="8"/>
      <c r="ASL222" s="8"/>
      <c r="ASM222" s="8"/>
      <c r="ASN222" s="8"/>
      <c r="ASO222" s="8"/>
      <c r="ASP222" s="8"/>
      <c r="ASQ222" s="8"/>
      <c r="ASR222" s="8"/>
      <c r="ASS222" s="8"/>
      <c r="AST222" s="8"/>
      <c r="ASU222" s="8"/>
      <c r="ASV222" s="8"/>
      <c r="ASW222" s="8"/>
      <c r="ASX222" s="8"/>
      <c r="ASY222" s="8"/>
      <c r="ASZ222" s="8"/>
      <c r="ATA222" s="8"/>
      <c r="ATB222" s="8"/>
      <c r="ATC222" s="8"/>
      <c r="ATD222" s="8"/>
      <c r="ATE222" s="8"/>
      <c r="ATF222" s="8"/>
      <c r="ATG222" s="8"/>
      <c r="ATH222" s="8"/>
      <c r="ATI222" s="8"/>
      <c r="ATJ222" s="8"/>
      <c r="ATK222" s="8"/>
      <c r="ATL222" s="8"/>
      <c r="ATM222" s="8"/>
      <c r="ATN222" s="8"/>
      <c r="ATO222" s="8"/>
      <c r="ATP222" s="8"/>
      <c r="ATQ222" s="8"/>
      <c r="ATR222" s="8"/>
      <c r="ATS222" s="8"/>
      <c r="ATT222" s="8"/>
      <c r="ATU222" s="8"/>
      <c r="ATV222" s="8"/>
      <c r="ATW222" s="8"/>
      <c r="ATX222" s="8"/>
      <c r="ATY222" s="8"/>
      <c r="ATZ222" s="8"/>
      <c r="AUA222" s="8"/>
      <c r="AUB222" s="8"/>
      <c r="AUC222" s="8"/>
      <c r="AUD222" s="8"/>
      <c r="AUE222" s="8"/>
      <c r="AUF222" s="8"/>
      <c r="AUG222" s="8"/>
      <c r="AUH222" s="8"/>
      <c r="AUI222" s="8"/>
      <c r="AUJ222" s="8"/>
      <c r="AUK222" s="8"/>
      <c r="AUL222" s="8"/>
      <c r="AUM222" s="8"/>
      <c r="AUN222" s="8"/>
      <c r="AUO222" s="8"/>
      <c r="AUP222" s="8"/>
      <c r="AUQ222" s="8"/>
      <c r="AUR222" s="8"/>
      <c r="AUS222" s="8"/>
      <c r="AUT222" s="8"/>
      <c r="AUU222" s="8"/>
      <c r="AUV222" s="8"/>
      <c r="AUW222" s="8"/>
      <c r="AUX222" s="8"/>
      <c r="AUY222" s="8"/>
      <c r="AUZ222" s="8"/>
      <c r="AVA222" s="8"/>
      <c r="AVB222" s="8"/>
      <c r="AVC222" s="8"/>
      <c r="AVD222" s="8"/>
      <c r="AVE222" s="8"/>
      <c r="AVF222" s="8"/>
      <c r="AVG222" s="8"/>
      <c r="AVH222" s="8"/>
      <c r="AVI222" s="8"/>
      <c r="AVJ222" s="8"/>
      <c r="AVK222" s="8"/>
      <c r="AVL222" s="8"/>
      <c r="AVM222" s="8"/>
      <c r="AVN222" s="8"/>
      <c r="AVO222" s="8"/>
      <c r="AVP222" s="8"/>
      <c r="AVQ222" s="8"/>
      <c r="AVR222" s="8"/>
      <c r="AVS222" s="8"/>
      <c r="AVT222" s="8"/>
      <c r="AVU222" s="8"/>
      <c r="AVV222" s="8"/>
      <c r="AVW222" s="8"/>
      <c r="AVX222" s="8"/>
      <c r="AVY222" s="8"/>
      <c r="AVZ222" s="8"/>
      <c r="AWA222" s="8"/>
      <c r="AWB222" s="8"/>
      <c r="AWC222" s="8"/>
      <c r="AWD222" s="8"/>
      <c r="AWE222" s="8"/>
      <c r="AWF222" s="8"/>
      <c r="AWG222" s="8"/>
      <c r="AWH222" s="8"/>
      <c r="AWI222" s="8"/>
      <c r="AWJ222" s="8"/>
      <c r="AWK222" s="8"/>
      <c r="AWL222" s="8"/>
      <c r="AWM222" s="8"/>
      <c r="AWN222" s="8"/>
      <c r="AWO222" s="8"/>
      <c r="AWP222" s="8"/>
      <c r="AWQ222" s="8"/>
      <c r="AWR222" s="8"/>
      <c r="AWS222" s="8"/>
      <c r="AWT222" s="8"/>
      <c r="AWU222" s="8"/>
      <c r="AWV222" s="8"/>
      <c r="AWW222" s="8"/>
      <c r="AWX222" s="8"/>
      <c r="AWY222" s="8"/>
      <c r="AWZ222" s="8"/>
      <c r="AXA222" s="8"/>
      <c r="AXB222" s="8"/>
      <c r="AXC222" s="8"/>
      <c r="AXD222" s="8"/>
      <c r="AXE222" s="8"/>
      <c r="AXF222" s="8"/>
      <c r="AXG222" s="8"/>
      <c r="AXH222" s="8"/>
      <c r="AXI222" s="8"/>
      <c r="AXJ222" s="8"/>
      <c r="AXK222" s="8"/>
      <c r="AXL222" s="8"/>
      <c r="AXM222" s="8"/>
      <c r="AXN222" s="8"/>
      <c r="AXO222" s="8"/>
      <c r="AXP222" s="8"/>
      <c r="AXQ222" s="8"/>
      <c r="AXR222" s="8"/>
      <c r="AXS222" s="8"/>
      <c r="AXT222" s="8"/>
      <c r="AXU222" s="8"/>
      <c r="AXV222" s="8"/>
      <c r="AXW222" s="8"/>
      <c r="AXX222" s="8"/>
      <c r="AXY222" s="8"/>
      <c r="AXZ222" s="8"/>
      <c r="AYA222" s="8"/>
      <c r="AYB222" s="8"/>
      <c r="AYC222" s="8"/>
      <c r="AYD222" s="8"/>
      <c r="AYE222" s="8"/>
      <c r="AYF222" s="8"/>
      <c r="AYG222" s="8"/>
      <c r="AYH222" s="8"/>
      <c r="AYI222" s="8"/>
      <c r="AYJ222" s="8"/>
      <c r="AYK222" s="8"/>
      <c r="AYL222" s="8"/>
      <c r="AYM222" s="8"/>
      <c r="AYN222" s="8"/>
      <c r="AYO222" s="8"/>
      <c r="AYP222" s="8"/>
      <c r="AYQ222" s="8"/>
      <c r="AYR222" s="8"/>
      <c r="AYS222" s="8"/>
      <c r="AYT222" s="8"/>
      <c r="AYU222" s="8"/>
      <c r="AYV222" s="8"/>
      <c r="AYW222" s="8"/>
      <c r="AYX222" s="8"/>
      <c r="AYY222" s="8"/>
      <c r="AYZ222" s="8"/>
      <c r="AZA222" s="8"/>
      <c r="AZB222" s="8"/>
      <c r="AZC222" s="8"/>
      <c r="AZD222" s="8"/>
      <c r="AZE222" s="8"/>
      <c r="AZF222" s="8"/>
      <c r="AZG222" s="8"/>
      <c r="AZH222" s="8"/>
      <c r="AZI222" s="8"/>
      <c r="AZJ222" s="8"/>
      <c r="AZK222" s="8"/>
      <c r="AZL222" s="8"/>
      <c r="AZM222" s="8"/>
      <c r="AZN222" s="8"/>
      <c r="AZO222" s="8"/>
      <c r="AZP222" s="8"/>
      <c r="AZQ222" s="8"/>
      <c r="AZR222" s="8"/>
      <c r="AZS222" s="8"/>
      <c r="AZT222" s="8"/>
      <c r="AZU222" s="8"/>
      <c r="AZV222" s="8"/>
      <c r="AZW222" s="8"/>
      <c r="AZX222" s="8"/>
      <c r="AZY222" s="8"/>
      <c r="AZZ222" s="8"/>
      <c r="BAA222" s="8"/>
      <c r="BAB222" s="8"/>
      <c r="BAC222" s="8"/>
      <c r="BAD222" s="8"/>
      <c r="BAE222" s="8"/>
      <c r="BAF222" s="8"/>
      <c r="BAG222" s="8"/>
      <c r="BAH222" s="8"/>
      <c r="BAI222" s="8"/>
      <c r="BAJ222" s="8"/>
      <c r="BAK222" s="8"/>
      <c r="BAL222" s="8"/>
      <c r="BAM222" s="8"/>
      <c r="BAN222" s="8"/>
      <c r="BAO222" s="8"/>
      <c r="BAP222" s="8"/>
      <c r="BAQ222" s="8"/>
      <c r="BAR222" s="8"/>
      <c r="BAS222" s="8"/>
      <c r="BAT222" s="8"/>
      <c r="BAU222" s="8"/>
      <c r="BAV222" s="8"/>
      <c r="BAW222" s="8"/>
      <c r="BAX222" s="8"/>
      <c r="BAY222" s="8"/>
      <c r="BAZ222" s="8"/>
      <c r="BBA222" s="8"/>
      <c r="BBB222" s="8"/>
      <c r="BBC222" s="8"/>
      <c r="BBD222" s="8"/>
      <c r="BBE222" s="8"/>
      <c r="BBF222" s="8"/>
      <c r="BBG222" s="8"/>
      <c r="BBH222" s="8"/>
      <c r="BBI222" s="8"/>
      <c r="BBJ222" s="8"/>
      <c r="BBK222" s="8"/>
      <c r="BBL222" s="8"/>
      <c r="BBM222" s="8"/>
      <c r="BBN222" s="8"/>
      <c r="BBO222" s="8"/>
      <c r="BBP222" s="8"/>
      <c r="BBQ222" s="8"/>
      <c r="BBR222" s="8"/>
      <c r="BBS222" s="8"/>
      <c r="BBT222" s="8"/>
      <c r="BBU222" s="8"/>
      <c r="BBV222" s="8"/>
      <c r="BBW222" s="8"/>
      <c r="BBX222" s="8"/>
      <c r="BBY222" s="8"/>
      <c r="BBZ222" s="8"/>
      <c r="BCA222" s="8"/>
      <c r="BCB222" s="8"/>
      <c r="BCC222" s="8"/>
      <c r="BCD222" s="8"/>
      <c r="BCE222" s="8"/>
      <c r="BCF222" s="8"/>
      <c r="BCG222" s="8"/>
      <c r="BCH222" s="8"/>
      <c r="BCI222" s="8"/>
      <c r="BCJ222" s="8"/>
      <c r="BCK222" s="8"/>
      <c r="BCL222" s="8"/>
      <c r="BCM222" s="8"/>
      <c r="BCN222" s="8"/>
      <c r="BCO222" s="8"/>
      <c r="BCP222" s="8"/>
      <c r="BCQ222" s="8"/>
      <c r="BCR222" s="8"/>
      <c r="BCS222" s="8"/>
      <c r="BCT222" s="8"/>
      <c r="BCU222" s="8"/>
      <c r="BCV222" s="8"/>
      <c r="BCW222" s="8"/>
      <c r="BCX222" s="8"/>
      <c r="BCY222" s="8"/>
      <c r="BCZ222" s="8"/>
      <c r="BDA222" s="8"/>
      <c r="BDB222" s="8"/>
      <c r="BDC222" s="8"/>
      <c r="BDD222" s="8"/>
      <c r="BDE222" s="8"/>
      <c r="BDF222" s="8"/>
      <c r="BDG222" s="8"/>
      <c r="BDH222" s="8"/>
      <c r="BDI222" s="8"/>
      <c r="BDJ222" s="8"/>
      <c r="BDK222" s="8"/>
      <c r="BDL222" s="8"/>
      <c r="BDM222" s="8"/>
      <c r="BDN222" s="8"/>
      <c r="BDO222" s="8"/>
      <c r="BDP222" s="8"/>
      <c r="BDQ222" s="8"/>
      <c r="BDR222" s="8"/>
      <c r="BDS222" s="8"/>
      <c r="BDT222" s="8"/>
      <c r="BDU222" s="8"/>
      <c r="BDV222" s="8"/>
      <c r="BDW222" s="8"/>
      <c r="BDX222" s="8"/>
      <c r="BDY222" s="8"/>
      <c r="BDZ222" s="8"/>
      <c r="BEA222" s="8"/>
      <c r="BEB222" s="8"/>
      <c r="BEC222" s="8"/>
      <c r="BED222" s="8"/>
      <c r="BEE222" s="8"/>
      <c r="BEF222" s="8"/>
      <c r="BEG222" s="8"/>
      <c r="BEH222" s="8"/>
      <c r="BEI222" s="8"/>
      <c r="BEJ222" s="8"/>
      <c r="BEK222" s="8"/>
      <c r="BEL222" s="8"/>
      <c r="BEM222" s="8"/>
      <c r="BEN222" s="8"/>
      <c r="BEO222" s="8"/>
      <c r="BEP222" s="8"/>
      <c r="BEQ222" s="8"/>
      <c r="BER222" s="8"/>
      <c r="BES222" s="8"/>
      <c r="BET222" s="8"/>
      <c r="BEU222" s="8"/>
      <c r="BEV222" s="8"/>
      <c r="BEW222" s="8"/>
      <c r="BEX222" s="8"/>
      <c r="BEY222" s="8"/>
      <c r="BEZ222" s="8"/>
      <c r="BFA222" s="8"/>
      <c r="BFB222" s="8"/>
      <c r="BFC222" s="8"/>
      <c r="BFD222" s="8"/>
      <c r="BFE222" s="8"/>
      <c r="BFF222" s="8"/>
      <c r="BFG222" s="8"/>
      <c r="BFH222" s="8"/>
      <c r="BFI222" s="8"/>
      <c r="BFJ222" s="8"/>
      <c r="BFK222" s="8"/>
      <c r="BFL222" s="8"/>
      <c r="BFM222" s="8"/>
      <c r="BFN222" s="8"/>
      <c r="BFO222" s="8"/>
      <c r="BFP222" s="8"/>
      <c r="BFQ222" s="8"/>
      <c r="BFR222" s="8"/>
      <c r="BFS222" s="8"/>
      <c r="BFT222" s="8"/>
      <c r="BFU222" s="8"/>
      <c r="BFV222" s="8"/>
      <c r="BFW222" s="8"/>
      <c r="BFX222" s="8"/>
      <c r="BFY222" s="8"/>
      <c r="BFZ222" s="8"/>
      <c r="BGA222" s="8"/>
      <c r="BGB222" s="8"/>
      <c r="BGC222" s="8"/>
      <c r="BGD222" s="8"/>
      <c r="BGE222" s="8"/>
      <c r="BGF222" s="8"/>
      <c r="BGG222" s="8"/>
      <c r="BGH222" s="8"/>
      <c r="BGI222" s="8"/>
      <c r="BGJ222" s="8"/>
      <c r="BGK222" s="8"/>
      <c r="BGL222" s="8"/>
      <c r="BGM222" s="8"/>
      <c r="BGN222" s="8"/>
      <c r="BGO222" s="8"/>
      <c r="BGP222" s="8"/>
      <c r="BGQ222" s="8"/>
      <c r="BGR222" s="8"/>
      <c r="BGS222" s="8"/>
      <c r="BGT222" s="8"/>
      <c r="BGU222" s="8"/>
      <c r="BGV222" s="8"/>
      <c r="BGW222" s="8"/>
      <c r="BGX222" s="8"/>
      <c r="BGY222" s="8"/>
      <c r="BGZ222" s="8"/>
    </row>
    <row r="223" spans="1:1560" s="5" customFormat="1" ht="12.75" customHeight="1" x14ac:dyDescent="0.2">
      <c r="A223" s="154">
        <v>3</v>
      </c>
      <c r="B223" s="154" t="s">
        <v>188</v>
      </c>
      <c r="C223" s="153">
        <v>1</v>
      </c>
      <c r="D223" s="150" t="s">
        <v>14</v>
      </c>
      <c r="E223" s="100"/>
      <c r="F223" s="232">
        <f t="shared" si="17"/>
        <v>0</v>
      </c>
      <c r="G223" s="92"/>
      <c r="H223" s="57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8"/>
      <c r="CL223" s="68"/>
      <c r="CM223" s="68"/>
      <c r="CN223" s="68"/>
      <c r="CO223" s="68"/>
      <c r="CP223" s="68"/>
      <c r="CQ223" s="68"/>
      <c r="CR223" s="68"/>
      <c r="CS223" s="68"/>
      <c r="CT223" s="68"/>
      <c r="CU223" s="68"/>
      <c r="CV223" s="68"/>
      <c r="CW223" s="68"/>
      <c r="CX223" s="68"/>
      <c r="CY223" s="68"/>
      <c r="CZ223" s="68"/>
      <c r="DA223" s="68"/>
      <c r="DB223" s="68"/>
      <c r="DC223" s="68"/>
      <c r="DD223" s="68"/>
      <c r="DE223" s="68"/>
      <c r="DF223" s="6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  <c r="IW223" s="8"/>
      <c r="IX223" s="8"/>
      <c r="IY223" s="8"/>
      <c r="IZ223" s="8"/>
      <c r="JA223" s="8"/>
      <c r="JB223" s="8"/>
      <c r="JC223" s="8"/>
      <c r="JD223" s="8"/>
      <c r="JE223" s="8"/>
      <c r="JF223" s="8"/>
      <c r="JG223" s="8"/>
      <c r="JH223" s="8"/>
      <c r="JI223" s="8"/>
      <c r="JJ223" s="8"/>
      <c r="JK223" s="8"/>
      <c r="JL223" s="8"/>
      <c r="JM223" s="8"/>
      <c r="JN223" s="8"/>
      <c r="JO223" s="8"/>
      <c r="JP223" s="8"/>
      <c r="JQ223" s="8"/>
      <c r="JR223" s="8"/>
      <c r="JS223" s="8"/>
      <c r="JT223" s="8"/>
      <c r="JU223" s="8"/>
      <c r="JV223" s="8"/>
      <c r="JW223" s="8"/>
      <c r="JX223" s="8"/>
      <c r="JY223" s="8"/>
      <c r="JZ223" s="8"/>
      <c r="KA223" s="8"/>
      <c r="KB223" s="8"/>
      <c r="KC223" s="8"/>
      <c r="KD223" s="8"/>
      <c r="KE223" s="8"/>
      <c r="KF223" s="8"/>
      <c r="KG223" s="8"/>
      <c r="KH223" s="8"/>
      <c r="KI223" s="8"/>
      <c r="KJ223" s="8"/>
      <c r="KK223" s="8"/>
      <c r="KL223" s="8"/>
      <c r="KM223" s="8"/>
      <c r="KN223" s="8"/>
      <c r="KO223" s="8"/>
      <c r="KP223" s="8"/>
      <c r="KQ223" s="8"/>
      <c r="KR223" s="8"/>
      <c r="KS223" s="8"/>
      <c r="KT223" s="8"/>
      <c r="KU223" s="8"/>
      <c r="KV223" s="8"/>
      <c r="KW223" s="8"/>
      <c r="KX223" s="8"/>
      <c r="KY223" s="8"/>
      <c r="KZ223" s="8"/>
      <c r="LA223" s="8"/>
      <c r="LB223" s="8"/>
      <c r="LC223" s="8"/>
      <c r="LD223" s="8"/>
      <c r="LE223" s="8"/>
      <c r="LF223" s="8"/>
      <c r="LG223" s="8"/>
      <c r="LH223" s="8"/>
      <c r="LI223" s="8"/>
      <c r="LJ223" s="8"/>
      <c r="LK223" s="8"/>
      <c r="LL223" s="8"/>
      <c r="LM223" s="8"/>
      <c r="LN223" s="8"/>
      <c r="LO223" s="8"/>
      <c r="LP223" s="8"/>
      <c r="LQ223" s="8"/>
      <c r="LR223" s="8"/>
      <c r="LS223" s="8"/>
      <c r="LT223" s="8"/>
      <c r="LU223" s="8"/>
      <c r="LV223" s="8"/>
      <c r="LW223" s="8"/>
      <c r="LX223" s="8"/>
      <c r="LY223" s="8"/>
      <c r="LZ223" s="8"/>
      <c r="MA223" s="8"/>
      <c r="MB223" s="8"/>
      <c r="MC223" s="8"/>
      <c r="MD223" s="8"/>
      <c r="ME223" s="8"/>
      <c r="MF223" s="8"/>
      <c r="MG223" s="8"/>
      <c r="MH223" s="8"/>
      <c r="MI223" s="8"/>
      <c r="MJ223" s="8"/>
      <c r="MK223" s="8"/>
      <c r="ML223" s="8"/>
      <c r="MM223" s="8"/>
      <c r="MN223" s="8"/>
      <c r="MO223" s="8"/>
      <c r="MP223" s="8"/>
      <c r="MQ223" s="8"/>
      <c r="MR223" s="8"/>
      <c r="MS223" s="8"/>
      <c r="MT223" s="8"/>
      <c r="MU223" s="8"/>
      <c r="MV223" s="8"/>
      <c r="MW223" s="8"/>
      <c r="MX223" s="8"/>
      <c r="MY223" s="8"/>
      <c r="MZ223" s="8"/>
      <c r="NA223" s="8"/>
      <c r="NB223" s="8"/>
      <c r="NC223" s="8"/>
      <c r="ND223" s="8"/>
      <c r="NE223" s="8"/>
      <c r="NF223" s="8"/>
      <c r="NG223" s="8"/>
      <c r="NH223" s="8"/>
      <c r="NI223" s="8"/>
      <c r="NJ223" s="8"/>
      <c r="NK223" s="8"/>
      <c r="NL223" s="8"/>
      <c r="NM223" s="8"/>
      <c r="NN223" s="8"/>
      <c r="NO223" s="8"/>
      <c r="NP223" s="8"/>
      <c r="NQ223" s="8"/>
      <c r="NR223" s="8"/>
      <c r="NS223" s="8"/>
      <c r="NT223" s="8"/>
      <c r="NU223" s="8"/>
      <c r="NV223" s="8"/>
      <c r="NW223" s="8"/>
      <c r="NX223" s="8"/>
      <c r="NY223" s="8"/>
      <c r="NZ223" s="8"/>
      <c r="OA223" s="8"/>
      <c r="OB223" s="8"/>
      <c r="OC223" s="8"/>
      <c r="OD223" s="8"/>
      <c r="OE223" s="8"/>
      <c r="OF223" s="8"/>
      <c r="OG223" s="8"/>
      <c r="OH223" s="8"/>
      <c r="OI223" s="8"/>
      <c r="OJ223" s="8"/>
      <c r="OK223" s="8"/>
      <c r="OL223" s="8"/>
      <c r="OM223" s="8"/>
      <c r="ON223" s="8"/>
      <c r="OO223" s="8"/>
      <c r="OP223" s="8"/>
      <c r="OQ223" s="8"/>
      <c r="OR223" s="8"/>
      <c r="OS223" s="8"/>
      <c r="OT223" s="8"/>
      <c r="OU223" s="8"/>
      <c r="OV223" s="8"/>
      <c r="OW223" s="8"/>
      <c r="OX223" s="8"/>
      <c r="OY223" s="8"/>
      <c r="OZ223" s="8"/>
      <c r="PA223" s="8"/>
      <c r="PB223" s="8"/>
      <c r="PC223" s="8"/>
      <c r="PD223" s="8"/>
      <c r="PE223" s="8"/>
      <c r="PF223" s="8"/>
      <c r="PG223" s="8"/>
      <c r="PH223" s="8"/>
      <c r="PI223" s="8"/>
      <c r="PJ223" s="8"/>
      <c r="PK223" s="8"/>
      <c r="PL223" s="8"/>
      <c r="PM223" s="8"/>
      <c r="PN223" s="8"/>
      <c r="PO223" s="8"/>
      <c r="PP223" s="8"/>
      <c r="PQ223" s="8"/>
      <c r="PR223" s="8"/>
      <c r="PS223" s="8"/>
      <c r="PT223" s="8"/>
      <c r="PU223" s="8"/>
      <c r="PV223" s="8"/>
      <c r="PW223" s="8"/>
      <c r="PX223" s="8"/>
      <c r="PY223" s="8"/>
      <c r="PZ223" s="8"/>
      <c r="QA223" s="8"/>
      <c r="QB223" s="8"/>
      <c r="QC223" s="8"/>
      <c r="QD223" s="8"/>
      <c r="QE223" s="8"/>
      <c r="QF223" s="8"/>
      <c r="QG223" s="8"/>
      <c r="QH223" s="8"/>
      <c r="QI223" s="8"/>
      <c r="QJ223" s="8"/>
      <c r="QK223" s="8"/>
      <c r="QL223" s="8"/>
      <c r="QM223" s="8"/>
      <c r="QN223" s="8"/>
      <c r="QO223" s="8"/>
      <c r="QP223" s="8"/>
      <c r="QQ223" s="8"/>
      <c r="QR223" s="8"/>
      <c r="QS223" s="8"/>
      <c r="QT223" s="8"/>
      <c r="QU223" s="8"/>
      <c r="QV223" s="8"/>
      <c r="QW223" s="8"/>
      <c r="QX223" s="8"/>
      <c r="QY223" s="8"/>
      <c r="QZ223" s="8"/>
      <c r="RA223" s="8"/>
      <c r="RB223" s="8"/>
      <c r="RC223" s="8"/>
      <c r="RD223" s="8"/>
      <c r="RE223" s="8"/>
      <c r="RF223" s="8"/>
      <c r="RG223" s="8"/>
      <c r="RH223" s="8"/>
      <c r="RI223" s="8"/>
      <c r="RJ223" s="8"/>
      <c r="RK223" s="8"/>
      <c r="RL223" s="8"/>
      <c r="RM223" s="8"/>
      <c r="RN223" s="8"/>
      <c r="RO223" s="8"/>
      <c r="RP223" s="8"/>
      <c r="RQ223" s="8"/>
      <c r="RR223" s="8"/>
      <c r="RS223" s="8"/>
      <c r="RT223" s="8"/>
      <c r="RU223" s="8"/>
      <c r="RV223" s="8"/>
      <c r="RW223" s="8"/>
      <c r="RX223" s="8"/>
      <c r="RY223" s="8"/>
      <c r="RZ223" s="8"/>
      <c r="SA223" s="8"/>
      <c r="SB223" s="8"/>
      <c r="SC223" s="8"/>
      <c r="SD223" s="8"/>
      <c r="SE223" s="8"/>
      <c r="SF223" s="8"/>
      <c r="SG223" s="8"/>
      <c r="SH223" s="8"/>
      <c r="SI223" s="8"/>
      <c r="SJ223" s="8"/>
      <c r="SK223" s="8"/>
      <c r="SL223" s="8"/>
      <c r="SM223" s="8"/>
      <c r="SN223" s="8"/>
      <c r="SO223" s="8"/>
      <c r="SP223" s="8"/>
      <c r="SQ223" s="8"/>
      <c r="SR223" s="8"/>
      <c r="SS223" s="8"/>
      <c r="ST223" s="8"/>
      <c r="SU223" s="8"/>
      <c r="SV223" s="8"/>
      <c r="SW223" s="8"/>
      <c r="SX223" s="8"/>
      <c r="SY223" s="8"/>
      <c r="SZ223" s="8"/>
      <c r="TA223" s="8"/>
      <c r="TB223" s="8"/>
      <c r="TC223" s="8"/>
      <c r="TD223" s="8"/>
      <c r="TE223" s="8"/>
      <c r="TF223" s="8"/>
      <c r="TG223" s="8"/>
      <c r="TH223" s="8"/>
      <c r="TI223" s="8"/>
      <c r="TJ223" s="8"/>
      <c r="TK223" s="8"/>
      <c r="TL223" s="8"/>
      <c r="TM223" s="8"/>
      <c r="TN223" s="8"/>
      <c r="TO223" s="8"/>
      <c r="TP223" s="8"/>
      <c r="TQ223" s="8"/>
      <c r="TR223" s="8"/>
      <c r="TS223" s="8"/>
      <c r="TT223" s="8"/>
      <c r="TU223" s="8"/>
      <c r="TV223" s="8"/>
      <c r="TW223" s="8"/>
      <c r="TX223" s="8"/>
      <c r="TY223" s="8"/>
      <c r="TZ223" s="8"/>
      <c r="UA223" s="8"/>
      <c r="UB223" s="8"/>
      <c r="UC223" s="8"/>
      <c r="UD223" s="8"/>
      <c r="UE223" s="8"/>
      <c r="UF223" s="8"/>
      <c r="UG223" s="8"/>
      <c r="UH223" s="8"/>
      <c r="UI223" s="8"/>
      <c r="UJ223" s="8"/>
      <c r="UK223" s="8"/>
      <c r="UL223" s="8"/>
      <c r="UM223" s="8"/>
      <c r="UN223" s="8"/>
      <c r="UO223" s="8"/>
      <c r="UP223" s="8"/>
      <c r="UQ223" s="8"/>
      <c r="UR223" s="8"/>
      <c r="US223" s="8"/>
      <c r="UT223" s="8"/>
      <c r="UU223" s="8"/>
      <c r="UV223" s="8"/>
      <c r="UW223" s="8"/>
      <c r="UX223" s="8"/>
      <c r="UY223" s="8"/>
      <c r="UZ223" s="8"/>
      <c r="VA223" s="8"/>
      <c r="VB223" s="8"/>
      <c r="VC223" s="8"/>
      <c r="VD223" s="8"/>
      <c r="VE223" s="8"/>
      <c r="VF223" s="8"/>
      <c r="VG223" s="8"/>
      <c r="VH223" s="8"/>
      <c r="VI223" s="8"/>
      <c r="VJ223" s="8"/>
      <c r="VK223" s="8"/>
      <c r="VL223" s="8"/>
      <c r="VM223" s="8"/>
      <c r="VN223" s="8"/>
      <c r="VO223" s="8"/>
      <c r="VP223" s="8"/>
      <c r="VQ223" s="8"/>
      <c r="VR223" s="8"/>
      <c r="VS223" s="8"/>
      <c r="VT223" s="8"/>
      <c r="VU223" s="8"/>
      <c r="VV223" s="8"/>
      <c r="VW223" s="8"/>
      <c r="VX223" s="8"/>
      <c r="VY223" s="8"/>
      <c r="VZ223" s="8"/>
      <c r="WA223" s="8"/>
      <c r="WB223" s="8"/>
      <c r="WC223" s="8"/>
      <c r="WD223" s="8"/>
      <c r="WE223" s="8"/>
      <c r="WF223" s="8"/>
      <c r="WG223" s="8"/>
      <c r="WH223" s="8"/>
      <c r="WI223" s="8"/>
      <c r="WJ223" s="8"/>
      <c r="WK223" s="8"/>
      <c r="WL223" s="8"/>
      <c r="WM223" s="8"/>
      <c r="WN223" s="8"/>
      <c r="WO223" s="8"/>
      <c r="WP223" s="8"/>
      <c r="WQ223" s="8"/>
      <c r="WR223" s="8"/>
      <c r="WS223" s="8"/>
      <c r="WT223" s="8"/>
      <c r="WU223" s="8"/>
      <c r="WV223" s="8"/>
      <c r="WW223" s="8"/>
      <c r="WX223" s="8"/>
      <c r="WY223" s="8"/>
      <c r="WZ223" s="8"/>
      <c r="XA223" s="8"/>
      <c r="XB223" s="8"/>
      <c r="XC223" s="8"/>
      <c r="XD223" s="8"/>
      <c r="XE223" s="8"/>
      <c r="XF223" s="8"/>
      <c r="XG223" s="8"/>
      <c r="XH223" s="8"/>
      <c r="XI223" s="8"/>
      <c r="XJ223" s="8"/>
      <c r="XK223" s="8"/>
      <c r="XL223" s="8"/>
      <c r="XM223" s="8"/>
      <c r="XN223" s="8"/>
      <c r="XO223" s="8"/>
      <c r="XP223" s="8"/>
      <c r="XQ223" s="8"/>
      <c r="XR223" s="8"/>
      <c r="XS223" s="8"/>
      <c r="XT223" s="8"/>
      <c r="XU223" s="8"/>
      <c r="XV223" s="8"/>
      <c r="XW223" s="8"/>
      <c r="XX223" s="8"/>
      <c r="XY223" s="8"/>
      <c r="XZ223" s="8"/>
      <c r="YA223" s="8"/>
      <c r="YB223" s="8"/>
      <c r="YC223" s="8"/>
      <c r="YD223" s="8"/>
      <c r="YE223" s="8"/>
      <c r="YF223" s="8"/>
      <c r="YG223" s="8"/>
      <c r="YH223" s="8"/>
      <c r="YI223" s="8"/>
      <c r="YJ223" s="8"/>
      <c r="YK223" s="8"/>
      <c r="YL223" s="8"/>
      <c r="YM223" s="8"/>
      <c r="YN223" s="8"/>
      <c r="YO223" s="8"/>
      <c r="YP223" s="8"/>
      <c r="YQ223" s="8"/>
      <c r="YR223" s="8"/>
      <c r="YS223" s="8"/>
      <c r="YT223" s="8"/>
      <c r="YU223" s="8"/>
      <c r="YV223" s="8"/>
      <c r="YW223" s="8"/>
      <c r="YX223" s="8"/>
      <c r="YY223" s="8"/>
      <c r="YZ223" s="8"/>
      <c r="ZA223" s="8"/>
      <c r="ZB223" s="8"/>
      <c r="ZC223" s="8"/>
      <c r="ZD223" s="8"/>
      <c r="ZE223" s="8"/>
      <c r="ZF223" s="8"/>
      <c r="ZG223" s="8"/>
      <c r="ZH223" s="8"/>
      <c r="ZI223" s="8"/>
      <c r="ZJ223" s="8"/>
      <c r="ZK223" s="8"/>
      <c r="ZL223" s="8"/>
      <c r="ZM223" s="8"/>
      <c r="ZN223" s="8"/>
      <c r="ZO223" s="8"/>
      <c r="ZP223" s="8"/>
      <c r="ZQ223" s="8"/>
      <c r="ZR223" s="8"/>
      <c r="ZS223" s="8"/>
      <c r="ZT223" s="8"/>
      <c r="ZU223" s="8"/>
      <c r="ZV223" s="8"/>
      <c r="ZW223" s="8"/>
      <c r="ZX223" s="8"/>
      <c r="ZY223" s="8"/>
      <c r="ZZ223" s="8"/>
      <c r="AAA223" s="8"/>
      <c r="AAB223" s="8"/>
      <c r="AAC223" s="8"/>
      <c r="AAD223" s="8"/>
      <c r="AAE223" s="8"/>
      <c r="AAF223" s="8"/>
      <c r="AAG223" s="8"/>
      <c r="AAH223" s="8"/>
      <c r="AAI223" s="8"/>
      <c r="AAJ223" s="8"/>
      <c r="AAK223" s="8"/>
      <c r="AAL223" s="8"/>
      <c r="AAM223" s="8"/>
      <c r="AAN223" s="8"/>
      <c r="AAO223" s="8"/>
      <c r="AAP223" s="8"/>
      <c r="AAQ223" s="8"/>
      <c r="AAR223" s="8"/>
      <c r="AAS223" s="8"/>
      <c r="AAT223" s="8"/>
      <c r="AAU223" s="8"/>
      <c r="AAV223" s="8"/>
      <c r="AAW223" s="8"/>
      <c r="AAX223" s="8"/>
      <c r="AAY223" s="8"/>
      <c r="AAZ223" s="8"/>
      <c r="ABA223" s="8"/>
      <c r="ABB223" s="8"/>
      <c r="ABC223" s="8"/>
      <c r="ABD223" s="8"/>
      <c r="ABE223" s="8"/>
      <c r="ABF223" s="8"/>
      <c r="ABG223" s="8"/>
      <c r="ABH223" s="8"/>
      <c r="ABI223" s="8"/>
      <c r="ABJ223" s="8"/>
      <c r="ABK223" s="8"/>
      <c r="ABL223" s="8"/>
      <c r="ABM223" s="8"/>
      <c r="ABN223" s="8"/>
      <c r="ABO223" s="8"/>
      <c r="ABP223" s="8"/>
      <c r="ABQ223" s="8"/>
      <c r="ABR223" s="8"/>
      <c r="ABS223" s="8"/>
      <c r="ABT223" s="8"/>
      <c r="ABU223" s="8"/>
      <c r="ABV223" s="8"/>
      <c r="ABW223" s="8"/>
      <c r="ABX223" s="8"/>
      <c r="ABY223" s="8"/>
      <c r="ABZ223" s="8"/>
      <c r="ACA223" s="8"/>
      <c r="ACB223" s="8"/>
      <c r="ACC223" s="8"/>
      <c r="ACD223" s="8"/>
      <c r="ACE223" s="8"/>
      <c r="ACF223" s="8"/>
      <c r="ACG223" s="8"/>
      <c r="ACH223" s="8"/>
      <c r="ACI223" s="8"/>
      <c r="ACJ223" s="8"/>
      <c r="ACK223" s="8"/>
      <c r="ACL223" s="8"/>
      <c r="ACM223" s="8"/>
      <c r="ACN223" s="8"/>
      <c r="ACO223" s="8"/>
      <c r="ACP223" s="8"/>
      <c r="ACQ223" s="8"/>
      <c r="ACR223" s="8"/>
      <c r="ACS223" s="8"/>
      <c r="ACT223" s="8"/>
      <c r="ACU223" s="8"/>
      <c r="ACV223" s="8"/>
      <c r="ACW223" s="8"/>
      <c r="ACX223" s="8"/>
      <c r="ACY223" s="8"/>
      <c r="ACZ223" s="8"/>
      <c r="ADA223" s="8"/>
      <c r="ADB223" s="8"/>
      <c r="ADC223" s="8"/>
      <c r="ADD223" s="8"/>
      <c r="ADE223" s="8"/>
      <c r="ADF223" s="8"/>
      <c r="ADG223" s="8"/>
      <c r="ADH223" s="8"/>
      <c r="ADI223" s="8"/>
      <c r="ADJ223" s="8"/>
      <c r="ADK223" s="8"/>
      <c r="ADL223" s="8"/>
      <c r="ADM223" s="8"/>
      <c r="ADN223" s="8"/>
      <c r="ADO223" s="8"/>
      <c r="ADP223" s="8"/>
      <c r="ADQ223" s="8"/>
      <c r="ADR223" s="8"/>
      <c r="ADS223" s="8"/>
      <c r="ADT223" s="8"/>
      <c r="ADU223" s="8"/>
      <c r="ADV223" s="8"/>
      <c r="ADW223" s="8"/>
      <c r="ADX223" s="8"/>
      <c r="ADY223" s="8"/>
      <c r="ADZ223" s="8"/>
      <c r="AEA223" s="8"/>
      <c r="AEB223" s="8"/>
      <c r="AEC223" s="8"/>
      <c r="AED223" s="8"/>
      <c r="AEE223" s="8"/>
      <c r="AEF223" s="8"/>
      <c r="AEG223" s="8"/>
      <c r="AEH223" s="8"/>
      <c r="AEI223" s="8"/>
      <c r="AEJ223" s="8"/>
      <c r="AEK223" s="8"/>
      <c r="AEL223" s="8"/>
      <c r="AEM223" s="8"/>
      <c r="AEN223" s="8"/>
      <c r="AEO223" s="8"/>
      <c r="AEP223" s="8"/>
      <c r="AEQ223" s="8"/>
      <c r="AER223" s="8"/>
      <c r="AES223" s="8"/>
      <c r="AET223" s="8"/>
      <c r="AEU223" s="8"/>
      <c r="AEV223" s="8"/>
      <c r="AEW223" s="8"/>
      <c r="AEX223" s="8"/>
      <c r="AEY223" s="8"/>
      <c r="AEZ223" s="8"/>
      <c r="AFA223" s="8"/>
      <c r="AFB223" s="8"/>
      <c r="AFC223" s="8"/>
      <c r="AFD223" s="8"/>
      <c r="AFE223" s="8"/>
      <c r="AFF223" s="8"/>
      <c r="AFG223" s="8"/>
      <c r="AFH223" s="8"/>
      <c r="AFI223" s="8"/>
      <c r="AFJ223" s="8"/>
      <c r="AFK223" s="8"/>
      <c r="AFL223" s="8"/>
      <c r="AFM223" s="8"/>
      <c r="AFN223" s="8"/>
      <c r="AFO223" s="8"/>
      <c r="AFP223" s="8"/>
      <c r="AFQ223" s="8"/>
      <c r="AFR223" s="8"/>
      <c r="AFS223" s="8"/>
      <c r="AFT223" s="8"/>
      <c r="AFU223" s="8"/>
      <c r="AFV223" s="8"/>
      <c r="AFW223" s="8"/>
      <c r="AFX223" s="8"/>
      <c r="AFY223" s="8"/>
      <c r="AFZ223" s="8"/>
      <c r="AGA223" s="8"/>
      <c r="AGB223" s="8"/>
      <c r="AGC223" s="8"/>
      <c r="AGD223" s="8"/>
      <c r="AGE223" s="8"/>
      <c r="AGF223" s="8"/>
      <c r="AGG223" s="8"/>
      <c r="AGH223" s="8"/>
      <c r="AGI223" s="8"/>
      <c r="AGJ223" s="8"/>
      <c r="AGK223" s="8"/>
      <c r="AGL223" s="8"/>
      <c r="AGM223" s="8"/>
      <c r="AGN223" s="8"/>
      <c r="AGO223" s="8"/>
      <c r="AGP223" s="8"/>
      <c r="AGQ223" s="8"/>
      <c r="AGR223" s="8"/>
      <c r="AGS223" s="8"/>
      <c r="AGT223" s="8"/>
      <c r="AGU223" s="8"/>
      <c r="AGV223" s="8"/>
      <c r="AGW223" s="8"/>
      <c r="AGX223" s="8"/>
      <c r="AGY223" s="8"/>
      <c r="AGZ223" s="8"/>
      <c r="AHA223" s="8"/>
      <c r="AHB223" s="8"/>
      <c r="AHC223" s="8"/>
      <c r="AHD223" s="8"/>
      <c r="AHE223" s="8"/>
      <c r="AHF223" s="8"/>
      <c r="AHG223" s="8"/>
      <c r="AHH223" s="8"/>
      <c r="AHI223" s="8"/>
      <c r="AHJ223" s="8"/>
      <c r="AHK223" s="8"/>
      <c r="AHL223" s="8"/>
      <c r="AHM223" s="8"/>
      <c r="AHN223" s="8"/>
      <c r="AHO223" s="8"/>
      <c r="AHP223" s="8"/>
      <c r="AHQ223" s="8"/>
      <c r="AHR223" s="8"/>
      <c r="AHS223" s="8"/>
      <c r="AHT223" s="8"/>
      <c r="AHU223" s="8"/>
      <c r="AHV223" s="8"/>
      <c r="AHW223" s="8"/>
      <c r="AHX223" s="8"/>
      <c r="AHY223" s="8"/>
      <c r="AHZ223" s="8"/>
      <c r="AIA223" s="8"/>
      <c r="AIB223" s="8"/>
      <c r="AIC223" s="8"/>
      <c r="AID223" s="8"/>
      <c r="AIE223" s="8"/>
      <c r="AIF223" s="8"/>
      <c r="AIG223" s="8"/>
      <c r="AIH223" s="8"/>
      <c r="AII223" s="8"/>
      <c r="AIJ223" s="8"/>
      <c r="AIK223" s="8"/>
      <c r="AIL223" s="8"/>
      <c r="AIM223" s="8"/>
      <c r="AIN223" s="8"/>
      <c r="AIO223" s="8"/>
      <c r="AIP223" s="8"/>
      <c r="AIQ223" s="8"/>
      <c r="AIR223" s="8"/>
      <c r="AIS223" s="8"/>
      <c r="AIT223" s="8"/>
      <c r="AIU223" s="8"/>
      <c r="AIV223" s="8"/>
      <c r="AIW223" s="8"/>
      <c r="AIX223" s="8"/>
      <c r="AIY223" s="8"/>
      <c r="AIZ223" s="8"/>
      <c r="AJA223" s="8"/>
      <c r="AJB223" s="8"/>
      <c r="AJC223" s="8"/>
      <c r="AJD223" s="8"/>
      <c r="AJE223" s="8"/>
      <c r="AJF223" s="8"/>
      <c r="AJG223" s="8"/>
      <c r="AJH223" s="8"/>
      <c r="AJI223" s="8"/>
      <c r="AJJ223" s="8"/>
      <c r="AJK223" s="8"/>
      <c r="AJL223" s="8"/>
      <c r="AJM223" s="8"/>
      <c r="AJN223" s="8"/>
      <c r="AJO223" s="8"/>
      <c r="AJP223" s="8"/>
      <c r="AJQ223" s="8"/>
      <c r="AJR223" s="8"/>
      <c r="AJS223" s="8"/>
      <c r="AJT223" s="8"/>
      <c r="AJU223" s="8"/>
      <c r="AJV223" s="8"/>
      <c r="AJW223" s="8"/>
      <c r="AJX223" s="8"/>
      <c r="AJY223" s="8"/>
      <c r="AJZ223" s="8"/>
      <c r="AKA223" s="8"/>
      <c r="AKB223" s="8"/>
      <c r="AKC223" s="8"/>
      <c r="AKD223" s="8"/>
      <c r="AKE223" s="8"/>
      <c r="AKF223" s="8"/>
      <c r="AKG223" s="8"/>
      <c r="AKH223" s="8"/>
      <c r="AKI223" s="8"/>
      <c r="AKJ223" s="8"/>
      <c r="AKK223" s="8"/>
      <c r="AKL223" s="8"/>
      <c r="AKM223" s="8"/>
      <c r="AKN223" s="8"/>
      <c r="AKO223" s="8"/>
      <c r="AKP223" s="8"/>
      <c r="AKQ223" s="8"/>
      <c r="AKR223" s="8"/>
      <c r="AKS223" s="8"/>
      <c r="AKT223" s="8"/>
      <c r="AKU223" s="8"/>
      <c r="AKV223" s="8"/>
      <c r="AKW223" s="8"/>
      <c r="AKX223" s="8"/>
      <c r="AKY223" s="8"/>
      <c r="AKZ223" s="8"/>
      <c r="ALA223" s="8"/>
      <c r="ALB223" s="8"/>
      <c r="ALC223" s="8"/>
      <c r="ALD223" s="8"/>
      <c r="ALE223" s="8"/>
      <c r="ALF223" s="8"/>
      <c r="ALG223" s="8"/>
      <c r="ALH223" s="8"/>
      <c r="ALI223" s="8"/>
      <c r="ALJ223" s="8"/>
      <c r="ALK223" s="8"/>
      <c r="ALL223" s="8"/>
      <c r="ALM223" s="8"/>
      <c r="ALN223" s="8"/>
      <c r="ALO223" s="8"/>
      <c r="ALP223" s="8"/>
      <c r="ALQ223" s="8"/>
      <c r="ALR223" s="8"/>
      <c r="ALS223" s="8"/>
      <c r="ALT223" s="8"/>
      <c r="ALU223" s="8"/>
      <c r="ALV223" s="8"/>
      <c r="ALW223" s="8"/>
      <c r="ALX223" s="8"/>
      <c r="ALY223" s="8"/>
      <c r="ALZ223" s="8"/>
      <c r="AMA223" s="8"/>
      <c r="AMB223" s="8"/>
      <c r="AMC223" s="8"/>
      <c r="AMD223" s="8"/>
      <c r="AME223" s="8"/>
      <c r="AMF223" s="8"/>
      <c r="AMG223" s="8"/>
      <c r="AMH223" s="8"/>
      <c r="AMI223" s="8"/>
      <c r="AMJ223" s="8"/>
      <c r="AMK223" s="8"/>
      <c r="AML223" s="8"/>
      <c r="AMM223" s="8"/>
      <c r="AMN223" s="8"/>
      <c r="AMO223" s="8"/>
      <c r="AMP223" s="8"/>
      <c r="AMQ223" s="8"/>
      <c r="AMR223" s="8"/>
      <c r="AMS223" s="8"/>
      <c r="AMT223" s="8"/>
      <c r="AMU223" s="8"/>
      <c r="AMV223" s="8"/>
      <c r="AMW223" s="8"/>
      <c r="AMX223" s="8"/>
      <c r="AMY223" s="8"/>
      <c r="AMZ223" s="8"/>
      <c r="ANA223" s="8"/>
      <c r="ANB223" s="8"/>
      <c r="ANC223" s="8"/>
      <c r="AND223" s="8"/>
      <c r="ANE223" s="8"/>
      <c r="ANF223" s="8"/>
      <c r="ANG223" s="8"/>
      <c r="ANH223" s="8"/>
      <c r="ANI223" s="8"/>
      <c r="ANJ223" s="8"/>
      <c r="ANK223" s="8"/>
      <c r="ANL223" s="8"/>
      <c r="ANM223" s="8"/>
      <c r="ANN223" s="8"/>
      <c r="ANO223" s="8"/>
      <c r="ANP223" s="8"/>
      <c r="ANQ223" s="8"/>
      <c r="ANR223" s="8"/>
      <c r="ANS223" s="8"/>
      <c r="ANT223" s="8"/>
      <c r="ANU223" s="8"/>
      <c r="ANV223" s="8"/>
      <c r="ANW223" s="8"/>
      <c r="ANX223" s="8"/>
      <c r="ANY223" s="8"/>
      <c r="ANZ223" s="8"/>
      <c r="AOA223" s="8"/>
      <c r="AOB223" s="8"/>
      <c r="AOC223" s="8"/>
      <c r="AOD223" s="8"/>
      <c r="AOE223" s="8"/>
      <c r="AOF223" s="8"/>
      <c r="AOG223" s="8"/>
      <c r="AOH223" s="8"/>
      <c r="AOI223" s="8"/>
      <c r="AOJ223" s="8"/>
      <c r="AOK223" s="8"/>
      <c r="AOL223" s="8"/>
      <c r="AOM223" s="8"/>
      <c r="AON223" s="8"/>
      <c r="AOO223" s="8"/>
      <c r="AOP223" s="8"/>
      <c r="AOQ223" s="8"/>
      <c r="AOR223" s="8"/>
      <c r="AOS223" s="8"/>
      <c r="AOT223" s="8"/>
      <c r="AOU223" s="8"/>
      <c r="AOV223" s="8"/>
      <c r="AOW223" s="8"/>
      <c r="AOX223" s="8"/>
      <c r="AOY223" s="8"/>
      <c r="AOZ223" s="8"/>
      <c r="APA223" s="8"/>
      <c r="APB223" s="8"/>
      <c r="APC223" s="8"/>
      <c r="APD223" s="8"/>
      <c r="APE223" s="8"/>
      <c r="APF223" s="8"/>
      <c r="APG223" s="8"/>
      <c r="APH223" s="8"/>
      <c r="API223" s="8"/>
      <c r="APJ223" s="8"/>
      <c r="APK223" s="8"/>
      <c r="APL223" s="8"/>
      <c r="APM223" s="8"/>
      <c r="APN223" s="8"/>
      <c r="APO223" s="8"/>
      <c r="APP223" s="8"/>
      <c r="APQ223" s="8"/>
      <c r="APR223" s="8"/>
      <c r="APS223" s="8"/>
      <c r="APT223" s="8"/>
      <c r="APU223" s="8"/>
      <c r="APV223" s="8"/>
      <c r="APW223" s="8"/>
      <c r="APX223" s="8"/>
      <c r="APY223" s="8"/>
      <c r="APZ223" s="8"/>
      <c r="AQA223" s="8"/>
      <c r="AQB223" s="8"/>
      <c r="AQC223" s="8"/>
      <c r="AQD223" s="8"/>
      <c r="AQE223" s="8"/>
      <c r="AQF223" s="8"/>
      <c r="AQG223" s="8"/>
      <c r="AQH223" s="8"/>
      <c r="AQI223" s="8"/>
      <c r="AQJ223" s="8"/>
      <c r="AQK223" s="8"/>
      <c r="AQL223" s="8"/>
      <c r="AQM223" s="8"/>
      <c r="AQN223" s="8"/>
      <c r="AQO223" s="8"/>
      <c r="AQP223" s="8"/>
      <c r="AQQ223" s="8"/>
      <c r="AQR223" s="8"/>
      <c r="AQS223" s="8"/>
      <c r="AQT223" s="8"/>
      <c r="AQU223" s="8"/>
      <c r="AQV223" s="8"/>
      <c r="AQW223" s="8"/>
      <c r="AQX223" s="8"/>
      <c r="AQY223" s="8"/>
      <c r="AQZ223" s="8"/>
      <c r="ARA223" s="8"/>
      <c r="ARB223" s="8"/>
      <c r="ARC223" s="8"/>
      <c r="ARD223" s="8"/>
      <c r="ARE223" s="8"/>
      <c r="ARF223" s="8"/>
      <c r="ARG223" s="8"/>
      <c r="ARH223" s="8"/>
      <c r="ARI223" s="8"/>
      <c r="ARJ223" s="8"/>
      <c r="ARK223" s="8"/>
      <c r="ARL223" s="8"/>
      <c r="ARM223" s="8"/>
      <c r="ARN223" s="8"/>
      <c r="ARO223" s="8"/>
      <c r="ARP223" s="8"/>
      <c r="ARQ223" s="8"/>
      <c r="ARR223" s="8"/>
      <c r="ARS223" s="8"/>
      <c r="ART223" s="8"/>
      <c r="ARU223" s="8"/>
      <c r="ARV223" s="8"/>
      <c r="ARW223" s="8"/>
      <c r="ARX223" s="8"/>
      <c r="ARY223" s="8"/>
      <c r="ARZ223" s="8"/>
      <c r="ASA223" s="8"/>
      <c r="ASB223" s="8"/>
      <c r="ASC223" s="8"/>
      <c r="ASD223" s="8"/>
      <c r="ASE223" s="8"/>
      <c r="ASF223" s="8"/>
      <c r="ASG223" s="8"/>
      <c r="ASH223" s="8"/>
      <c r="ASI223" s="8"/>
      <c r="ASJ223" s="8"/>
      <c r="ASK223" s="8"/>
      <c r="ASL223" s="8"/>
      <c r="ASM223" s="8"/>
      <c r="ASN223" s="8"/>
      <c r="ASO223" s="8"/>
      <c r="ASP223" s="8"/>
      <c r="ASQ223" s="8"/>
      <c r="ASR223" s="8"/>
      <c r="ASS223" s="8"/>
      <c r="AST223" s="8"/>
      <c r="ASU223" s="8"/>
      <c r="ASV223" s="8"/>
      <c r="ASW223" s="8"/>
      <c r="ASX223" s="8"/>
      <c r="ASY223" s="8"/>
      <c r="ASZ223" s="8"/>
      <c r="ATA223" s="8"/>
      <c r="ATB223" s="8"/>
      <c r="ATC223" s="8"/>
      <c r="ATD223" s="8"/>
      <c r="ATE223" s="8"/>
      <c r="ATF223" s="8"/>
      <c r="ATG223" s="8"/>
      <c r="ATH223" s="8"/>
      <c r="ATI223" s="8"/>
      <c r="ATJ223" s="8"/>
      <c r="ATK223" s="8"/>
      <c r="ATL223" s="8"/>
      <c r="ATM223" s="8"/>
      <c r="ATN223" s="8"/>
      <c r="ATO223" s="8"/>
      <c r="ATP223" s="8"/>
      <c r="ATQ223" s="8"/>
      <c r="ATR223" s="8"/>
      <c r="ATS223" s="8"/>
      <c r="ATT223" s="8"/>
      <c r="ATU223" s="8"/>
      <c r="ATV223" s="8"/>
      <c r="ATW223" s="8"/>
      <c r="ATX223" s="8"/>
      <c r="ATY223" s="8"/>
      <c r="ATZ223" s="8"/>
      <c r="AUA223" s="8"/>
      <c r="AUB223" s="8"/>
      <c r="AUC223" s="8"/>
      <c r="AUD223" s="8"/>
      <c r="AUE223" s="8"/>
      <c r="AUF223" s="8"/>
      <c r="AUG223" s="8"/>
      <c r="AUH223" s="8"/>
      <c r="AUI223" s="8"/>
      <c r="AUJ223" s="8"/>
      <c r="AUK223" s="8"/>
      <c r="AUL223" s="8"/>
      <c r="AUM223" s="8"/>
      <c r="AUN223" s="8"/>
      <c r="AUO223" s="8"/>
      <c r="AUP223" s="8"/>
      <c r="AUQ223" s="8"/>
      <c r="AUR223" s="8"/>
      <c r="AUS223" s="8"/>
      <c r="AUT223" s="8"/>
      <c r="AUU223" s="8"/>
      <c r="AUV223" s="8"/>
      <c r="AUW223" s="8"/>
      <c r="AUX223" s="8"/>
      <c r="AUY223" s="8"/>
      <c r="AUZ223" s="8"/>
      <c r="AVA223" s="8"/>
      <c r="AVB223" s="8"/>
      <c r="AVC223" s="8"/>
      <c r="AVD223" s="8"/>
      <c r="AVE223" s="8"/>
      <c r="AVF223" s="8"/>
      <c r="AVG223" s="8"/>
      <c r="AVH223" s="8"/>
      <c r="AVI223" s="8"/>
      <c r="AVJ223" s="8"/>
      <c r="AVK223" s="8"/>
      <c r="AVL223" s="8"/>
      <c r="AVM223" s="8"/>
      <c r="AVN223" s="8"/>
      <c r="AVO223" s="8"/>
      <c r="AVP223" s="8"/>
      <c r="AVQ223" s="8"/>
      <c r="AVR223" s="8"/>
      <c r="AVS223" s="8"/>
      <c r="AVT223" s="8"/>
      <c r="AVU223" s="8"/>
      <c r="AVV223" s="8"/>
      <c r="AVW223" s="8"/>
      <c r="AVX223" s="8"/>
      <c r="AVY223" s="8"/>
      <c r="AVZ223" s="8"/>
      <c r="AWA223" s="8"/>
      <c r="AWB223" s="8"/>
      <c r="AWC223" s="8"/>
      <c r="AWD223" s="8"/>
      <c r="AWE223" s="8"/>
      <c r="AWF223" s="8"/>
      <c r="AWG223" s="8"/>
      <c r="AWH223" s="8"/>
      <c r="AWI223" s="8"/>
      <c r="AWJ223" s="8"/>
      <c r="AWK223" s="8"/>
      <c r="AWL223" s="8"/>
      <c r="AWM223" s="8"/>
      <c r="AWN223" s="8"/>
      <c r="AWO223" s="8"/>
      <c r="AWP223" s="8"/>
      <c r="AWQ223" s="8"/>
      <c r="AWR223" s="8"/>
      <c r="AWS223" s="8"/>
      <c r="AWT223" s="8"/>
      <c r="AWU223" s="8"/>
      <c r="AWV223" s="8"/>
      <c r="AWW223" s="8"/>
      <c r="AWX223" s="8"/>
      <c r="AWY223" s="8"/>
      <c r="AWZ223" s="8"/>
      <c r="AXA223" s="8"/>
      <c r="AXB223" s="8"/>
      <c r="AXC223" s="8"/>
      <c r="AXD223" s="8"/>
      <c r="AXE223" s="8"/>
      <c r="AXF223" s="8"/>
      <c r="AXG223" s="8"/>
      <c r="AXH223" s="8"/>
      <c r="AXI223" s="8"/>
      <c r="AXJ223" s="8"/>
      <c r="AXK223" s="8"/>
      <c r="AXL223" s="8"/>
      <c r="AXM223" s="8"/>
      <c r="AXN223" s="8"/>
      <c r="AXO223" s="8"/>
      <c r="AXP223" s="8"/>
      <c r="AXQ223" s="8"/>
      <c r="AXR223" s="8"/>
      <c r="AXS223" s="8"/>
      <c r="AXT223" s="8"/>
      <c r="AXU223" s="8"/>
      <c r="AXV223" s="8"/>
      <c r="AXW223" s="8"/>
      <c r="AXX223" s="8"/>
      <c r="AXY223" s="8"/>
      <c r="AXZ223" s="8"/>
      <c r="AYA223" s="8"/>
      <c r="AYB223" s="8"/>
      <c r="AYC223" s="8"/>
      <c r="AYD223" s="8"/>
      <c r="AYE223" s="8"/>
      <c r="AYF223" s="8"/>
      <c r="AYG223" s="8"/>
      <c r="AYH223" s="8"/>
      <c r="AYI223" s="8"/>
      <c r="AYJ223" s="8"/>
      <c r="AYK223" s="8"/>
      <c r="AYL223" s="8"/>
      <c r="AYM223" s="8"/>
      <c r="AYN223" s="8"/>
      <c r="AYO223" s="8"/>
      <c r="AYP223" s="8"/>
      <c r="AYQ223" s="8"/>
      <c r="AYR223" s="8"/>
      <c r="AYS223" s="8"/>
      <c r="AYT223" s="8"/>
      <c r="AYU223" s="8"/>
      <c r="AYV223" s="8"/>
      <c r="AYW223" s="8"/>
      <c r="AYX223" s="8"/>
      <c r="AYY223" s="8"/>
      <c r="AYZ223" s="8"/>
      <c r="AZA223" s="8"/>
      <c r="AZB223" s="8"/>
      <c r="AZC223" s="8"/>
      <c r="AZD223" s="8"/>
      <c r="AZE223" s="8"/>
      <c r="AZF223" s="8"/>
      <c r="AZG223" s="8"/>
      <c r="AZH223" s="8"/>
      <c r="AZI223" s="8"/>
      <c r="AZJ223" s="8"/>
      <c r="AZK223" s="8"/>
      <c r="AZL223" s="8"/>
      <c r="AZM223" s="8"/>
      <c r="AZN223" s="8"/>
      <c r="AZO223" s="8"/>
      <c r="AZP223" s="8"/>
      <c r="AZQ223" s="8"/>
      <c r="AZR223" s="8"/>
      <c r="AZS223" s="8"/>
      <c r="AZT223" s="8"/>
      <c r="AZU223" s="8"/>
      <c r="AZV223" s="8"/>
      <c r="AZW223" s="8"/>
      <c r="AZX223" s="8"/>
      <c r="AZY223" s="8"/>
      <c r="AZZ223" s="8"/>
      <c r="BAA223" s="8"/>
      <c r="BAB223" s="8"/>
      <c r="BAC223" s="8"/>
      <c r="BAD223" s="8"/>
      <c r="BAE223" s="8"/>
      <c r="BAF223" s="8"/>
      <c r="BAG223" s="8"/>
      <c r="BAH223" s="8"/>
      <c r="BAI223" s="8"/>
      <c r="BAJ223" s="8"/>
      <c r="BAK223" s="8"/>
      <c r="BAL223" s="8"/>
      <c r="BAM223" s="8"/>
      <c r="BAN223" s="8"/>
      <c r="BAO223" s="8"/>
      <c r="BAP223" s="8"/>
      <c r="BAQ223" s="8"/>
      <c r="BAR223" s="8"/>
      <c r="BAS223" s="8"/>
      <c r="BAT223" s="8"/>
      <c r="BAU223" s="8"/>
      <c r="BAV223" s="8"/>
      <c r="BAW223" s="8"/>
      <c r="BAX223" s="8"/>
      <c r="BAY223" s="8"/>
      <c r="BAZ223" s="8"/>
      <c r="BBA223" s="8"/>
      <c r="BBB223" s="8"/>
      <c r="BBC223" s="8"/>
      <c r="BBD223" s="8"/>
      <c r="BBE223" s="8"/>
      <c r="BBF223" s="8"/>
      <c r="BBG223" s="8"/>
      <c r="BBH223" s="8"/>
      <c r="BBI223" s="8"/>
      <c r="BBJ223" s="8"/>
      <c r="BBK223" s="8"/>
      <c r="BBL223" s="8"/>
      <c r="BBM223" s="8"/>
      <c r="BBN223" s="8"/>
      <c r="BBO223" s="8"/>
      <c r="BBP223" s="8"/>
      <c r="BBQ223" s="8"/>
      <c r="BBR223" s="8"/>
      <c r="BBS223" s="8"/>
      <c r="BBT223" s="8"/>
      <c r="BBU223" s="8"/>
      <c r="BBV223" s="8"/>
      <c r="BBW223" s="8"/>
      <c r="BBX223" s="8"/>
      <c r="BBY223" s="8"/>
      <c r="BBZ223" s="8"/>
      <c r="BCA223" s="8"/>
      <c r="BCB223" s="8"/>
      <c r="BCC223" s="8"/>
      <c r="BCD223" s="8"/>
      <c r="BCE223" s="8"/>
      <c r="BCF223" s="8"/>
      <c r="BCG223" s="8"/>
      <c r="BCH223" s="8"/>
      <c r="BCI223" s="8"/>
      <c r="BCJ223" s="8"/>
      <c r="BCK223" s="8"/>
      <c r="BCL223" s="8"/>
      <c r="BCM223" s="8"/>
      <c r="BCN223" s="8"/>
      <c r="BCO223" s="8"/>
      <c r="BCP223" s="8"/>
      <c r="BCQ223" s="8"/>
      <c r="BCR223" s="8"/>
      <c r="BCS223" s="8"/>
      <c r="BCT223" s="8"/>
      <c r="BCU223" s="8"/>
      <c r="BCV223" s="8"/>
      <c r="BCW223" s="8"/>
      <c r="BCX223" s="8"/>
      <c r="BCY223" s="8"/>
      <c r="BCZ223" s="8"/>
      <c r="BDA223" s="8"/>
      <c r="BDB223" s="8"/>
      <c r="BDC223" s="8"/>
      <c r="BDD223" s="8"/>
      <c r="BDE223" s="8"/>
      <c r="BDF223" s="8"/>
      <c r="BDG223" s="8"/>
      <c r="BDH223" s="8"/>
      <c r="BDI223" s="8"/>
      <c r="BDJ223" s="8"/>
      <c r="BDK223" s="8"/>
      <c r="BDL223" s="8"/>
      <c r="BDM223" s="8"/>
      <c r="BDN223" s="8"/>
      <c r="BDO223" s="8"/>
      <c r="BDP223" s="8"/>
      <c r="BDQ223" s="8"/>
      <c r="BDR223" s="8"/>
      <c r="BDS223" s="8"/>
      <c r="BDT223" s="8"/>
      <c r="BDU223" s="8"/>
      <c r="BDV223" s="8"/>
      <c r="BDW223" s="8"/>
      <c r="BDX223" s="8"/>
      <c r="BDY223" s="8"/>
      <c r="BDZ223" s="8"/>
      <c r="BEA223" s="8"/>
      <c r="BEB223" s="8"/>
      <c r="BEC223" s="8"/>
      <c r="BED223" s="8"/>
      <c r="BEE223" s="8"/>
      <c r="BEF223" s="8"/>
      <c r="BEG223" s="8"/>
      <c r="BEH223" s="8"/>
      <c r="BEI223" s="8"/>
      <c r="BEJ223" s="8"/>
      <c r="BEK223" s="8"/>
      <c r="BEL223" s="8"/>
      <c r="BEM223" s="8"/>
      <c r="BEN223" s="8"/>
      <c r="BEO223" s="8"/>
      <c r="BEP223" s="8"/>
      <c r="BEQ223" s="8"/>
      <c r="BER223" s="8"/>
      <c r="BES223" s="8"/>
      <c r="BET223" s="8"/>
      <c r="BEU223" s="8"/>
      <c r="BEV223" s="8"/>
      <c r="BEW223" s="8"/>
      <c r="BEX223" s="8"/>
      <c r="BEY223" s="8"/>
      <c r="BEZ223" s="8"/>
      <c r="BFA223" s="8"/>
      <c r="BFB223" s="8"/>
      <c r="BFC223" s="8"/>
      <c r="BFD223" s="8"/>
      <c r="BFE223" s="8"/>
      <c r="BFF223" s="8"/>
      <c r="BFG223" s="8"/>
      <c r="BFH223" s="8"/>
      <c r="BFI223" s="8"/>
      <c r="BFJ223" s="8"/>
      <c r="BFK223" s="8"/>
      <c r="BFL223" s="8"/>
      <c r="BFM223" s="8"/>
      <c r="BFN223" s="8"/>
      <c r="BFO223" s="8"/>
      <c r="BFP223" s="8"/>
      <c r="BFQ223" s="8"/>
      <c r="BFR223" s="8"/>
      <c r="BFS223" s="8"/>
      <c r="BFT223" s="8"/>
      <c r="BFU223" s="8"/>
      <c r="BFV223" s="8"/>
      <c r="BFW223" s="8"/>
      <c r="BFX223" s="8"/>
      <c r="BFY223" s="8"/>
      <c r="BFZ223" s="8"/>
      <c r="BGA223" s="8"/>
      <c r="BGB223" s="8"/>
      <c r="BGC223" s="8"/>
      <c r="BGD223" s="8"/>
      <c r="BGE223" s="8"/>
      <c r="BGF223" s="8"/>
      <c r="BGG223" s="8"/>
      <c r="BGH223" s="8"/>
      <c r="BGI223" s="8"/>
      <c r="BGJ223" s="8"/>
      <c r="BGK223" s="8"/>
      <c r="BGL223" s="8"/>
      <c r="BGM223" s="8"/>
      <c r="BGN223" s="8"/>
      <c r="BGO223" s="8"/>
      <c r="BGP223" s="8"/>
      <c r="BGQ223" s="8"/>
      <c r="BGR223" s="8"/>
      <c r="BGS223" s="8"/>
      <c r="BGT223" s="8"/>
      <c r="BGU223" s="8"/>
      <c r="BGV223" s="8"/>
      <c r="BGW223" s="8"/>
      <c r="BGX223" s="8"/>
      <c r="BGY223" s="8"/>
      <c r="BGZ223" s="8"/>
    </row>
    <row r="224" spans="1:1560" s="5" customFormat="1" ht="12.75" customHeight="1" x14ac:dyDescent="0.2">
      <c r="A224" s="154">
        <v>4</v>
      </c>
      <c r="B224" s="154" t="s">
        <v>189</v>
      </c>
      <c r="C224" s="153">
        <v>1</v>
      </c>
      <c r="D224" s="150" t="s">
        <v>14</v>
      </c>
      <c r="E224" s="100"/>
      <c r="F224" s="232">
        <f t="shared" si="17"/>
        <v>0</v>
      </c>
      <c r="G224" s="92"/>
      <c r="H224" s="57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8"/>
      <c r="CW224" s="68"/>
      <c r="CX224" s="68"/>
      <c r="CY224" s="68"/>
      <c r="CZ224" s="68"/>
      <c r="DA224" s="68"/>
      <c r="DB224" s="68"/>
      <c r="DC224" s="68"/>
      <c r="DD224" s="68"/>
      <c r="DE224" s="68"/>
      <c r="DF224" s="6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/>
      <c r="KC224" s="8"/>
      <c r="KD224" s="8"/>
      <c r="KE224" s="8"/>
      <c r="KF224" s="8"/>
      <c r="KG224" s="8"/>
      <c r="KH224" s="8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/>
      <c r="KU224" s="8"/>
      <c r="KV224" s="8"/>
      <c r="KW224" s="8"/>
      <c r="KX224" s="8"/>
      <c r="KY224" s="8"/>
      <c r="KZ224" s="8"/>
      <c r="LA224" s="8"/>
      <c r="LB224" s="8"/>
      <c r="LC224" s="8"/>
      <c r="LD224" s="8"/>
      <c r="LE224" s="8"/>
      <c r="LF224" s="8"/>
      <c r="LG224" s="8"/>
      <c r="LH224" s="8"/>
      <c r="LI224" s="8"/>
      <c r="LJ224" s="8"/>
      <c r="LK224" s="8"/>
      <c r="LL224" s="8"/>
      <c r="LM224" s="8"/>
      <c r="LN224" s="8"/>
      <c r="LO224" s="8"/>
      <c r="LP224" s="8"/>
      <c r="LQ224" s="8"/>
      <c r="LR224" s="8"/>
      <c r="LS224" s="8"/>
      <c r="LT224" s="8"/>
      <c r="LU224" s="8"/>
      <c r="LV224" s="8"/>
      <c r="LW224" s="8"/>
      <c r="LX224" s="8"/>
      <c r="LY224" s="8"/>
      <c r="LZ224" s="8"/>
      <c r="MA224" s="8"/>
      <c r="MB224" s="8"/>
      <c r="MC224" s="8"/>
      <c r="MD224" s="8"/>
      <c r="ME224" s="8"/>
      <c r="MF224" s="8"/>
      <c r="MG224" s="8"/>
      <c r="MH224" s="8"/>
      <c r="MI224" s="8"/>
      <c r="MJ224" s="8"/>
      <c r="MK224" s="8"/>
      <c r="ML224" s="8"/>
      <c r="MM224" s="8"/>
      <c r="MN224" s="8"/>
      <c r="MO224" s="8"/>
      <c r="MP224" s="8"/>
      <c r="MQ224" s="8"/>
      <c r="MR224" s="8"/>
      <c r="MS224" s="8"/>
      <c r="MT224" s="8"/>
      <c r="MU224" s="8"/>
      <c r="MV224" s="8"/>
      <c r="MW224" s="8"/>
      <c r="MX224" s="8"/>
      <c r="MY224" s="8"/>
      <c r="MZ224" s="8"/>
      <c r="NA224" s="8"/>
      <c r="NB224" s="8"/>
      <c r="NC224" s="8"/>
      <c r="ND224" s="8"/>
      <c r="NE224" s="8"/>
      <c r="NF224" s="8"/>
      <c r="NG224" s="8"/>
      <c r="NH224" s="8"/>
      <c r="NI224" s="8"/>
      <c r="NJ224" s="8"/>
      <c r="NK224" s="8"/>
      <c r="NL224" s="8"/>
      <c r="NM224" s="8"/>
      <c r="NN224" s="8"/>
      <c r="NO224" s="8"/>
      <c r="NP224" s="8"/>
      <c r="NQ224" s="8"/>
      <c r="NR224" s="8"/>
      <c r="NS224" s="8"/>
      <c r="NT224" s="8"/>
      <c r="NU224" s="8"/>
      <c r="NV224" s="8"/>
      <c r="NW224" s="8"/>
      <c r="NX224" s="8"/>
      <c r="NY224" s="8"/>
      <c r="NZ224" s="8"/>
      <c r="OA224" s="8"/>
      <c r="OB224" s="8"/>
      <c r="OC224" s="8"/>
      <c r="OD224" s="8"/>
      <c r="OE224" s="8"/>
      <c r="OF224" s="8"/>
      <c r="OG224" s="8"/>
      <c r="OH224" s="8"/>
      <c r="OI224" s="8"/>
      <c r="OJ224" s="8"/>
      <c r="OK224" s="8"/>
      <c r="OL224" s="8"/>
      <c r="OM224" s="8"/>
      <c r="ON224" s="8"/>
      <c r="OO224" s="8"/>
      <c r="OP224" s="8"/>
      <c r="OQ224" s="8"/>
      <c r="OR224" s="8"/>
      <c r="OS224" s="8"/>
      <c r="OT224" s="8"/>
      <c r="OU224" s="8"/>
      <c r="OV224" s="8"/>
      <c r="OW224" s="8"/>
      <c r="OX224" s="8"/>
      <c r="OY224" s="8"/>
      <c r="OZ224" s="8"/>
      <c r="PA224" s="8"/>
      <c r="PB224" s="8"/>
      <c r="PC224" s="8"/>
      <c r="PD224" s="8"/>
      <c r="PE224" s="8"/>
      <c r="PF224" s="8"/>
      <c r="PG224" s="8"/>
      <c r="PH224" s="8"/>
      <c r="PI224" s="8"/>
      <c r="PJ224" s="8"/>
      <c r="PK224" s="8"/>
      <c r="PL224" s="8"/>
      <c r="PM224" s="8"/>
      <c r="PN224" s="8"/>
      <c r="PO224" s="8"/>
      <c r="PP224" s="8"/>
      <c r="PQ224" s="8"/>
      <c r="PR224" s="8"/>
      <c r="PS224" s="8"/>
      <c r="PT224" s="8"/>
      <c r="PU224" s="8"/>
      <c r="PV224" s="8"/>
      <c r="PW224" s="8"/>
      <c r="PX224" s="8"/>
      <c r="PY224" s="8"/>
      <c r="PZ224" s="8"/>
      <c r="QA224" s="8"/>
      <c r="QB224" s="8"/>
      <c r="QC224" s="8"/>
      <c r="QD224" s="8"/>
      <c r="QE224" s="8"/>
      <c r="QF224" s="8"/>
      <c r="QG224" s="8"/>
      <c r="QH224" s="8"/>
      <c r="QI224" s="8"/>
      <c r="QJ224" s="8"/>
      <c r="QK224" s="8"/>
      <c r="QL224" s="8"/>
      <c r="QM224" s="8"/>
      <c r="QN224" s="8"/>
      <c r="QO224" s="8"/>
      <c r="QP224" s="8"/>
      <c r="QQ224" s="8"/>
      <c r="QR224" s="8"/>
      <c r="QS224" s="8"/>
      <c r="QT224" s="8"/>
      <c r="QU224" s="8"/>
      <c r="QV224" s="8"/>
      <c r="QW224" s="8"/>
      <c r="QX224" s="8"/>
      <c r="QY224" s="8"/>
      <c r="QZ224" s="8"/>
      <c r="RA224" s="8"/>
      <c r="RB224" s="8"/>
      <c r="RC224" s="8"/>
      <c r="RD224" s="8"/>
      <c r="RE224" s="8"/>
      <c r="RF224" s="8"/>
      <c r="RG224" s="8"/>
      <c r="RH224" s="8"/>
      <c r="RI224" s="8"/>
      <c r="RJ224" s="8"/>
      <c r="RK224" s="8"/>
      <c r="RL224" s="8"/>
      <c r="RM224" s="8"/>
      <c r="RN224" s="8"/>
      <c r="RO224" s="8"/>
      <c r="RP224" s="8"/>
      <c r="RQ224" s="8"/>
      <c r="RR224" s="8"/>
      <c r="RS224" s="8"/>
      <c r="RT224" s="8"/>
      <c r="RU224" s="8"/>
      <c r="RV224" s="8"/>
      <c r="RW224" s="8"/>
      <c r="RX224" s="8"/>
      <c r="RY224" s="8"/>
      <c r="RZ224" s="8"/>
      <c r="SA224" s="8"/>
      <c r="SB224" s="8"/>
      <c r="SC224" s="8"/>
      <c r="SD224" s="8"/>
      <c r="SE224" s="8"/>
      <c r="SF224" s="8"/>
      <c r="SG224" s="8"/>
      <c r="SH224" s="8"/>
      <c r="SI224" s="8"/>
      <c r="SJ224" s="8"/>
      <c r="SK224" s="8"/>
      <c r="SL224" s="8"/>
      <c r="SM224" s="8"/>
      <c r="SN224" s="8"/>
      <c r="SO224" s="8"/>
      <c r="SP224" s="8"/>
      <c r="SQ224" s="8"/>
      <c r="SR224" s="8"/>
      <c r="SS224" s="8"/>
      <c r="ST224" s="8"/>
      <c r="SU224" s="8"/>
      <c r="SV224" s="8"/>
      <c r="SW224" s="8"/>
      <c r="SX224" s="8"/>
      <c r="SY224" s="8"/>
      <c r="SZ224" s="8"/>
      <c r="TA224" s="8"/>
      <c r="TB224" s="8"/>
      <c r="TC224" s="8"/>
      <c r="TD224" s="8"/>
      <c r="TE224" s="8"/>
      <c r="TF224" s="8"/>
      <c r="TG224" s="8"/>
      <c r="TH224" s="8"/>
      <c r="TI224" s="8"/>
      <c r="TJ224" s="8"/>
      <c r="TK224" s="8"/>
      <c r="TL224" s="8"/>
      <c r="TM224" s="8"/>
      <c r="TN224" s="8"/>
      <c r="TO224" s="8"/>
      <c r="TP224" s="8"/>
      <c r="TQ224" s="8"/>
      <c r="TR224" s="8"/>
      <c r="TS224" s="8"/>
      <c r="TT224" s="8"/>
      <c r="TU224" s="8"/>
      <c r="TV224" s="8"/>
      <c r="TW224" s="8"/>
      <c r="TX224" s="8"/>
      <c r="TY224" s="8"/>
      <c r="TZ224" s="8"/>
      <c r="UA224" s="8"/>
      <c r="UB224" s="8"/>
      <c r="UC224" s="8"/>
      <c r="UD224" s="8"/>
      <c r="UE224" s="8"/>
      <c r="UF224" s="8"/>
      <c r="UG224" s="8"/>
      <c r="UH224" s="8"/>
      <c r="UI224" s="8"/>
      <c r="UJ224" s="8"/>
      <c r="UK224" s="8"/>
      <c r="UL224" s="8"/>
      <c r="UM224" s="8"/>
      <c r="UN224" s="8"/>
      <c r="UO224" s="8"/>
      <c r="UP224" s="8"/>
      <c r="UQ224" s="8"/>
      <c r="UR224" s="8"/>
      <c r="US224" s="8"/>
      <c r="UT224" s="8"/>
      <c r="UU224" s="8"/>
      <c r="UV224" s="8"/>
      <c r="UW224" s="8"/>
      <c r="UX224" s="8"/>
      <c r="UY224" s="8"/>
      <c r="UZ224" s="8"/>
      <c r="VA224" s="8"/>
      <c r="VB224" s="8"/>
      <c r="VC224" s="8"/>
      <c r="VD224" s="8"/>
      <c r="VE224" s="8"/>
      <c r="VF224" s="8"/>
      <c r="VG224" s="8"/>
      <c r="VH224" s="8"/>
      <c r="VI224" s="8"/>
      <c r="VJ224" s="8"/>
      <c r="VK224" s="8"/>
      <c r="VL224" s="8"/>
      <c r="VM224" s="8"/>
      <c r="VN224" s="8"/>
      <c r="VO224" s="8"/>
      <c r="VP224" s="8"/>
      <c r="VQ224" s="8"/>
      <c r="VR224" s="8"/>
      <c r="VS224" s="8"/>
      <c r="VT224" s="8"/>
      <c r="VU224" s="8"/>
      <c r="VV224" s="8"/>
      <c r="VW224" s="8"/>
      <c r="VX224" s="8"/>
      <c r="VY224" s="8"/>
      <c r="VZ224" s="8"/>
      <c r="WA224" s="8"/>
      <c r="WB224" s="8"/>
      <c r="WC224" s="8"/>
      <c r="WD224" s="8"/>
      <c r="WE224" s="8"/>
      <c r="WF224" s="8"/>
      <c r="WG224" s="8"/>
      <c r="WH224" s="8"/>
      <c r="WI224" s="8"/>
      <c r="WJ224" s="8"/>
      <c r="WK224" s="8"/>
      <c r="WL224" s="8"/>
      <c r="WM224" s="8"/>
      <c r="WN224" s="8"/>
      <c r="WO224" s="8"/>
      <c r="WP224" s="8"/>
      <c r="WQ224" s="8"/>
      <c r="WR224" s="8"/>
      <c r="WS224" s="8"/>
      <c r="WT224" s="8"/>
      <c r="WU224" s="8"/>
      <c r="WV224" s="8"/>
      <c r="WW224" s="8"/>
      <c r="WX224" s="8"/>
      <c r="WY224" s="8"/>
      <c r="WZ224" s="8"/>
      <c r="XA224" s="8"/>
      <c r="XB224" s="8"/>
      <c r="XC224" s="8"/>
      <c r="XD224" s="8"/>
      <c r="XE224" s="8"/>
      <c r="XF224" s="8"/>
      <c r="XG224" s="8"/>
      <c r="XH224" s="8"/>
      <c r="XI224" s="8"/>
      <c r="XJ224" s="8"/>
      <c r="XK224" s="8"/>
      <c r="XL224" s="8"/>
      <c r="XM224" s="8"/>
      <c r="XN224" s="8"/>
      <c r="XO224" s="8"/>
      <c r="XP224" s="8"/>
      <c r="XQ224" s="8"/>
      <c r="XR224" s="8"/>
      <c r="XS224" s="8"/>
      <c r="XT224" s="8"/>
      <c r="XU224" s="8"/>
      <c r="XV224" s="8"/>
      <c r="XW224" s="8"/>
      <c r="XX224" s="8"/>
      <c r="XY224" s="8"/>
      <c r="XZ224" s="8"/>
      <c r="YA224" s="8"/>
      <c r="YB224" s="8"/>
      <c r="YC224" s="8"/>
      <c r="YD224" s="8"/>
      <c r="YE224" s="8"/>
      <c r="YF224" s="8"/>
      <c r="YG224" s="8"/>
      <c r="YH224" s="8"/>
      <c r="YI224" s="8"/>
      <c r="YJ224" s="8"/>
      <c r="YK224" s="8"/>
      <c r="YL224" s="8"/>
      <c r="YM224" s="8"/>
      <c r="YN224" s="8"/>
      <c r="YO224" s="8"/>
      <c r="YP224" s="8"/>
      <c r="YQ224" s="8"/>
      <c r="YR224" s="8"/>
      <c r="YS224" s="8"/>
      <c r="YT224" s="8"/>
      <c r="YU224" s="8"/>
      <c r="YV224" s="8"/>
      <c r="YW224" s="8"/>
      <c r="YX224" s="8"/>
      <c r="YY224" s="8"/>
      <c r="YZ224" s="8"/>
      <c r="ZA224" s="8"/>
      <c r="ZB224" s="8"/>
      <c r="ZC224" s="8"/>
      <c r="ZD224" s="8"/>
      <c r="ZE224" s="8"/>
      <c r="ZF224" s="8"/>
      <c r="ZG224" s="8"/>
      <c r="ZH224" s="8"/>
      <c r="ZI224" s="8"/>
      <c r="ZJ224" s="8"/>
      <c r="ZK224" s="8"/>
      <c r="ZL224" s="8"/>
      <c r="ZM224" s="8"/>
      <c r="ZN224" s="8"/>
      <c r="ZO224" s="8"/>
      <c r="ZP224" s="8"/>
      <c r="ZQ224" s="8"/>
      <c r="ZR224" s="8"/>
      <c r="ZS224" s="8"/>
      <c r="ZT224" s="8"/>
      <c r="ZU224" s="8"/>
      <c r="ZV224" s="8"/>
      <c r="ZW224" s="8"/>
      <c r="ZX224" s="8"/>
      <c r="ZY224" s="8"/>
      <c r="ZZ224" s="8"/>
      <c r="AAA224" s="8"/>
      <c r="AAB224" s="8"/>
      <c r="AAC224" s="8"/>
      <c r="AAD224" s="8"/>
      <c r="AAE224" s="8"/>
      <c r="AAF224" s="8"/>
      <c r="AAG224" s="8"/>
      <c r="AAH224" s="8"/>
      <c r="AAI224" s="8"/>
      <c r="AAJ224" s="8"/>
      <c r="AAK224" s="8"/>
      <c r="AAL224" s="8"/>
      <c r="AAM224" s="8"/>
      <c r="AAN224" s="8"/>
      <c r="AAO224" s="8"/>
      <c r="AAP224" s="8"/>
      <c r="AAQ224" s="8"/>
      <c r="AAR224" s="8"/>
      <c r="AAS224" s="8"/>
      <c r="AAT224" s="8"/>
      <c r="AAU224" s="8"/>
      <c r="AAV224" s="8"/>
      <c r="AAW224" s="8"/>
      <c r="AAX224" s="8"/>
      <c r="AAY224" s="8"/>
      <c r="AAZ224" s="8"/>
      <c r="ABA224" s="8"/>
      <c r="ABB224" s="8"/>
      <c r="ABC224" s="8"/>
      <c r="ABD224" s="8"/>
      <c r="ABE224" s="8"/>
      <c r="ABF224" s="8"/>
      <c r="ABG224" s="8"/>
      <c r="ABH224" s="8"/>
      <c r="ABI224" s="8"/>
      <c r="ABJ224" s="8"/>
      <c r="ABK224" s="8"/>
      <c r="ABL224" s="8"/>
      <c r="ABM224" s="8"/>
      <c r="ABN224" s="8"/>
      <c r="ABO224" s="8"/>
      <c r="ABP224" s="8"/>
      <c r="ABQ224" s="8"/>
      <c r="ABR224" s="8"/>
      <c r="ABS224" s="8"/>
      <c r="ABT224" s="8"/>
      <c r="ABU224" s="8"/>
      <c r="ABV224" s="8"/>
      <c r="ABW224" s="8"/>
      <c r="ABX224" s="8"/>
      <c r="ABY224" s="8"/>
      <c r="ABZ224" s="8"/>
      <c r="ACA224" s="8"/>
      <c r="ACB224" s="8"/>
      <c r="ACC224" s="8"/>
      <c r="ACD224" s="8"/>
      <c r="ACE224" s="8"/>
      <c r="ACF224" s="8"/>
      <c r="ACG224" s="8"/>
      <c r="ACH224" s="8"/>
      <c r="ACI224" s="8"/>
      <c r="ACJ224" s="8"/>
      <c r="ACK224" s="8"/>
      <c r="ACL224" s="8"/>
      <c r="ACM224" s="8"/>
      <c r="ACN224" s="8"/>
      <c r="ACO224" s="8"/>
      <c r="ACP224" s="8"/>
      <c r="ACQ224" s="8"/>
      <c r="ACR224" s="8"/>
      <c r="ACS224" s="8"/>
      <c r="ACT224" s="8"/>
      <c r="ACU224" s="8"/>
      <c r="ACV224" s="8"/>
      <c r="ACW224" s="8"/>
      <c r="ACX224" s="8"/>
      <c r="ACY224" s="8"/>
      <c r="ACZ224" s="8"/>
      <c r="ADA224" s="8"/>
      <c r="ADB224" s="8"/>
      <c r="ADC224" s="8"/>
      <c r="ADD224" s="8"/>
      <c r="ADE224" s="8"/>
      <c r="ADF224" s="8"/>
      <c r="ADG224" s="8"/>
      <c r="ADH224" s="8"/>
      <c r="ADI224" s="8"/>
      <c r="ADJ224" s="8"/>
      <c r="ADK224" s="8"/>
      <c r="ADL224" s="8"/>
      <c r="ADM224" s="8"/>
      <c r="ADN224" s="8"/>
      <c r="ADO224" s="8"/>
      <c r="ADP224" s="8"/>
      <c r="ADQ224" s="8"/>
      <c r="ADR224" s="8"/>
      <c r="ADS224" s="8"/>
      <c r="ADT224" s="8"/>
      <c r="ADU224" s="8"/>
      <c r="ADV224" s="8"/>
      <c r="ADW224" s="8"/>
      <c r="ADX224" s="8"/>
      <c r="ADY224" s="8"/>
      <c r="ADZ224" s="8"/>
      <c r="AEA224" s="8"/>
      <c r="AEB224" s="8"/>
      <c r="AEC224" s="8"/>
      <c r="AED224" s="8"/>
      <c r="AEE224" s="8"/>
      <c r="AEF224" s="8"/>
      <c r="AEG224" s="8"/>
      <c r="AEH224" s="8"/>
      <c r="AEI224" s="8"/>
      <c r="AEJ224" s="8"/>
      <c r="AEK224" s="8"/>
      <c r="AEL224" s="8"/>
      <c r="AEM224" s="8"/>
      <c r="AEN224" s="8"/>
      <c r="AEO224" s="8"/>
      <c r="AEP224" s="8"/>
      <c r="AEQ224" s="8"/>
      <c r="AER224" s="8"/>
      <c r="AES224" s="8"/>
      <c r="AET224" s="8"/>
      <c r="AEU224" s="8"/>
      <c r="AEV224" s="8"/>
      <c r="AEW224" s="8"/>
      <c r="AEX224" s="8"/>
      <c r="AEY224" s="8"/>
      <c r="AEZ224" s="8"/>
      <c r="AFA224" s="8"/>
      <c r="AFB224" s="8"/>
      <c r="AFC224" s="8"/>
      <c r="AFD224" s="8"/>
      <c r="AFE224" s="8"/>
      <c r="AFF224" s="8"/>
      <c r="AFG224" s="8"/>
      <c r="AFH224" s="8"/>
      <c r="AFI224" s="8"/>
      <c r="AFJ224" s="8"/>
      <c r="AFK224" s="8"/>
      <c r="AFL224" s="8"/>
      <c r="AFM224" s="8"/>
      <c r="AFN224" s="8"/>
      <c r="AFO224" s="8"/>
      <c r="AFP224" s="8"/>
      <c r="AFQ224" s="8"/>
      <c r="AFR224" s="8"/>
      <c r="AFS224" s="8"/>
      <c r="AFT224" s="8"/>
      <c r="AFU224" s="8"/>
      <c r="AFV224" s="8"/>
      <c r="AFW224" s="8"/>
      <c r="AFX224" s="8"/>
      <c r="AFY224" s="8"/>
      <c r="AFZ224" s="8"/>
      <c r="AGA224" s="8"/>
      <c r="AGB224" s="8"/>
      <c r="AGC224" s="8"/>
      <c r="AGD224" s="8"/>
      <c r="AGE224" s="8"/>
      <c r="AGF224" s="8"/>
      <c r="AGG224" s="8"/>
      <c r="AGH224" s="8"/>
      <c r="AGI224" s="8"/>
      <c r="AGJ224" s="8"/>
      <c r="AGK224" s="8"/>
      <c r="AGL224" s="8"/>
      <c r="AGM224" s="8"/>
      <c r="AGN224" s="8"/>
      <c r="AGO224" s="8"/>
      <c r="AGP224" s="8"/>
      <c r="AGQ224" s="8"/>
      <c r="AGR224" s="8"/>
      <c r="AGS224" s="8"/>
      <c r="AGT224" s="8"/>
      <c r="AGU224" s="8"/>
      <c r="AGV224" s="8"/>
      <c r="AGW224" s="8"/>
      <c r="AGX224" s="8"/>
      <c r="AGY224" s="8"/>
      <c r="AGZ224" s="8"/>
      <c r="AHA224" s="8"/>
      <c r="AHB224" s="8"/>
      <c r="AHC224" s="8"/>
      <c r="AHD224" s="8"/>
      <c r="AHE224" s="8"/>
      <c r="AHF224" s="8"/>
      <c r="AHG224" s="8"/>
      <c r="AHH224" s="8"/>
      <c r="AHI224" s="8"/>
      <c r="AHJ224" s="8"/>
      <c r="AHK224" s="8"/>
      <c r="AHL224" s="8"/>
      <c r="AHM224" s="8"/>
      <c r="AHN224" s="8"/>
      <c r="AHO224" s="8"/>
      <c r="AHP224" s="8"/>
      <c r="AHQ224" s="8"/>
      <c r="AHR224" s="8"/>
      <c r="AHS224" s="8"/>
      <c r="AHT224" s="8"/>
      <c r="AHU224" s="8"/>
      <c r="AHV224" s="8"/>
      <c r="AHW224" s="8"/>
      <c r="AHX224" s="8"/>
      <c r="AHY224" s="8"/>
      <c r="AHZ224" s="8"/>
      <c r="AIA224" s="8"/>
      <c r="AIB224" s="8"/>
      <c r="AIC224" s="8"/>
      <c r="AID224" s="8"/>
      <c r="AIE224" s="8"/>
      <c r="AIF224" s="8"/>
      <c r="AIG224" s="8"/>
      <c r="AIH224" s="8"/>
      <c r="AII224" s="8"/>
      <c r="AIJ224" s="8"/>
      <c r="AIK224" s="8"/>
      <c r="AIL224" s="8"/>
      <c r="AIM224" s="8"/>
      <c r="AIN224" s="8"/>
      <c r="AIO224" s="8"/>
      <c r="AIP224" s="8"/>
      <c r="AIQ224" s="8"/>
      <c r="AIR224" s="8"/>
      <c r="AIS224" s="8"/>
      <c r="AIT224" s="8"/>
      <c r="AIU224" s="8"/>
      <c r="AIV224" s="8"/>
      <c r="AIW224" s="8"/>
      <c r="AIX224" s="8"/>
      <c r="AIY224" s="8"/>
      <c r="AIZ224" s="8"/>
      <c r="AJA224" s="8"/>
      <c r="AJB224" s="8"/>
      <c r="AJC224" s="8"/>
      <c r="AJD224" s="8"/>
      <c r="AJE224" s="8"/>
      <c r="AJF224" s="8"/>
      <c r="AJG224" s="8"/>
      <c r="AJH224" s="8"/>
      <c r="AJI224" s="8"/>
      <c r="AJJ224" s="8"/>
      <c r="AJK224" s="8"/>
      <c r="AJL224" s="8"/>
      <c r="AJM224" s="8"/>
      <c r="AJN224" s="8"/>
      <c r="AJO224" s="8"/>
      <c r="AJP224" s="8"/>
      <c r="AJQ224" s="8"/>
      <c r="AJR224" s="8"/>
      <c r="AJS224" s="8"/>
      <c r="AJT224" s="8"/>
      <c r="AJU224" s="8"/>
      <c r="AJV224" s="8"/>
      <c r="AJW224" s="8"/>
      <c r="AJX224" s="8"/>
      <c r="AJY224" s="8"/>
      <c r="AJZ224" s="8"/>
      <c r="AKA224" s="8"/>
      <c r="AKB224" s="8"/>
      <c r="AKC224" s="8"/>
      <c r="AKD224" s="8"/>
      <c r="AKE224" s="8"/>
      <c r="AKF224" s="8"/>
      <c r="AKG224" s="8"/>
      <c r="AKH224" s="8"/>
      <c r="AKI224" s="8"/>
      <c r="AKJ224" s="8"/>
      <c r="AKK224" s="8"/>
      <c r="AKL224" s="8"/>
      <c r="AKM224" s="8"/>
      <c r="AKN224" s="8"/>
      <c r="AKO224" s="8"/>
      <c r="AKP224" s="8"/>
      <c r="AKQ224" s="8"/>
      <c r="AKR224" s="8"/>
      <c r="AKS224" s="8"/>
      <c r="AKT224" s="8"/>
      <c r="AKU224" s="8"/>
      <c r="AKV224" s="8"/>
      <c r="AKW224" s="8"/>
      <c r="AKX224" s="8"/>
      <c r="AKY224" s="8"/>
      <c r="AKZ224" s="8"/>
      <c r="ALA224" s="8"/>
      <c r="ALB224" s="8"/>
      <c r="ALC224" s="8"/>
      <c r="ALD224" s="8"/>
      <c r="ALE224" s="8"/>
      <c r="ALF224" s="8"/>
      <c r="ALG224" s="8"/>
      <c r="ALH224" s="8"/>
      <c r="ALI224" s="8"/>
      <c r="ALJ224" s="8"/>
      <c r="ALK224" s="8"/>
      <c r="ALL224" s="8"/>
      <c r="ALM224" s="8"/>
      <c r="ALN224" s="8"/>
      <c r="ALO224" s="8"/>
      <c r="ALP224" s="8"/>
      <c r="ALQ224" s="8"/>
      <c r="ALR224" s="8"/>
      <c r="ALS224" s="8"/>
      <c r="ALT224" s="8"/>
      <c r="ALU224" s="8"/>
      <c r="ALV224" s="8"/>
      <c r="ALW224" s="8"/>
      <c r="ALX224" s="8"/>
      <c r="ALY224" s="8"/>
      <c r="ALZ224" s="8"/>
      <c r="AMA224" s="8"/>
      <c r="AMB224" s="8"/>
      <c r="AMC224" s="8"/>
      <c r="AMD224" s="8"/>
      <c r="AME224" s="8"/>
      <c r="AMF224" s="8"/>
      <c r="AMG224" s="8"/>
      <c r="AMH224" s="8"/>
      <c r="AMI224" s="8"/>
      <c r="AMJ224" s="8"/>
      <c r="AMK224" s="8"/>
      <c r="AML224" s="8"/>
      <c r="AMM224" s="8"/>
      <c r="AMN224" s="8"/>
      <c r="AMO224" s="8"/>
      <c r="AMP224" s="8"/>
      <c r="AMQ224" s="8"/>
      <c r="AMR224" s="8"/>
      <c r="AMS224" s="8"/>
      <c r="AMT224" s="8"/>
      <c r="AMU224" s="8"/>
      <c r="AMV224" s="8"/>
      <c r="AMW224" s="8"/>
      <c r="AMX224" s="8"/>
      <c r="AMY224" s="8"/>
      <c r="AMZ224" s="8"/>
      <c r="ANA224" s="8"/>
      <c r="ANB224" s="8"/>
      <c r="ANC224" s="8"/>
      <c r="AND224" s="8"/>
      <c r="ANE224" s="8"/>
      <c r="ANF224" s="8"/>
      <c r="ANG224" s="8"/>
      <c r="ANH224" s="8"/>
      <c r="ANI224" s="8"/>
      <c r="ANJ224" s="8"/>
      <c r="ANK224" s="8"/>
      <c r="ANL224" s="8"/>
      <c r="ANM224" s="8"/>
      <c r="ANN224" s="8"/>
      <c r="ANO224" s="8"/>
      <c r="ANP224" s="8"/>
      <c r="ANQ224" s="8"/>
      <c r="ANR224" s="8"/>
      <c r="ANS224" s="8"/>
      <c r="ANT224" s="8"/>
      <c r="ANU224" s="8"/>
      <c r="ANV224" s="8"/>
      <c r="ANW224" s="8"/>
      <c r="ANX224" s="8"/>
      <c r="ANY224" s="8"/>
      <c r="ANZ224" s="8"/>
      <c r="AOA224" s="8"/>
      <c r="AOB224" s="8"/>
      <c r="AOC224" s="8"/>
      <c r="AOD224" s="8"/>
      <c r="AOE224" s="8"/>
      <c r="AOF224" s="8"/>
      <c r="AOG224" s="8"/>
      <c r="AOH224" s="8"/>
      <c r="AOI224" s="8"/>
      <c r="AOJ224" s="8"/>
      <c r="AOK224" s="8"/>
      <c r="AOL224" s="8"/>
      <c r="AOM224" s="8"/>
      <c r="AON224" s="8"/>
      <c r="AOO224" s="8"/>
      <c r="AOP224" s="8"/>
      <c r="AOQ224" s="8"/>
      <c r="AOR224" s="8"/>
      <c r="AOS224" s="8"/>
      <c r="AOT224" s="8"/>
      <c r="AOU224" s="8"/>
      <c r="AOV224" s="8"/>
      <c r="AOW224" s="8"/>
      <c r="AOX224" s="8"/>
      <c r="AOY224" s="8"/>
      <c r="AOZ224" s="8"/>
      <c r="APA224" s="8"/>
      <c r="APB224" s="8"/>
      <c r="APC224" s="8"/>
      <c r="APD224" s="8"/>
      <c r="APE224" s="8"/>
      <c r="APF224" s="8"/>
      <c r="APG224" s="8"/>
      <c r="APH224" s="8"/>
      <c r="API224" s="8"/>
      <c r="APJ224" s="8"/>
      <c r="APK224" s="8"/>
      <c r="APL224" s="8"/>
      <c r="APM224" s="8"/>
      <c r="APN224" s="8"/>
      <c r="APO224" s="8"/>
      <c r="APP224" s="8"/>
      <c r="APQ224" s="8"/>
      <c r="APR224" s="8"/>
      <c r="APS224" s="8"/>
      <c r="APT224" s="8"/>
      <c r="APU224" s="8"/>
      <c r="APV224" s="8"/>
      <c r="APW224" s="8"/>
      <c r="APX224" s="8"/>
      <c r="APY224" s="8"/>
      <c r="APZ224" s="8"/>
      <c r="AQA224" s="8"/>
      <c r="AQB224" s="8"/>
      <c r="AQC224" s="8"/>
      <c r="AQD224" s="8"/>
      <c r="AQE224" s="8"/>
      <c r="AQF224" s="8"/>
      <c r="AQG224" s="8"/>
      <c r="AQH224" s="8"/>
      <c r="AQI224" s="8"/>
      <c r="AQJ224" s="8"/>
      <c r="AQK224" s="8"/>
      <c r="AQL224" s="8"/>
      <c r="AQM224" s="8"/>
      <c r="AQN224" s="8"/>
      <c r="AQO224" s="8"/>
      <c r="AQP224" s="8"/>
      <c r="AQQ224" s="8"/>
      <c r="AQR224" s="8"/>
      <c r="AQS224" s="8"/>
      <c r="AQT224" s="8"/>
      <c r="AQU224" s="8"/>
      <c r="AQV224" s="8"/>
      <c r="AQW224" s="8"/>
      <c r="AQX224" s="8"/>
      <c r="AQY224" s="8"/>
      <c r="AQZ224" s="8"/>
      <c r="ARA224" s="8"/>
      <c r="ARB224" s="8"/>
      <c r="ARC224" s="8"/>
      <c r="ARD224" s="8"/>
      <c r="ARE224" s="8"/>
      <c r="ARF224" s="8"/>
      <c r="ARG224" s="8"/>
      <c r="ARH224" s="8"/>
      <c r="ARI224" s="8"/>
      <c r="ARJ224" s="8"/>
      <c r="ARK224" s="8"/>
      <c r="ARL224" s="8"/>
      <c r="ARM224" s="8"/>
      <c r="ARN224" s="8"/>
      <c r="ARO224" s="8"/>
      <c r="ARP224" s="8"/>
      <c r="ARQ224" s="8"/>
      <c r="ARR224" s="8"/>
      <c r="ARS224" s="8"/>
      <c r="ART224" s="8"/>
      <c r="ARU224" s="8"/>
      <c r="ARV224" s="8"/>
      <c r="ARW224" s="8"/>
      <c r="ARX224" s="8"/>
      <c r="ARY224" s="8"/>
      <c r="ARZ224" s="8"/>
      <c r="ASA224" s="8"/>
      <c r="ASB224" s="8"/>
      <c r="ASC224" s="8"/>
      <c r="ASD224" s="8"/>
      <c r="ASE224" s="8"/>
      <c r="ASF224" s="8"/>
      <c r="ASG224" s="8"/>
      <c r="ASH224" s="8"/>
      <c r="ASI224" s="8"/>
      <c r="ASJ224" s="8"/>
      <c r="ASK224" s="8"/>
      <c r="ASL224" s="8"/>
      <c r="ASM224" s="8"/>
      <c r="ASN224" s="8"/>
      <c r="ASO224" s="8"/>
      <c r="ASP224" s="8"/>
      <c r="ASQ224" s="8"/>
      <c r="ASR224" s="8"/>
      <c r="ASS224" s="8"/>
      <c r="AST224" s="8"/>
      <c r="ASU224" s="8"/>
      <c r="ASV224" s="8"/>
      <c r="ASW224" s="8"/>
      <c r="ASX224" s="8"/>
      <c r="ASY224" s="8"/>
      <c r="ASZ224" s="8"/>
      <c r="ATA224" s="8"/>
      <c r="ATB224" s="8"/>
      <c r="ATC224" s="8"/>
      <c r="ATD224" s="8"/>
      <c r="ATE224" s="8"/>
      <c r="ATF224" s="8"/>
      <c r="ATG224" s="8"/>
      <c r="ATH224" s="8"/>
      <c r="ATI224" s="8"/>
      <c r="ATJ224" s="8"/>
      <c r="ATK224" s="8"/>
      <c r="ATL224" s="8"/>
      <c r="ATM224" s="8"/>
      <c r="ATN224" s="8"/>
      <c r="ATO224" s="8"/>
      <c r="ATP224" s="8"/>
      <c r="ATQ224" s="8"/>
      <c r="ATR224" s="8"/>
      <c r="ATS224" s="8"/>
      <c r="ATT224" s="8"/>
      <c r="ATU224" s="8"/>
      <c r="ATV224" s="8"/>
      <c r="ATW224" s="8"/>
      <c r="ATX224" s="8"/>
      <c r="ATY224" s="8"/>
      <c r="ATZ224" s="8"/>
      <c r="AUA224" s="8"/>
      <c r="AUB224" s="8"/>
      <c r="AUC224" s="8"/>
      <c r="AUD224" s="8"/>
      <c r="AUE224" s="8"/>
      <c r="AUF224" s="8"/>
      <c r="AUG224" s="8"/>
      <c r="AUH224" s="8"/>
      <c r="AUI224" s="8"/>
      <c r="AUJ224" s="8"/>
      <c r="AUK224" s="8"/>
      <c r="AUL224" s="8"/>
      <c r="AUM224" s="8"/>
      <c r="AUN224" s="8"/>
      <c r="AUO224" s="8"/>
      <c r="AUP224" s="8"/>
      <c r="AUQ224" s="8"/>
      <c r="AUR224" s="8"/>
      <c r="AUS224" s="8"/>
      <c r="AUT224" s="8"/>
      <c r="AUU224" s="8"/>
      <c r="AUV224" s="8"/>
      <c r="AUW224" s="8"/>
      <c r="AUX224" s="8"/>
      <c r="AUY224" s="8"/>
      <c r="AUZ224" s="8"/>
      <c r="AVA224" s="8"/>
      <c r="AVB224" s="8"/>
      <c r="AVC224" s="8"/>
      <c r="AVD224" s="8"/>
      <c r="AVE224" s="8"/>
      <c r="AVF224" s="8"/>
      <c r="AVG224" s="8"/>
      <c r="AVH224" s="8"/>
      <c r="AVI224" s="8"/>
      <c r="AVJ224" s="8"/>
      <c r="AVK224" s="8"/>
      <c r="AVL224" s="8"/>
      <c r="AVM224" s="8"/>
      <c r="AVN224" s="8"/>
      <c r="AVO224" s="8"/>
      <c r="AVP224" s="8"/>
      <c r="AVQ224" s="8"/>
      <c r="AVR224" s="8"/>
      <c r="AVS224" s="8"/>
      <c r="AVT224" s="8"/>
      <c r="AVU224" s="8"/>
      <c r="AVV224" s="8"/>
      <c r="AVW224" s="8"/>
      <c r="AVX224" s="8"/>
      <c r="AVY224" s="8"/>
      <c r="AVZ224" s="8"/>
      <c r="AWA224" s="8"/>
      <c r="AWB224" s="8"/>
      <c r="AWC224" s="8"/>
      <c r="AWD224" s="8"/>
      <c r="AWE224" s="8"/>
      <c r="AWF224" s="8"/>
      <c r="AWG224" s="8"/>
      <c r="AWH224" s="8"/>
      <c r="AWI224" s="8"/>
      <c r="AWJ224" s="8"/>
      <c r="AWK224" s="8"/>
      <c r="AWL224" s="8"/>
      <c r="AWM224" s="8"/>
      <c r="AWN224" s="8"/>
      <c r="AWO224" s="8"/>
      <c r="AWP224" s="8"/>
      <c r="AWQ224" s="8"/>
      <c r="AWR224" s="8"/>
      <c r="AWS224" s="8"/>
      <c r="AWT224" s="8"/>
      <c r="AWU224" s="8"/>
      <c r="AWV224" s="8"/>
      <c r="AWW224" s="8"/>
      <c r="AWX224" s="8"/>
      <c r="AWY224" s="8"/>
      <c r="AWZ224" s="8"/>
      <c r="AXA224" s="8"/>
      <c r="AXB224" s="8"/>
      <c r="AXC224" s="8"/>
      <c r="AXD224" s="8"/>
      <c r="AXE224" s="8"/>
      <c r="AXF224" s="8"/>
      <c r="AXG224" s="8"/>
      <c r="AXH224" s="8"/>
      <c r="AXI224" s="8"/>
      <c r="AXJ224" s="8"/>
      <c r="AXK224" s="8"/>
      <c r="AXL224" s="8"/>
      <c r="AXM224" s="8"/>
      <c r="AXN224" s="8"/>
      <c r="AXO224" s="8"/>
      <c r="AXP224" s="8"/>
      <c r="AXQ224" s="8"/>
      <c r="AXR224" s="8"/>
      <c r="AXS224" s="8"/>
      <c r="AXT224" s="8"/>
      <c r="AXU224" s="8"/>
      <c r="AXV224" s="8"/>
      <c r="AXW224" s="8"/>
      <c r="AXX224" s="8"/>
      <c r="AXY224" s="8"/>
      <c r="AXZ224" s="8"/>
      <c r="AYA224" s="8"/>
      <c r="AYB224" s="8"/>
      <c r="AYC224" s="8"/>
      <c r="AYD224" s="8"/>
      <c r="AYE224" s="8"/>
      <c r="AYF224" s="8"/>
      <c r="AYG224" s="8"/>
      <c r="AYH224" s="8"/>
      <c r="AYI224" s="8"/>
      <c r="AYJ224" s="8"/>
      <c r="AYK224" s="8"/>
      <c r="AYL224" s="8"/>
      <c r="AYM224" s="8"/>
      <c r="AYN224" s="8"/>
      <c r="AYO224" s="8"/>
      <c r="AYP224" s="8"/>
      <c r="AYQ224" s="8"/>
      <c r="AYR224" s="8"/>
      <c r="AYS224" s="8"/>
      <c r="AYT224" s="8"/>
      <c r="AYU224" s="8"/>
      <c r="AYV224" s="8"/>
      <c r="AYW224" s="8"/>
      <c r="AYX224" s="8"/>
      <c r="AYY224" s="8"/>
      <c r="AYZ224" s="8"/>
      <c r="AZA224" s="8"/>
      <c r="AZB224" s="8"/>
      <c r="AZC224" s="8"/>
      <c r="AZD224" s="8"/>
      <c r="AZE224" s="8"/>
      <c r="AZF224" s="8"/>
      <c r="AZG224" s="8"/>
      <c r="AZH224" s="8"/>
      <c r="AZI224" s="8"/>
      <c r="AZJ224" s="8"/>
      <c r="AZK224" s="8"/>
      <c r="AZL224" s="8"/>
      <c r="AZM224" s="8"/>
      <c r="AZN224" s="8"/>
      <c r="AZO224" s="8"/>
      <c r="AZP224" s="8"/>
      <c r="AZQ224" s="8"/>
      <c r="AZR224" s="8"/>
      <c r="AZS224" s="8"/>
      <c r="AZT224" s="8"/>
      <c r="AZU224" s="8"/>
      <c r="AZV224" s="8"/>
      <c r="AZW224" s="8"/>
      <c r="AZX224" s="8"/>
      <c r="AZY224" s="8"/>
      <c r="AZZ224" s="8"/>
      <c r="BAA224" s="8"/>
      <c r="BAB224" s="8"/>
      <c r="BAC224" s="8"/>
      <c r="BAD224" s="8"/>
      <c r="BAE224" s="8"/>
      <c r="BAF224" s="8"/>
      <c r="BAG224" s="8"/>
      <c r="BAH224" s="8"/>
      <c r="BAI224" s="8"/>
      <c r="BAJ224" s="8"/>
      <c r="BAK224" s="8"/>
      <c r="BAL224" s="8"/>
      <c r="BAM224" s="8"/>
      <c r="BAN224" s="8"/>
      <c r="BAO224" s="8"/>
      <c r="BAP224" s="8"/>
      <c r="BAQ224" s="8"/>
      <c r="BAR224" s="8"/>
      <c r="BAS224" s="8"/>
      <c r="BAT224" s="8"/>
      <c r="BAU224" s="8"/>
      <c r="BAV224" s="8"/>
      <c r="BAW224" s="8"/>
      <c r="BAX224" s="8"/>
      <c r="BAY224" s="8"/>
      <c r="BAZ224" s="8"/>
      <c r="BBA224" s="8"/>
      <c r="BBB224" s="8"/>
      <c r="BBC224" s="8"/>
      <c r="BBD224" s="8"/>
      <c r="BBE224" s="8"/>
      <c r="BBF224" s="8"/>
      <c r="BBG224" s="8"/>
      <c r="BBH224" s="8"/>
      <c r="BBI224" s="8"/>
      <c r="BBJ224" s="8"/>
      <c r="BBK224" s="8"/>
      <c r="BBL224" s="8"/>
      <c r="BBM224" s="8"/>
      <c r="BBN224" s="8"/>
      <c r="BBO224" s="8"/>
      <c r="BBP224" s="8"/>
      <c r="BBQ224" s="8"/>
      <c r="BBR224" s="8"/>
      <c r="BBS224" s="8"/>
      <c r="BBT224" s="8"/>
      <c r="BBU224" s="8"/>
      <c r="BBV224" s="8"/>
      <c r="BBW224" s="8"/>
      <c r="BBX224" s="8"/>
      <c r="BBY224" s="8"/>
      <c r="BBZ224" s="8"/>
      <c r="BCA224" s="8"/>
      <c r="BCB224" s="8"/>
      <c r="BCC224" s="8"/>
      <c r="BCD224" s="8"/>
      <c r="BCE224" s="8"/>
      <c r="BCF224" s="8"/>
      <c r="BCG224" s="8"/>
      <c r="BCH224" s="8"/>
      <c r="BCI224" s="8"/>
      <c r="BCJ224" s="8"/>
      <c r="BCK224" s="8"/>
      <c r="BCL224" s="8"/>
      <c r="BCM224" s="8"/>
      <c r="BCN224" s="8"/>
      <c r="BCO224" s="8"/>
      <c r="BCP224" s="8"/>
      <c r="BCQ224" s="8"/>
      <c r="BCR224" s="8"/>
      <c r="BCS224" s="8"/>
      <c r="BCT224" s="8"/>
      <c r="BCU224" s="8"/>
      <c r="BCV224" s="8"/>
      <c r="BCW224" s="8"/>
      <c r="BCX224" s="8"/>
      <c r="BCY224" s="8"/>
      <c r="BCZ224" s="8"/>
      <c r="BDA224" s="8"/>
      <c r="BDB224" s="8"/>
      <c r="BDC224" s="8"/>
      <c r="BDD224" s="8"/>
      <c r="BDE224" s="8"/>
      <c r="BDF224" s="8"/>
      <c r="BDG224" s="8"/>
      <c r="BDH224" s="8"/>
      <c r="BDI224" s="8"/>
      <c r="BDJ224" s="8"/>
      <c r="BDK224" s="8"/>
      <c r="BDL224" s="8"/>
      <c r="BDM224" s="8"/>
      <c r="BDN224" s="8"/>
      <c r="BDO224" s="8"/>
      <c r="BDP224" s="8"/>
      <c r="BDQ224" s="8"/>
      <c r="BDR224" s="8"/>
      <c r="BDS224" s="8"/>
      <c r="BDT224" s="8"/>
      <c r="BDU224" s="8"/>
      <c r="BDV224" s="8"/>
      <c r="BDW224" s="8"/>
      <c r="BDX224" s="8"/>
      <c r="BDY224" s="8"/>
      <c r="BDZ224" s="8"/>
      <c r="BEA224" s="8"/>
      <c r="BEB224" s="8"/>
      <c r="BEC224" s="8"/>
      <c r="BED224" s="8"/>
      <c r="BEE224" s="8"/>
      <c r="BEF224" s="8"/>
      <c r="BEG224" s="8"/>
      <c r="BEH224" s="8"/>
      <c r="BEI224" s="8"/>
      <c r="BEJ224" s="8"/>
      <c r="BEK224" s="8"/>
      <c r="BEL224" s="8"/>
      <c r="BEM224" s="8"/>
      <c r="BEN224" s="8"/>
      <c r="BEO224" s="8"/>
      <c r="BEP224" s="8"/>
      <c r="BEQ224" s="8"/>
      <c r="BER224" s="8"/>
      <c r="BES224" s="8"/>
      <c r="BET224" s="8"/>
      <c r="BEU224" s="8"/>
      <c r="BEV224" s="8"/>
      <c r="BEW224" s="8"/>
      <c r="BEX224" s="8"/>
      <c r="BEY224" s="8"/>
      <c r="BEZ224" s="8"/>
      <c r="BFA224" s="8"/>
      <c r="BFB224" s="8"/>
      <c r="BFC224" s="8"/>
      <c r="BFD224" s="8"/>
      <c r="BFE224" s="8"/>
      <c r="BFF224" s="8"/>
      <c r="BFG224" s="8"/>
      <c r="BFH224" s="8"/>
      <c r="BFI224" s="8"/>
      <c r="BFJ224" s="8"/>
      <c r="BFK224" s="8"/>
      <c r="BFL224" s="8"/>
      <c r="BFM224" s="8"/>
      <c r="BFN224" s="8"/>
      <c r="BFO224" s="8"/>
      <c r="BFP224" s="8"/>
      <c r="BFQ224" s="8"/>
      <c r="BFR224" s="8"/>
      <c r="BFS224" s="8"/>
      <c r="BFT224" s="8"/>
      <c r="BFU224" s="8"/>
      <c r="BFV224" s="8"/>
      <c r="BFW224" s="8"/>
      <c r="BFX224" s="8"/>
      <c r="BFY224" s="8"/>
      <c r="BFZ224" s="8"/>
      <c r="BGA224" s="8"/>
      <c r="BGB224" s="8"/>
      <c r="BGC224" s="8"/>
      <c r="BGD224" s="8"/>
      <c r="BGE224" s="8"/>
      <c r="BGF224" s="8"/>
      <c r="BGG224" s="8"/>
      <c r="BGH224" s="8"/>
      <c r="BGI224" s="8"/>
      <c r="BGJ224" s="8"/>
      <c r="BGK224" s="8"/>
      <c r="BGL224" s="8"/>
      <c r="BGM224" s="8"/>
      <c r="BGN224" s="8"/>
      <c r="BGO224" s="8"/>
      <c r="BGP224" s="8"/>
      <c r="BGQ224" s="8"/>
      <c r="BGR224" s="8"/>
      <c r="BGS224" s="8"/>
      <c r="BGT224" s="8"/>
      <c r="BGU224" s="8"/>
      <c r="BGV224" s="8"/>
      <c r="BGW224" s="8"/>
      <c r="BGX224" s="8"/>
      <c r="BGY224" s="8"/>
      <c r="BGZ224" s="8"/>
    </row>
    <row r="225" spans="1:1560" s="5" customFormat="1" ht="12.75" customHeight="1" x14ac:dyDescent="0.2">
      <c r="A225" s="154">
        <v>5</v>
      </c>
      <c r="B225" s="154" t="s">
        <v>190</v>
      </c>
      <c r="C225" s="153">
        <v>6</v>
      </c>
      <c r="D225" s="150" t="s">
        <v>14</v>
      </c>
      <c r="E225" s="100"/>
      <c r="F225" s="232">
        <f t="shared" si="17"/>
        <v>0</v>
      </c>
      <c r="G225" s="92"/>
      <c r="H225" s="57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8"/>
      <c r="CW225" s="68"/>
      <c r="CX225" s="68"/>
      <c r="CY225" s="68"/>
      <c r="CZ225" s="68"/>
      <c r="DA225" s="68"/>
      <c r="DB225" s="68"/>
      <c r="DC225" s="68"/>
      <c r="DD225" s="68"/>
      <c r="DE225" s="68"/>
      <c r="DF225" s="6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  <c r="IW225" s="8"/>
      <c r="IX225" s="8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/>
      <c r="JK225" s="8"/>
      <c r="JL225" s="8"/>
      <c r="JM225" s="8"/>
      <c r="JN225" s="8"/>
      <c r="JO225" s="8"/>
      <c r="JP225" s="8"/>
      <c r="JQ225" s="8"/>
      <c r="JR225" s="8"/>
      <c r="JS225" s="8"/>
      <c r="JT225" s="8"/>
      <c r="JU225" s="8"/>
      <c r="JV225" s="8"/>
      <c r="JW225" s="8"/>
      <c r="JX225" s="8"/>
      <c r="JY225" s="8"/>
      <c r="JZ225" s="8"/>
      <c r="KA225" s="8"/>
      <c r="KB225" s="8"/>
      <c r="KC225" s="8"/>
      <c r="KD225" s="8"/>
      <c r="KE225" s="8"/>
      <c r="KF225" s="8"/>
      <c r="KG225" s="8"/>
      <c r="KH225" s="8"/>
      <c r="KI225" s="8"/>
      <c r="KJ225" s="8"/>
      <c r="KK225" s="8"/>
      <c r="KL225" s="8"/>
      <c r="KM225" s="8"/>
      <c r="KN225" s="8"/>
      <c r="KO225" s="8"/>
      <c r="KP225" s="8"/>
      <c r="KQ225" s="8"/>
      <c r="KR225" s="8"/>
      <c r="KS225" s="8"/>
      <c r="KT225" s="8"/>
      <c r="KU225" s="8"/>
      <c r="KV225" s="8"/>
      <c r="KW225" s="8"/>
      <c r="KX225" s="8"/>
      <c r="KY225" s="8"/>
      <c r="KZ225" s="8"/>
      <c r="LA225" s="8"/>
      <c r="LB225" s="8"/>
      <c r="LC225" s="8"/>
      <c r="LD225" s="8"/>
      <c r="LE225" s="8"/>
      <c r="LF225" s="8"/>
      <c r="LG225" s="8"/>
      <c r="LH225" s="8"/>
      <c r="LI225" s="8"/>
      <c r="LJ225" s="8"/>
      <c r="LK225" s="8"/>
      <c r="LL225" s="8"/>
      <c r="LM225" s="8"/>
      <c r="LN225" s="8"/>
      <c r="LO225" s="8"/>
      <c r="LP225" s="8"/>
      <c r="LQ225" s="8"/>
      <c r="LR225" s="8"/>
      <c r="LS225" s="8"/>
      <c r="LT225" s="8"/>
      <c r="LU225" s="8"/>
      <c r="LV225" s="8"/>
      <c r="LW225" s="8"/>
      <c r="LX225" s="8"/>
      <c r="LY225" s="8"/>
      <c r="LZ225" s="8"/>
      <c r="MA225" s="8"/>
      <c r="MB225" s="8"/>
      <c r="MC225" s="8"/>
      <c r="MD225" s="8"/>
      <c r="ME225" s="8"/>
      <c r="MF225" s="8"/>
      <c r="MG225" s="8"/>
      <c r="MH225" s="8"/>
      <c r="MI225" s="8"/>
      <c r="MJ225" s="8"/>
      <c r="MK225" s="8"/>
      <c r="ML225" s="8"/>
      <c r="MM225" s="8"/>
      <c r="MN225" s="8"/>
      <c r="MO225" s="8"/>
      <c r="MP225" s="8"/>
      <c r="MQ225" s="8"/>
      <c r="MR225" s="8"/>
      <c r="MS225" s="8"/>
      <c r="MT225" s="8"/>
      <c r="MU225" s="8"/>
      <c r="MV225" s="8"/>
      <c r="MW225" s="8"/>
      <c r="MX225" s="8"/>
      <c r="MY225" s="8"/>
      <c r="MZ225" s="8"/>
      <c r="NA225" s="8"/>
      <c r="NB225" s="8"/>
      <c r="NC225" s="8"/>
      <c r="ND225" s="8"/>
      <c r="NE225" s="8"/>
      <c r="NF225" s="8"/>
      <c r="NG225" s="8"/>
      <c r="NH225" s="8"/>
      <c r="NI225" s="8"/>
      <c r="NJ225" s="8"/>
      <c r="NK225" s="8"/>
      <c r="NL225" s="8"/>
      <c r="NM225" s="8"/>
      <c r="NN225" s="8"/>
      <c r="NO225" s="8"/>
      <c r="NP225" s="8"/>
      <c r="NQ225" s="8"/>
      <c r="NR225" s="8"/>
      <c r="NS225" s="8"/>
      <c r="NT225" s="8"/>
      <c r="NU225" s="8"/>
      <c r="NV225" s="8"/>
      <c r="NW225" s="8"/>
      <c r="NX225" s="8"/>
      <c r="NY225" s="8"/>
      <c r="NZ225" s="8"/>
      <c r="OA225" s="8"/>
      <c r="OB225" s="8"/>
      <c r="OC225" s="8"/>
      <c r="OD225" s="8"/>
      <c r="OE225" s="8"/>
      <c r="OF225" s="8"/>
      <c r="OG225" s="8"/>
      <c r="OH225" s="8"/>
      <c r="OI225" s="8"/>
      <c r="OJ225" s="8"/>
      <c r="OK225" s="8"/>
      <c r="OL225" s="8"/>
      <c r="OM225" s="8"/>
      <c r="ON225" s="8"/>
      <c r="OO225" s="8"/>
      <c r="OP225" s="8"/>
      <c r="OQ225" s="8"/>
      <c r="OR225" s="8"/>
      <c r="OS225" s="8"/>
      <c r="OT225" s="8"/>
      <c r="OU225" s="8"/>
      <c r="OV225" s="8"/>
      <c r="OW225" s="8"/>
      <c r="OX225" s="8"/>
      <c r="OY225" s="8"/>
      <c r="OZ225" s="8"/>
      <c r="PA225" s="8"/>
      <c r="PB225" s="8"/>
      <c r="PC225" s="8"/>
      <c r="PD225" s="8"/>
      <c r="PE225" s="8"/>
      <c r="PF225" s="8"/>
      <c r="PG225" s="8"/>
      <c r="PH225" s="8"/>
      <c r="PI225" s="8"/>
      <c r="PJ225" s="8"/>
      <c r="PK225" s="8"/>
      <c r="PL225" s="8"/>
      <c r="PM225" s="8"/>
      <c r="PN225" s="8"/>
      <c r="PO225" s="8"/>
      <c r="PP225" s="8"/>
      <c r="PQ225" s="8"/>
      <c r="PR225" s="8"/>
      <c r="PS225" s="8"/>
      <c r="PT225" s="8"/>
      <c r="PU225" s="8"/>
      <c r="PV225" s="8"/>
      <c r="PW225" s="8"/>
      <c r="PX225" s="8"/>
      <c r="PY225" s="8"/>
      <c r="PZ225" s="8"/>
      <c r="QA225" s="8"/>
      <c r="QB225" s="8"/>
      <c r="QC225" s="8"/>
      <c r="QD225" s="8"/>
      <c r="QE225" s="8"/>
      <c r="QF225" s="8"/>
      <c r="QG225" s="8"/>
      <c r="QH225" s="8"/>
      <c r="QI225" s="8"/>
      <c r="QJ225" s="8"/>
      <c r="QK225" s="8"/>
      <c r="QL225" s="8"/>
      <c r="QM225" s="8"/>
      <c r="QN225" s="8"/>
      <c r="QO225" s="8"/>
      <c r="QP225" s="8"/>
      <c r="QQ225" s="8"/>
      <c r="QR225" s="8"/>
      <c r="QS225" s="8"/>
      <c r="QT225" s="8"/>
      <c r="QU225" s="8"/>
      <c r="QV225" s="8"/>
      <c r="QW225" s="8"/>
      <c r="QX225" s="8"/>
      <c r="QY225" s="8"/>
      <c r="QZ225" s="8"/>
      <c r="RA225" s="8"/>
      <c r="RB225" s="8"/>
      <c r="RC225" s="8"/>
      <c r="RD225" s="8"/>
      <c r="RE225" s="8"/>
      <c r="RF225" s="8"/>
      <c r="RG225" s="8"/>
      <c r="RH225" s="8"/>
      <c r="RI225" s="8"/>
      <c r="RJ225" s="8"/>
      <c r="RK225" s="8"/>
      <c r="RL225" s="8"/>
      <c r="RM225" s="8"/>
      <c r="RN225" s="8"/>
      <c r="RO225" s="8"/>
      <c r="RP225" s="8"/>
      <c r="RQ225" s="8"/>
      <c r="RR225" s="8"/>
      <c r="RS225" s="8"/>
      <c r="RT225" s="8"/>
      <c r="RU225" s="8"/>
      <c r="RV225" s="8"/>
      <c r="RW225" s="8"/>
      <c r="RX225" s="8"/>
      <c r="RY225" s="8"/>
      <c r="RZ225" s="8"/>
      <c r="SA225" s="8"/>
      <c r="SB225" s="8"/>
      <c r="SC225" s="8"/>
      <c r="SD225" s="8"/>
      <c r="SE225" s="8"/>
      <c r="SF225" s="8"/>
      <c r="SG225" s="8"/>
      <c r="SH225" s="8"/>
      <c r="SI225" s="8"/>
      <c r="SJ225" s="8"/>
      <c r="SK225" s="8"/>
      <c r="SL225" s="8"/>
      <c r="SM225" s="8"/>
      <c r="SN225" s="8"/>
      <c r="SO225" s="8"/>
      <c r="SP225" s="8"/>
      <c r="SQ225" s="8"/>
      <c r="SR225" s="8"/>
      <c r="SS225" s="8"/>
      <c r="ST225" s="8"/>
      <c r="SU225" s="8"/>
      <c r="SV225" s="8"/>
      <c r="SW225" s="8"/>
      <c r="SX225" s="8"/>
      <c r="SY225" s="8"/>
      <c r="SZ225" s="8"/>
      <c r="TA225" s="8"/>
      <c r="TB225" s="8"/>
      <c r="TC225" s="8"/>
      <c r="TD225" s="8"/>
      <c r="TE225" s="8"/>
      <c r="TF225" s="8"/>
      <c r="TG225" s="8"/>
      <c r="TH225" s="8"/>
      <c r="TI225" s="8"/>
      <c r="TJ225" s="8"/>
      <c r="TK225" s="8"/>
      <c r="TL225" s="8"/>
      <c r="TM225" s="8"/>
      <c r="TN225" s="8"/>
      <c r="TO225" s="8"/>
      <c r="TP225" s="8"/>
      <c r="TQ225" s="8"/>
      <c r="TR225" s="8"/>
      <c r="TS225" s="8"/>
      <c r="TT225" s="8"/>
      <c r="TU225" s="8"/>
      <c r="TV225" s="8"/>
      <c r="TW225" s="8"/>
      <c r="TX225" s="8"/>
      <c r="TY225" s="8"/>
      <c r="TZ225" s="8"/>
      <c r="UA225" s="8"/>
      <c r="UB225" s="8"/>
      <c r="UC225" s="8"/>
      <c r="UD225" s="8"/>
      <c r="UE225" s="8"/>
      <c r="UF225" s="8"/>
      <c r="UG225" s="8"/>
      <c r="UH225" s="8"/>
      <c r="UI225" s="8"/>
      <c r="UJ225" s="8"/>
      <c r="UK225" s="8"/>
      <c r="UL225" s="8"/>
      <c r="UM225" s="8"/>
      <c r="UN225" s="8"/>
      <c r="UO225" s="8"/>
      <c r="UP225" s="8"/>
      <c r="UQ225" s="8"/>
      <c r="UR225" s="8"/>
      <c r="US225" s="8"/>
      <c r="UT225" s="8"/>
      <c r="UU225" s="8"/>
      <c r="UV225" s="8"/>
      <c r="UW225" s="8"/>
      <c r="UX225" s="8"/>
      <c r="UY225" s="8"/>
      <c r="UZ225" s="8"/>
      <c r="VA225" s="8"/>
      <c r="VB225" s="8"/>
      <c r="VC225" s="8"/>
      <c r="VD225" s="8"/>
      <c r="VE225" s="8"/>
      <c r="VF225" s="8"/>
      <c r="VG225" s="8"/>
      <c r="VH225" s="8"/>
      <c r="VI225" s="8"/>
      <c r="VJ225" s="8"/>
      <c r="VK225" s="8"/>
      <c r="VL225" s="8"/>
      <c r="VM225" s="8"/>
      <c r="VN225" s="8"/>
      <c r="VO225" s="8"/>
      <c r="VP225" s="8"/>
      <c r="VQ225" s="8"/>
      <c r="VR225" s="8"/>
      <c r="VS225" s="8"/>
      <c r="VT225" s="8"/>
      <c r="VU225" s="8"/>
      <c r="VV225" s="8"/>
      <c r="VW225" s="8"/>
      <c r="VX225" s="8"/>
      <c r="VY225" s="8"/>
      <c r="VZ225" s="8"/>
      <c r="WA225" s="8"/>
      <c r="WB225" s="8"/>
      <c r="WC225" s="8"/>
      <c r="WD225" s="8"/>
      <c r="WE225" s="8"/>
      <c r="WF225" s="8"/>
      <c r="WG225" s="8"/>
      <c r="WH225" s="8"/>
      <c r="WI225" s="8"/>
      <c r="WJ225" s="8"/>
      <c r="WK225" s="8"/>
      <c r="WL225" s="8"/>
      <c r="WM225" s="8"/>
      <c r="WN225" s="8"/>
      <c r="WO225" s="8"/>
      <c r="WP225" s="8"/>
      <c r="WQ225" s="8"/>
      <c r="WR225" s="8"/>
      <c r="WS225" s="8"/>
      <c r="WT225" s="8"/>
      <c r="WU225" s="8"/>
      <c r="WV225" s="8"/>
      <c r="WW225" s="8"/>
      <c r="WX225" s="8"/>
      <c r="WY225" s="8"/>
      <c r="WZ225" s="8"/>
      <c r="XA225" s="8"/>
      <c r="XB225" s="8"/>
      <c r="XC225" s="8"/>
      <c r="XD225" s="8"/>
      <c r="XE225" s="8"/>
      <c r="XF225" s="8"/>
      <c r="XG225" s="8"/>
      <c r="XH225" s="8"/>
      <c r="XI225" s="8"/>
      <c r="XJ225" s="8"/>
      <c r="XK225" s="8"/>
      <c r="XL225" s="8"/>
      <c r="XM225" s="8"/>
      <c r="XN225" s="8"/>
      <c r="XO225" s="8"/>
      <c r="XP225" s="8"/>
      <c r="XQ225" s="8"/>
      <c r="XR225" s="8"/>
      <c r="XS225" s="8"/>
      <c r="XT225" s="8"/>
      <c r="XU225" s="8"/>
      <c r="XV225" s="8"/>
      <c r="XW225" s="8"/>
      <c r="XX225" s="8"/>
      <c r="XY225" s="8"/>
      <c r="XZ225" s="8"/>
      <c r="YA225" s="8"/>
      <c r="YB225" s="8"/>
      <c r="YC225" s="8"/>
      <c r="YD225" s="8"/>
      <c r="YE225" s="8"/>
      <c r="YF225" s="8"/>
      <c r="YG225" s="8"/>
      <c r="YH225" s="8"/>
      <c r="YI225" s="8"/>
      <c r="YJ225" s="8"/>
      <c r="YK225" s="8"/>
      <c r="YL225" s="8"/>
      <c r="YM225" s="8"/>
      <c r="YN225" s="8"/>
      <c r="YO225" s="8"/>
      <c r="YP225" s="8"/>
      <c r="YQ225" s="8"/>
      <c r="YR225" s="8"/>
      <c r="YS225" s="8"/>
      <c r="YT225" s="8"/>
      <c r="YU225" s="8"/>
      <c r="YV225" s="8"/>
      <c r="YW225" s="8"/>
      <c r="YX225" s="8"/>
      <c r="YY225" s="8"/>
      <c r="YZ225" s="8"/>
      <c r="ZA225" s="8"/>
      <c r="ZB225" s="8"/>
      <c r="ZC225" s="8"/>
      <c r="ZD225" s="8"/>
      <c r="ZE225" s="8"/>
      <c r="ZF225" s="8"/>
      <c r="ZG225" s="8"/>
      <c r="ZH225" s="8"/>
      <c r="ZI225" s="8"/>
      <c r="ZJ225" s="8"/>
      <c r="ZK225" s="8"/>
      <c r="ZL225" s="8"/>
      <c r="ZM225" s="8"/>
      <c r="ZN225" s="8"/>
      <c r="ZO225" s="8"/>
      <c r="ZP225" s="8"/>
      <c r="ZQ225" s="8"/>
      <c r="ZR225" s="8"/>
      <c r="ZS225" s="8"/>
      <c r="ZT225" s="8"/>
      <c r="ZU225" s="8"/>
      <c r="ZV225" s="8"/>
      <c r="ZW225" s="8"/>
      <c r="ZX225" s="8"/>
      <c r="ZY225" s="8"/>
      <c r="ZZ225" s="8"/>
      <c r="AAA225" s="8"/>
      <c r="AAB225" s="8"/>
      <c r="AAC225" s="8"/>
      <c r="AAD225" s="8"/>
      <c r="AAE225" s="8"/>
      <c r="AAF225" s="8"/>
      <c r="AAG225" s="8"/>
      <c r="AAH225" s="8"/>
      <c r="AAI225" s="8"/>
      <c r="AAJ225" s="8"/>
      <c r="AAK225" s="8"/>
      <c r="AAL225" s="8"/>
      <c r="AAM225" s="8"/>
      <c r="AAN225" s="8"/>
      <c r="AAO225" s="8"/>
      <c r="AAP225" s="8"/>
      <c r="AAQ225" s="8"/>
      <c r="AAR225" s="8"/>
      <c r="AAS225" s="8"/>
      <c r="AAT225" s="8"/>
      <c r="AAU225" s="8"/>
      <c r="AAV225" s="8"/>
      <c r="AAW225" s="8"/>
      <c r="AAX225" s="8"/>
      <c r="AAY225" s="8"/>
      <c r="AAZ225" s="8"/>
      <c r="ABA225" s="8"/>
      <c r="ABB225" s="8"/>
      <c r="ABC225" s="8"/>
      <c r="ABD225" s="8"/>
      <c r="ABE225" s="8"/>
      <c r="ABF225" s="8"/>
      <c r="ABG225" s="8"/>
      <c r="ABH225" s="8"/>
      <c r="ABI225" s="8"/>
      <c r="ABJ225" s="8"/>
      <c r="ABK225" s="8"/>
      <c r="ABL225" s="8"/>
      <c r="ABM225" s="8"/>
      <c r="ABN225" s="8"/>
      <c r="ABO225" s="8"/>
      <c r="ABP225" s="8"/>
      <c r="ABQ225" s="8"/>
      <c r="ABR225" s="8"/>
      <c r="ABS225" s="8"/>
      <c r="ABT225" s="8"/>
      <c r="ABU225" s="8"/>
      <c r="ABV225" s="8"/>
      <c r="ABW225" s="8"/>
      <c r="ABX225" s="8"/>
      <c r="ABY225" s="8"/>
      <c r="ABZ225" s="8"/>
      <c r="ACA225" s="8"/>
      <c r="ACB225" s="8"/>
      <c r="ACC225" s="8"/>
      <c r="ACD225" s="8"/>
      <c r="ACE225" s="8"/>
      <c r="ACF225" s="8"/>
      <c r="ACG225" s="8"/>
      <c r="ACH225" s="8"/>
      <c r="ACI225" s="8"/>
      <c r="ACJ225" s="8"/>
      <c r="ACK225" s="8"/>
      <c r="ACL225" s="8"/>
      <c r="ACM225" s="8"/>
      <c r="ACN225" s="8"/>
      <c r="ACO225" s="8"/>
      <c r="ACP225" s="8"/>
      <c r="ACQ225" s="8"/>
      <c r="ACR225" s="8"/>
      <c r="ACS225" s="8"/>
      <c r="ACT225" s="8"/>
      <c r="ACU225" s="8"/>
      <c r="ACV225" s="8"/>
      <c r="ACW225" s="8"/>
      <c r="ACX225" s="8"/>
      <c r="ACY225" s="8"/>
      <c r="ACZ225" s="8"/>
      <c r="ADA225" s="8"/>
      <c r="ADB225" s="8"/>
      <c r="ADC225" s="8"/>
      <c r="ADD225" s="8"/>
      <c r="ADE225" s="8"/>
      <c r="ADF225" s="8"/>
      <c r="ADG225" s="8"/>
      <c r="ADH225" s="8"/>
      <c r="ADI225" s="8"/>
      <c r="ADJ225" s="8"/>
      <c r="ADK225" s="8"/>
      <c r="ADL225" s="8"/>
      <c r="ADM225" s="8"/>
      <c r="ADN225" s="8"/>
      <c r="ADO225" s="8"/>
      <c r="ADP225" s="8"/>
      <c r="ADQ225" s="8"/>
      <c r="ADR225" s="8"/>
      <c r="ADS225" s="8"/>
      <c r="ADT225" s="8"/>
      <c r="ADU225" s="8"/>
      <c r="ADV225" s="8"/>
      <c r="ADW225" s="8"/>
      <c r="ADX225" s="8"/>
      <c r="ADY225" s="8"/>
      <c r="ADZ225" s="8"/>
      <c r="AEA225" s="8"/>
      <c r="AEB225" s="8"/>
      <c r="AEC225" s="8"/>
      <c r="AED225" s="8"/>
      <c r="AEE225" s="8"/>
      <c r="AEF225" s="8"/>
      <c r="AEG225" s="8"/>
      <c r="AEH225" s="8"/>
      <c r="AEI225" s="8"/>
      <c r="AEJ225" s="8"/>
      <c r="AEK225" s="8"/>
      <c r="AEL225" s="8"/>
      <c r="AEM225" s="8"/>
      <c r="AEN225" s="8"/>
      <c r="AEO225" s="8"/>
      <c r="AEP225" s="8"/>
      <c r="AEQ225" s="8"/>
      <c r="AER225" s="8"/>
      <c r="AES225" s="8"/>
      <c r="AET225" s="8"/>
      <c r="AEU225" s="8"/>
      <c r="AEV225" s="8"/>
      <c r="AEW225" s="8"/>
      <c r="AEX225" s="8"/>
      <c r="AEY225" s="8"/>
      <c r="AEZ225" s="8"/>
      <c r="AFA225" s="8"/>
      <c r="AFB225" s="8"/>
      <c r="AFC225" s="8"/>
      <c r="AFD225" s="8"/>
      <c r="AFE225" s="8"/>
      <c r="AFF225" s="8"/>
      <c r="AFG225" s="8"/>
      <c r="AFH225" s="8"/>
      <c r="AFI225" s="8"/>
      <c r="AFJ225" s="8"/>
      <c r="AFK225" s="8"/>
      <c r="AFL225" s="8"/>
      <c r="AFM225" s="8"/>
      <c r="AFN225" s="8"/>
      <c r="AFO225" s="8"/>
      <c r="AFP225" s="8"/>
      <c r="AFQ225" s="8"/>
      <c r="AFR225" s="8"/>
      <c r="AFS225" s="8"/>
      <c r="AFT225" s="8"/>
      <c r="AFU225" s="8"/>
      <c r="AFV225" s="8"/>
      <c r="AFW225" s="8"/>
      <c r="AFX225" s="8"/>
      <c r="AFY225" s="8"/>
      <c r="AFZ225" s="8"/>
      <c r="AGA225" s="8"/>
      <c r="AGB225" s="8"/>
      <c r="AGC225" s="8"/>
      <c r="AGD225" s="8"/>
      <c r="AGE225" s="8"/>
      <c r="AGF225" s="8"/>
      <c r="AGG225" s="8"/>
      <c r="AGH225" s="8"/>
      <c r="AGI225" s="8"/>
      <c r="AGJ225" s="8"/>
      <c r="AGK225" s="8"/>
      <c r="AGL225" s="8"/>
      <c r="AGM225" s="8"/>
      <c r="AGN225" s="8"/>
      <c r="AGO225" s="8"/>
      <c r="AGP225" s="8"/>
      <c r="AGQ225" s="8"/>
      <c r="AGR225" s="8"/>
      <c r="AGS225" s="8"/>
      <c r="AGT225" s="8"/>
      <c r="AGU225" s="8"/>
      <c r="AGV225" s="8"/>
      <c r="AGW225" s="8"/>
      <c r="AGX225" s="8"/>
      <c r="AGY225" s="8"/>
      <c r="AGZ225" s="8"/>
      <c r="AHA225" s="8"/>
      <c r="AHB225" s="8"/>
      <c r="AHC225" s="8"/>
      <c r="AHD225" s="8"/>
      <c r="AHE225" s="8"/>
      <c r="AHF225" s="8"/>
      <c r="AHG225" s="8"/>
      <c r="AHH225" s="8"/>
      <c r="AHI225" s="8"/>
      <c r="AHJ225" s="8"/>
      <c r="AHK225" s="8"/>
      <c r="AHL225" s="8"/>
      <c r="AHM225" s="8"/>
      <c r="AHN225" s="8"/>
      <c r="AHO225" s="8"/>
      <c r="AHP225" s="8"/>
      <c r="AHQ225" s="8"/>
      <c r="AHR225" s="8"/>
      <c r="AHS225" s="8"/>
      <c r="AHT225" s="8"/>
      <c r="AHU225" s="8"/>
      <c r="AHV225" s="8"/>
      <c r="AHW225" s="8"/>
      <c r="AHX225" s="8"/>
      <c r="AHY225" s="8"/>
      <c r="AHZ225" s="8"/>
      <c r="AIA225" s="8"/>
      <c r="AIB225" s="8"/>
      <c r="AIC225" s="8"/>
      <c r="AID225" s="8"/>
      <c r="AIE225" s="8"/>
      <c r="AIF225" s="8"/>
      <c r="AIG225" s="8"/>
      <c r="AIH225" s="8"/>
      <c r="AII225" s="8"/>
      <c r="AIJ225" s="8"/>
      <c r="AIK225" s="8"/>
      <c r="AIL225" s="8"/>
      <c r="AIM225" s="8"/>
      <c r="AIN225" s="8"/>
      <c r="AIO225" s="8"/>
      <c r="AIP225" s="8"/>
      <c r="AIQ225" s="8"/>
      <c r="AIR225" s="8"/>
      <c r="AIS225" s="8"/>
      <c r="AIT225" s="8"/>
      <c r="AIU225" s="8"/>
      <c r="AIV225" s="8"/>
      <c r="AIW225" s="8"/>
      <c r="AIX225" s="8"/>
      <c r="AIY225" s="8"/>
      <c r="AIZ225" s="8"/>
      <c r="AJA225" s="8"/>
      <c r="AJB225" s="8"/>
      <c r="AJC225" s="8"/>
      <c r="AJD225" s="8"/>
      <c r="AJE225" s="8"/>
      <c r="AJF225" s="8"/>
      <c r="AJG225" s="8"/>
      <c r="AJH225" s="8"/>
      <c r="AJI225" s="8"/>
      <c r="AJJ225" s="8"/>
      <c r="AJK225" s="8"/>
      <c r="AJL225" s="8"/>
      <c r="AJM225" s="8"/>
      <c r="AJN225" s="8"/>
      <c r="AJO225" s="8"/>
      <c r="AJP225" s="8"/>
      <c r="AJQ225" s="8"/>
      <c r="AJR225" s="8"/>
      <c r="AJS225" s="8"/>
      <c r="AJT225" s="8"/>
      <c r="AJU225" s="8"/>
      <c r="AJV225" s="8"/>
      <c r="AJW225" s="8"/>
      <c r="AJX225" s="8"/>
      <c r="AJY225" s="8"/>
      <c r="AJZ225" s="8"/>
      <c r="AKA225" s="8"/>
      <c r="AKB225" s="8"/>
      <c r="AKC225" s="8"/>
      <c r="AKD225" s="8"/>
      <c r="AKE225" s="8"/>
      <c r="AKF225" s="8"/>
      <c r="AKG225" s="8"/>
      <c r="AKH225" s="8"/>
      <c r="AKI225" s="8"/>
      <c r="AKJ225" s="8"/>
      <c r="AKK225" s="8"/>
      <c r="AKL225" s="8"/>
      <c r="AKM225" s="8"/>
      <c r="AKN225" s="8"/>
      <c r="AKO225" s="8"/>
      <c r="AKP225" s="8"/>
      <c r="AKQ225" s="8"/>
      <c r="AKR225" s="8"/>
      <c r="AKS225" s="8"/>
      <c r="AKT225" s="8"/>
      <c r="AKU225" s="8"/>
      <c r="AKV225" s="8"/>
      <c r="AKW225" s="8"/>
      <c r="AKX225" s="8"/>
      <c r="AKY225" s="8"/>
      <c r="AKZ225" s="8"/>
      <c r="ALA225" s="8"/>
      <c r="ALB225" s="8"/>
      <c r="ALC225" s="8"/>
      <c r="ALD225" s="8"/>
      <c r="ALE225" s="8"/>
      <c r="ALF225" s="8"/>
      <c r="ALG225" s="8"/>
      <c r="ALH225" s="8"/>
      <c r="ALI225" s="8"/>
      <c r="ALJ225" s="8"/>
      <c r="ALK225" s="8"/>
      <c r="ALL225" s="8"/>
      <c r="ALM225" s="8"/>
      <c r="ALN225" s="8"/>
      <c r="ALO225" s="8"/>
      <c r="ALP225" s="8"/>
      <c r="ALQ225" s="8"/>
      <c r="ALR225" s="8"/>
      <c r="ALS225" s="8"/>
      <c r="ALT225" s="8"/>
      <c r="ALU225" s="8"/>
      <c r="ALV225" s="8"/>
      <c r="ALW225" s="8"/>
      <c r="ALX225" s="8"/>
      <c r="ALY225" s="8"/>
      <c r="ALZ225" s="8"/>
      <c r="AMA225" s="8"/>
      <c r="AMB225" s="8"/>
      <c r="AMC225" s="8"/>
      <c r="AMD225" s="8"/>
      <c r="AME225" s="8"/>
      <c r="AMF225" s="8"/>
      <c r="AMG225" s="8"/>
      <c r="AMH225" s="8"/>
      <c r="AMI225" s="8"/>
      <c r="AMJ225" s="8"/>
      <c r="AMK225" s="8"/>
      <c r="AML225" s="8"/>
      <c r="AMM225" s="8"/>
      <c r="AMN225" s="8"/>
      <c r="AMO225" s="8"/>
      <c r="AMP225" s="8"/>
      <c r="AMQ225" s="8"/>
      <c r="AMR225" s="8"/>
      <c r="AMS225" s="8"/>
      <c r="AMT225" s="8"/>
      <c r="AMU225" s="8"/>
      <c r="AMV225" s="8"/>
      <c r="AMW225" s="8"/>
      <c r="AMX225" s="8"/>
      <c r="AMY225" s="8"/>
      <c r="AMZ225" s="8"/>
      <c r="ANA225" s="8"/>
      <c r="ANB225" s="8"/>
      <c r="ANC225" s="8"/>
      <c r="AND225" s="8"/>
      <c r="ANE225" s="8"/>
      <c r="ANF225" s="8"/>
      <c r="ANG225" s="8"/>
      <c r="ANH225" s="8"/>
      <c r="ANI225" s="8"/>
      <c r="ANJ225" s="8"/>
      <c r="ANK225" s="8"/>
      <c r="ANL225" s="8"/>
      <c r="ANM225" s="8"/>
      <c r="ANN225" s="8"/>
      <c r="ANO225" s="8"/>
      <c r="ANP225" s="8"/>
      <c r="ANQ225" s="8"/>
      <c r="ANR225" s="8"/>
      <c r="ANS225" s="8"/>
      <c r="ANT225" s="8"/>
      <c r="ANU225" s="8"/>
      <c r="ANV225" s="8"/>
      <c r="ANW225" s="8"/>
      <c r="ANX225" s="8"/>
      <c r="ANY225" s="8"/>
      <c r="ANZ225" s="8"/>
      <c r="AOA225" s="8"/>
      <c r="AOB225" s="8"/>
      <c r="AOC225" s="8"/>
      <c r="AOD225" s="8"/>
      <c r="AOE225" s="8"/>
      <c r="AOF225" s="8"/>
      <c r="AOG225" s="8"/>
      <c r="AOH225" s="8"/>
      <c r="AOI225" s="8"/>
      <c r="AOJ225" s="8"/>
      <c r="AOK225" s="8"/>
      <c r="AOL225" s="8"/>
      <c r="AOM225" s="8"/>
      <c r="AON225" s="8"/>
      <c r="AOO225" s="8"/>
      <c r="AOP225" s="8"/>
      <c r="AOQ225" s="8"/>
      <c r="AOR225" s="8"/>
      <c r="AOS225" s="8"/>
      <c r="AOT225" s="8"/>
      <c r="AOU225" s="8"/>
      <c r="AOV225" s="8"/>
      <c r="AOW225" s="8"/>
      <c r="AOX225" s="8"/>
      <c r="AOY225" s="8"/>
      <c r="AOZ225" s="8"/>
      <c r="APA225" s="8"/>
      <c r="APB225" s="8"/>
      <c r="APC225" s="8"/>
      <c r="APD225" s="8"/>
      <c r="APE225" s="8"/>
      <c r="APF225" s="8"/>
      <c r="APG225" s="8"/>
      <c r="APH225" s="8"/>
      <c r="API225" s="8"/>
      <c r="APJ225" s="8"/>
      <c r="APK225" s="8"/>
      <c r="APL225" s="8"/>
      <c r="APM225" s="8"/>
      <c r="APN225" s="8"/>
      <c r="APO225" s="8"/>
      <c r="APP225" s="8"/>
      <c r="APQ225" s="8"/>
      <c r="APR225" s="8"/>
      <c r="APS225" s="8"/>
      <c r="APT225" s="8"/>
      <c r="APU225" s="8"/>
      <c r="APV225" s="8"/>
      <c r="APW225" s="8"/>
      <c r="APX225" s="8"/>
      <c r="APY225" s="8"/>
      <c r="APZ225" s="8"/>
      <c r="AQA225" s="8"/>
      <c r="AQB225" s="8"/>
      <c r="AQC225" s="8"/>
      <c r="AQD225" s="8"/>
      <c r="AQE225" s="8"/>
      <c r="AQF225" s="8"/>
      <c r="AQG225" s="8"/>
      <c r="AQH225" s="8"/>
      <c r="AQI225" s="8"/>
      <c r="AQJ225" s="8"/>
      <c r="AQK225" s="8"/>
      <c r="AQL225" s="8"/>
      <c r="AQM225" s="8"/>
      <c r="AQN225" s="8"/>
      <c r="AQO225" s="8"/>
      <c r="AQP225" s="8"/>
      <c r="AQQ225" s="8"/>
      <c r="AQR225" s="8"/>
      <c r="AQS225" s="8"/>
      <c r="AQT225" s="8"/>
      <c r="AQU225" s="8"/>
      <c r="AQV225" s="8"/>
      <c r="AQW225" s="8"/>
      <c r="AQX225" s="8"/>
      <c r="AQY225" s="8"/>
      <c r="AQZ225" s="8"/>
      <c r="ARA225" s="8"/>
      <c r="ARB225" s="8"/>
      <c r="ARC225" s="8"/>
      <c r="ARD225" s="8"/>
      <c r="ARE225" s="8"/>
      <c r="ARF225" s="8"/>
      <c r="ARG225" s="8"/>
      <c r="ARH225" s="8"/>
      <c r="ARI225" s="8"/>
      <c r="ARJ225" s="8"/>
      <c r="ARK225" s="8"/>
      <c r="ARL225" s="8"/>
      <c r="ARM225" s="8"/>
      <c r="ARN225" s="8"/>
      <c r="ARO225" s="8"/>
      <c r="ARP225" s="8"/>
      <c r="ARQ225" s="8"/>
      <c r="ARR225" s="8"/>
      <c r="ARS225" s="8"/>
      <c r="ART225" s="8"/>
      <c r="ARU225" s="8"/>
      <c r="ARV225" s="8"/>
      <c r="ARW225" s="8"/>
      <c r="ARX225" s="8"/>
      <c r="ARY225" s="8"/>
      <c r="ARZ225" s="8"/>
      <c r="ASA225" s="8"/>
      <c r="ASB225" s="8"/>
      <c r="ASC225" s="8"/>
      <c r="ASD225" s="8"/>
      <c r="ASE225" s="8"/>
      <c r="ASF225" s="8"/>
      <c r="ASG225" s="8"/>
      <c r="ASH225" s="8"/>
      <c r="ASI225" s="8"/>
      <c r="ASJ225" s="8"/>
      <c r="ASK225" s="8"/>
      <c r="ASL225" s="8"/>
      <c r="ASM225" s="8"/>
      <c r="ASN225" s="8"/>
      <c r="ASO225" s="8"/>
      <c r="ASP225" s="8"/>
      <c r="ASQ225" s="8"/>
      <c r="ASR225" s="8"/>
      <c r="ASS225" s="8"/>
      <c r="AST225" s="8"/>
      <c r="ASU225" s="8"/>
      <c r="ASV225" s="8"/>
      <c r="ASW225" s="8"/>
      <c r="ASX225" s="8"/>
      <c r="ASY225" s="8"/>
      <c r="ASZ225" s="8"/>
      <c r="ATA225" s="8"/>
      <c r="ATB225" s="8"/>
      <c r="ATC225" s="8"/>
      <c r="ATD225" s="8"/>
      <c r="ATE225" s="8"/>
      <c r="ATF225" s="8"/>
      <c r="ATG225" s="8"/>
      <c r="ATH225" s="8"/>
      <c r="ATI225" s="8"/>
      <c r="ATJ225" s="8"/>
      <c r="ATK225" s="8"/>
      <c r="ATL225" s="8"/>
      <c r="ATM225" s="8"/>
      <c r="ATN225" s="8"/>
      <c r="ATO225" s="8"/>
      <c r="ATP225" s="8"/>
      <c r="ATQ225" s="8"/>
      <c r="ATR225" s="8"/>
      <c r="ATS225" s="8"/>
      <c r="ATT225" s="8"/>
      <c r="ATU225" s="8"/>
      <c r="ATV225" s="8"/>
      <c r="ATW225" s="8"/>
      <c r="ATX225" s="8"/>
      <c r="ATY225" s="8"/>
      <c r="ATZ225" s="8"/>
      <c r="AUA225" s="8"/>
      <c r="AUB225" s="8"/>
      <c r="AUC225" s="8"/>
      <c r="AUD225" s="8"/>
      <c r="AUE225" s="8"/>
      <c r="AUF225" s="8"/>
      <c r="AUG225" s="8"/>
      <c r="AUH225" s="8"/>
      <c r="AUI225" s="8"/>
      <c r="AUJ225" s="8"/>
      <c r="AUK225" s="8"/>
      <c r="AUL225" s="8"/>
      <c r="AUM225" s="8"/>
      <c r="AUN225" s="8"/>
      <c r="AUO225" s="8"/>
      <c r="AUP225" s="8"/>
      <c r="AUQ225" s="8"/>
      <c r="AUR225" s="8"/>
      <c r="AUS225" s="8"/>
      <c r="AUT225" s="8"/>
      <c r="AUU225" s="8"/>
      <c r="AUV225" s="8"/>
      <c r="AUW225" s="8"/>
      <c r="AUX225" s="8"/>
      <c r="AUY225" s="8"/>
      <c r="AUZ225" s="8"/>
      <c r="AVA225" s="8"/>
      <c r="AVB225" s="8"/>
      <c r="AVC225" s="8"/>
      <c r="AVD225" s="8"/>
      <c r="AVE225" s="8"/>
      <c r="AVF225" s="8"/>
      <c r="AVG225" s="8"/>
      <c r="AVH225" s="8"/>
      <c r="AVI225" s="8"/>
      <c r="AVJ225" s="8"/>
      <c r="AVK225" s="8"/>
      <c r="AVL225" s="8"/>
      <c r="AVM225" s="8"/>
      <c r="AVN225" s="8"/>
      <c r="AVO225" s="8"/>
      <c r="AVP225" s="8"/>
      <c r="AVQ225" s="8"/>
      <c r="AVR225" s="8"/>
      <c r="AVS225" s="8"/>
      <c r="AVT225" s="8"/>
      <c r="AVU225" s="8"/>
      <c r="AVV225" s="8"/>
      <c r="AVW225" s="8"/>
      <c r="AVX225" s="8"/>
      <c r="AVY225" s="8"/>
      <c r="AVZ225" s="8"/>
      <c r="AWA225" s="8"/>
      <c r="AWB225" s="8"/>
      <c r="AWC225" s="8"/>
      <c r="AWD225" s="8"/>
      <c r="AWE225" s="8"/>
      <c r="AWF225" s="8"/>
      <c r="AWG225" s="8"/>
      <c r="AWH225" s="8"/>
      <c r="AWI225" s="8"/>
      <c r="AWJ225" s="8"/>
      <c r="AWK225" s="8"/>
      <c r="AWL225" s="8"/>
      <c r="AWM225" s="8"/>
      <c r="AWN225" s="8"/>
      <c r="AWO225" s="8"/>
      <c r="AWP225" s="8"/>
      <c r="AWQ225" s="8"/>
      <c r="AWR225" s="8"/>
      <c r="AWS225" s="8"/>
      <c r="AWT225" s="8"/>
      <c r="AWU225" s="8"/>
      <c r="AWV225" s="8"/>
      <c r="AWW225" s="8"/>
      <c r="AWX225" s="8"/>
      <c r="AWY225" s="8"/>
      <c r="AWZ225" s="8"/>
      <c r="AXA225" s="8"/>
      <c r="AXB225" s="8"/>
      <c r="AXC225" s="8"/>
      <c r="AXD225" s="8"/>
      <c r="AXE225" s="8"/>
      <c r="AXF225" s="8"/>
      <c r="AXG225" s="8"/>
      <c r="AXH225" s="8"/>
      <c r="AXI225" s="8"/>
      <c r="AXJ225" s="8"/>
      <c r="AXK225" s="8"/>
      <c r="AXL225" s="8"/>
      <c r="AXM225" s="8"/>
      <c r="AXN225" s="8"/>
      <c r="AXO225" s="8"/>
      <c r="AXP225" s="8"/>
      <c r="AXQ225" s="8"/>
      <c r="AXR225" s="8"/>
      <c r="AXS225" s="8"/>
      <c r="AXT225" s="8"/>
      <c r="AXU225" s="8"/>
      <c r="AXV225" s="8"/>
      <c r="AXW225" s="8"/>
      <c r="AXX225" s="8"/>
      <c r="AXY225" s="8"/>
      <c r="AXZ225" s="8"/>
      <c r="AYA225" s="8"/>
      <c r="AYB225" s="8"/>
      <c r="AYC225" s="8"/>
      <c r="AYD225" s="8"/>
      <c r="AYE225" s="8"/>
      <c r="AYF225" s="8"/>
      <c r="AYG225" s="8"/>
      <c r="AYH225" s="8"/>
      <c r="AYI225" s="8"/>
      <c r="AYJ225" s="8"/>
      <c r="AYK225" s="8"/>
      <c r="AYL225" s="8"/>
      <c r="AYM225" s="8"/>
      <c r="AYN225" s="8"/>
      <c r="AYO225" s="8"/>
      <c r="AYP225" s="8"/>
      <c r="AYQ225" s="8"/>
      <c r="AYR225" s="8"/>
      <c r="AYS225" s="8"/>
      <c r="AYT225" s="8"/>
      <c r="AYU225" s="8"/>
      <c r="AYV225" s="8"/>
      <c r="AYW225" s="8"/>
      <c r="AYX225" s="8"/>
      <c r="AYY225" s="8"/>
      <c r="AYZ225" s="8"/>
      <c r="AZA225" s="8"/>
      <c r="AZB225" s="8"/>
      <c r="AZC225" s="8"/>
      <c r="AZD225" s="8"/>
      <c r="AZE225" s="8"/>
      <c r="AZF225" s="8"/>
      <c r="AZG225" s="8"/>
      <c r="AZH225" s="8"/>
      <c r="AZI225" s="8"/>
      <c r="AZJ225" s="8"/>
      <c r="AZK225" s="8"/>
      <c r="AZL225" s="8"/>
      <c r="AZM225" s="8"/>
      <c r="AZN225" s="8"/>
      <c r="AZO225" s="8"/>
      <c r="AZP225" s="8"/>
      <c r="AZQ225" s="8"/>
      <c r="AZR225" s="8"/>
      <c r="AZS225" s="8"/>
      <c r="AZT225" s="8"/>
      <c r="AZU225" s="8"/>
      <c r="AZV225" s="8"/>
      <c r="AZW225" s="8"/>
      <c r="AZX225" s="8"/>
      <c r="AZY225" s="8"/>
      <c r="AZZ225" s="8"/>
      <c r="BAA225" s="8"/>
      <c r="BAB225" s="8"/>
      <c r="BAC225" s="8"/>
      <c r="BAD225" s="8"/>
      <c r="BAE225" s="8"/>
      <c r="BAF225" s="8"/>
      <c r="BAG225" s="8"/>
      <c r="BAH225" s="8"/>
      <c r="BAI225" s="8"/>
      <c r="BAJ225" s="8"/>
      <c r="BAK225" s="8"/>
      <c r="BAL225" s="8"/>
      <c r="BAM225" s="8"/>
      <c r="BAN225" s="8"/>
      <c r="BAO225" s="8"/>
      <c r="BAP225" s="8"/>
      <c r="BAQ225" s="8"/>
      <c r="BAR225" s="8"/>
      <c r="BAS225" s="8"/>
      <c r="BAT225" s="8"/>
      <c r="BAU225" s="8"/>
      <c r="BAV225" s="8"/>
      <c r="BAW225" s="8"/>
      <c r="BAX225" s="8"/>
      <c r="BAY225" s="8"/>
      <c r="BAZ225" s="8"/>
      <c r="BBA225" s="8"/>
      <c r="BBB225" s="8"/>
      <c r="BBC225" s="8"/>
      <c r="BBD225" s="8"/>
      <c r="BBE225" s="8"/>
      <c r="BBF225" s="8"/>
      <c r="BBG225" s="8"/>
      <c r="BBH225" s="8"/>
      <c r="BBI225" s="8"/>
      <c r="BBJ225" s="8"/>
      <c r="BBK225" s="8"/>
      <c r="BBL225" s="8"/>
      <c r="BBM225" s="8"/>
      <c r="BBN225" s="8"/>
      <c r="BBO225" s="8"/>
      <c r="BBP225" s="8"/>
      <c r="BBQ225" s="8"/>
      <c r="BBR225" s="8"/>
      <c r="BBS225" s="8"/>
      <c r="BBT225" s="8"/>
      <c r="BBU225" s="8"/>
      <c r="BBV225" s="8"/>
      <c r="BBW225" s="8"/>
      <c r="BBX225" s="8"/>
      <c r="BBY225" s="8"/>
      <c r="BBZ225" s="8"/>
      <c r="BCA225" s="8"/>
      <c r="BCB225" s="8"/>
      <c r="BCC225" s="8"/>
      <c r="BCD225" s="8"/>
      <c r="BCE225" s="8"/>
      <c r="BCF225" s="8"/>
      <c r="BCG225" s="8"/>
      <c r="BCH225" s="8"/>
      <c r="BCI225" s="8"/>
      <c r="BCJ225" s="8"/>
      <c r="BCK225" s="8"/>
      <c r="BCL225" s="8"/>
      <c r="BCM225" s="8"/>
      <c r="BCN225" s="8"/>
      <c r="BCO225" s="8"/>
      <c r="BCP225" s="8"/>
      <c r="BCQ225" s="8"/>
      <c r="BCR225" s="8"/>
      <c r="BCS225" s="8"/>
      <c r="BCT225" s="8"/>
      <c r="BCU225" s="8"/>
      <c r="BCV225" s="8"/>
      <c r="BCW225" s="8"/>
      <c r="BCX225" s="8"/>
      <c r="BCY225" s="8"/>
      <c r="BCZ225" s="8"/>
      <c r="BDA225" s="8"/>
      <c r="BDB225" s="8"/>
      <c r="BDC225" s="8"/>
      <c r="BDD225" s="8"/>
      <c r="BDE225" s="8"/>
      <c r="BDF225" s="8"/>
      <c r="BDG225" s="8"/>
      <c r="BDH225" s="8"/>
      <c r="BDI225" s="8"/>
      <c r="BDJ225" s="8"/>
      <c r="BDK225" s="8"/>
      <c r="BDL225" s="8"/>
      <c r="BDM225" s="8"/>
      <c r="BDN225" s="8"/>
      <c r="BDO225" s="8"/>
      <c r="BDP225" s="8"/>
      <c r="BDQ225" s="8"/>
      <c r="BDR225" s="8"/>
      <c r="BDS225" s="8"/>
      <c r="BDT225" s="8"/>
      <c r="BDU225" s="8"/>
      <c r="BDV225" s="8"/>
      <c r="BDW225" s="8"/>
      <c r="BDX225" s="8"/>
      <c r="BDY225" s="8"/>
      <c r="BDZ225" s="8"/>
      <c r="BEA225" s="8"/>
      <c r="BEB225" s="8"/>
      <c r="BEC225" s="8"/>
      <c r="BED225" s="8"/>
      <c r="BEE225" s="8"/>
      <c r="BEF225" s="8"/>
      <c r="BEG225" s="8"/>
      <c r="BEH225" s="8"/>
      <c r="BEI225" s="8"/>
      <c r="BEJ225" s="8"/>
      <c r="BEK225" s="8"/>
      <c r="BEL225" s="8"/>
      <c r="BEM225" s="8"/>
      <c r="BEN225" s="8"/>
      <c r="BEO225" s="8"/>
      <c r="BEP225" s="8"/>
      <c r="BEQ225" s="8"/>
      <c r="BER225" s="8"/>
      <c r="BES225" s="8"/>
      <c r="BET225" s="8"/>
      <c r="BEU225" s="8"/>
      <c r="BEV225" s="8"/>
      <c r="BEW225" s="8"/>
      <c r="BEX225" s="8"/>
      <c r="BEY225" s="8"/>
      <c r="BEZ225" s="8"/>
      <c r="BFA225" s="8"/>
      <c r="BFB225" s="8"/>
      <c r="BFC225" s="8"/>
      <c r="BFD225" s="8"/>
      <c r="BFE225" s="8"/>
      <c r="BFF225" s="8"/>
      <c r="BFG225" s="8"/>
      <c r="BFH225" s="8"/>
      <c r="BFI225" s="8"/>
      <c r="BFJ225" s="8"/>
      <c r="BFK225" s="8"/>
      <c r="BFL225" s="8"/>
      <c r="BFM225" s="8"/>
      <c r="BFN225" s="8"/>
      <c r="BFO225" s="8"/>
      <c r="BFP225" s="8"/>
      <c r="BFQ225" s="8"/>
      <c r="BFR225" s="8"/>
      <c r="BFS225" s="8"/>
      <c r="BFT225" s="8"/>
      <c r="BFU225" s="8"/>
      <c r="BFV225" s="8"/>
      <c r="BFW225" s="8"/>
      <c r="BFX225" s="8"/>
      <c r="BFY225" s="8"/>
      <c r="BFZ225" s="8"/>
      <c r="BGA225" s="8"/>
      <c r="BGB225" s="8"/>
      <c r="BGC225" s="8"/>
      <c r="BGD225" s="8"/>
      <c r="BGE225" s="8"/>
      <c r="BGF225" s="8"/>
      <c r="BGG225" s="8"/>
      <c r="BGH225" s="8"/>
      <c r="BGI225" s="8"/>
      <c r="BGJ225" s="8"/>
      <c r="BGK225" s="8"/>
      <c r="BGL225" s="8"/>
      <c r="BGM225" s="8"/>
      <c r="BGN225" s="8"/>
      <c r="BGO225" s="8"/>
      <c r="BGP225" s="8"/>
      <c r="BGQ225" s="8"/>
      <c r="BGR225" s="8"/>
      <c r="BGS225" s="8"/>
      <c r="BGT225" s="8"/>
      <c r="BGU225" s="8"/>
      <c r="BGV225" s="8"/>
      <c r="BGW225" s="8"/>
      <c r="BGX225" s="8"/>
      <c r="BGY225" s="8"/>
      <c r="BGZ225" s="8"/>
    </row>
    <row r="226" spans="1:1560" s="5" customFormat="1" ht="28.5" customHeight="1" x14ac:dyDescent="0.2">
      <c r="A226" s="154">
        <v>6</v>
      </c>
      <c r="B226" s="154" t="s">
        <v>269</v>
      </c>
      <c r="C226" s="153">
        <v>1</v>
      </c>
      <c r="D226" s="150" t="s">
        <v>14</v>
      </c>
      <c r="E226" s="100"/>
      <c r="F226" s="237">
        <f t="shared" si="17"/>
        <v>0</v>
      </c>
      <c r="G226" s="92"/>
      <c r="H226" s="57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8"/>
      <c r="CT226" s="68"/>
      <c r="CU226" s="68"/>
      <c r="CV226" s="68"/>
      <c r="CW226" s="68"/>
      <c r="CX226" s="68"/>
      <c r="CY226" s="68"/>
      <c r="CZ226" s="68"/>
      <c r="DA226" s="68"/>
      <c r="DB226" s="68"/>
      <c r="DC226" s="68"/>
      <c r="DD226" s="68"/>
      <c r="DE226" s="68"/>
      <c r="DF226" s="6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  <c r="IW226" s="8"/>
      <c r="IX226" s="8"/>
      <c r="IY226" s="8"/>
      <c r="IZ226" s="8"/>
      <c r="JA226" s="8"/>
      <c r="JB226" s="8"/>
      <c r="JC226" s="8"/>
      <c r="JD226" s="8"/>
      <c r="JE226" s="8"/>
      <c r="JF226" s="8"/>
      <c r="JG226" s="8"/>
      <c r="JH226" s="8"/>
      <c r="JI226" s="8"/>
      <c r="JJ226" s="8"/>
      <c r="JK226" s="8"/>
      <c r="JL226" s="8"/>
      <c r="JM226" s="8"/>
      <c r="JN226" s="8"/>
      <c r="JO226" s="8"/>
      <c r="JP226" s="8"/>
      <c r="JQ226" s="8"/>
      <c r="JR226" s="8"/>
      <c r="JS226" s="8"/>
      <c r="JT226" s="8"/>
      <c r="JU226" s="8"/>
      <c r="JV226" s="8"/>
      <c r="JW226" s="8"/>
      <c r="JX226" s="8"/>
      <c r="JY226" s="8"/>
      <c r="JZ226" s="8"/>
      <c r="KA226" s="8"/>
      <c r="KB226" s="8"/>
      <c r="KC226" s="8"/>
      <c r="KD226" s="8"/>
      <c r="KE226" s="8"/>
      <c r="KF226" s="8"/>
      <c r="KG226" s="8"/>
      <c r="KH226" s="8"/>
      <c r="KI226" s="8"/>
      <c r="KJ226" s="8"/>
      <c r="KK226" s="8"/>
      <c r="KL226" s="8"/>
      <c r="KM226" s="8"/>
      <c r="KN226" s="8"/>
      <c r="KO226" s="8"/>
      <c r="KP226" s="8"/>
      <c r="KQ226" s="8"/>
      <c r="KR226" s="8"/>
      <c r="KS226" s="8"/>
      <c r="KT226" s="8"/>
      <c r="KU226" s="8"/>
      <c r="KV226" s="8"/>
      <c r="KW226" s="8"/>
      <c r="KX226" s="8"/>
      <c r="KY226" s="8"/>
      <c r="KZ226" s="8"/>
      <c r="LA226" s="8"/>
      <c r="LB226" s="8"/>
      <c r="LC226" s="8"/>
      <c r="LD226" s="8"/>
      <c r="LE226" s="8"/>
      <c r="LF226" s="8"/>
      <c r="LG226" s="8"/>
      <c r="LH226" s="8"/>
      <c r="LI226" s="8"/>
      <c r="LJ226" s="8"/>
      <c r="LK226" s="8"/>
      <c r="LL226" s="8"/>
      <c r="LM226" s="8"/>
      <c r="LN226" s="8"/>
      <c r="LO226" s="8"/>
      <c r="LP226" s="8"/>
      <c r="LQ226" s="8"/>
      <c r="LR226" s="8"/>
      <c r="LS226" s="8"/>
      <c r="LT226" s="8"/>
      <c r="LU226" s="8"/>
      <c r="LV226" s="8"/>
      <c r="LW226" s="8"/>
      <c r="LX226" s="8"/>
      <c r="LY226" s="8"/>
      <c r="LZ226" s="8"/>
      <c r="MA226" s="8"/>
      <c r="MB226" s="8"/>
      <c r="MC226" s="8"/>
      <c r="MD226" s="8"/>
      <c r="ME226" s="8"/>
      <c r="MF226" s="8"/>
      <c r="MG226" s="8"/>
      <c r="MH226" s="8"/>
      <c r="MI226" s="8"/>
      <c r="MJ226" s="8"/>
      <c r="MK226" s="8"/>
      <c r="ML226" s="8"/>
      <c r="MM226" s="8"/>
      <c r="MN226" s="8"/>
      <c r="MO226" s="8"/>
      <c r="MP226" s="8"/>
      <c r="MQ226" s="8"/>
      <c r="MR226" s="8"/>
      <c r="MS226" s="8"/>
      <c r="MT226" s="8"/>
      <c r="MU226" s="8"/>
      <c r="MV226" s="8"/>
      <c r="MW226" s="8"/>
      <c r="MX226" s="8"/>
      <c r="MY226" s="8"/>
      <c r="MZ226" s="8"/>
      <c r="NA226" s="8"/>
      <c r="NB226" s="8"/>
      <c r="NC226" s="8"/>
      <c r="ND226" s="8"/>
      <c r="NE226" s="8"/>
      <c r="NF226" s="8"/>
      <c r="NG226" s="8"/>
      <c r="NH226" s="8"/>
      <c r="NI226" s="8"/>
      <c r="NJ226" s="8"/>
      <c r="NK226" s="8"/>
      <c r="NL226" s="8"/>
      <c r="NM226" s="8"/>
      <c r="NN226" s="8"/>
      <c r="NO226" s="8"/>
      <c r="NP226" s="8"/>
      <c r="NQ226" s="8"/>
      <c r="NR226" s="8"/>
      <c r="NS226" s="8"/>
      <c r="NT226" s="8"/>
      <c r="NU226" s="8"/>
      <c r="NV226" s="8"/>
      <c r="NW226" s="8"/>
      <c r="NX226" s="8"/>
      <c r="NY226" s="8"/>
      <c r="NZ226" s="8"/>
      <c r="OA226" s="8"/>
      <c r="OB226" s="8"/>
      <c r="OC226" s="8"/>
      <c r="OD226" s="8"/>
      <c r="OE226" s="8"/>
      <c r="OF226" s="8"/>
      <c r="OG226" s="8"/>
      <c r="OH226" s="8"/>
      <c r="OI226" s="8"/>
      <c r="OJ226" s="8"/>
      <c r="OK226" s="8"/>
      <c r="OL226" s="8"/>
      <c r="OM226" s="8"/>
      <c r="ON226" s="8"/>
      <c r="OO226" s="8"/>
      <c r="OP226" s="8"/>
      <c r="OQ226" s="8"/>
      <c r="OR226" s="8"/>
      <c r="OS226" s="8"/>
      <c r="OT226" s="8"/>
      <c r="OU226" s="8"/>
      <c r="OV226" s="8"/>
      <c r="OW226" s="8"/>
      <c r="OX226" s="8"/>
      <c r="OY226" s="8"/>
      <c r="OZ226" s="8"/>
      <c r="PA226" s="8"/>
      <c r="PB226" s="8"/>
      <c r="PC226" s="8"/>
      <c r="PD226" s="8"/>
      <c r="PE226" s="8"/>
      <c r="PF226" s="8"/>
      <c r="PG226" s="8"/>
      <c r="PH226" s="8"/>
      <c r="PI226" s="8"/>
      <c r="PJ226" s="8"/>
      <c r="PK226" s="8"/>
      <c r="PL226" s="8"/>
      <c r="PM226" s="8"/>
      <c r="PN226" s="8"/>
      <c r="PO226" s="8"/>
      <c r="PP226" s="8"/>
      <c r="PQ226" s="8"/>
      <c r="PR226" s="8"/>
      <c r="PS226" s="8"/>
      <c r="PT226" s="8"/>
      <c r="PU226" s="8"/>
      <c r="PV226" s="8"/>
      <c r="PW226" s="8"/>
      <c r="PX226" s="8"/>
      <c r="PY226" s="8"/>
      <c r="PZ226" s="8"/>
      <c r="QA226" s="8"/>
      <c r="QB226" s="8"/>
      <c r="QC226" s="8"/>
      <c r="QD226" s="8"/>
      <c r="QE226" s="8"/>
      <c r="QF226" s="8"/>
      <c r="QG226" s="8"/>
      <c r="QH226" s="8"/>
      <c r="QI226" s="8"/>
      <c r="QJ226" s="8"/>
      <c r="QK226" s="8"/>
      <c r="QL226" s="8"/>
      <c r="QM226" s="8"/>
      <c r="QN226" s="8"/>
      <c r="QO226" s="8"/>
      <c r="QP226" s="8"/>
      <c r="QQ226" s="8"/>
      <c r="QR226" s="8"/>
      <c r="QS226" s="8"/>
      <c r="QT226" s="8"/>
      <c r="QU226" s="8"/>
      <c r="QV226" s="8"/>
      <c r="QW226" s="8"/>
      <c r="QX226" s="8"/>
      <c r="QY226" s="8"/>
      <c r="QZ226" s="8"/>
      <c r="RA226" s="8"/>
      <c r="RB226" s="8"/>
      <c r="RC226" s="8"/>
      <c r="RD226" s="8"/>
      <c r="RE226" s="8"/>
      <c r="RF226" s="8"/>
      <c r="RG226" s="8"/>
      <c r="RH226" s="8"/>
      <c r="RI226" s="8"/>
      <c r="RJ226" s="8"/>
      <c r="RK226" s="8"/>
      <c r="RL226" s="8"/>
      <c r="RM226" s="8"/>
      <c r="RN226" s="8"/>
      <c r="RO226" s="8"/>
      <c r="RP226" s="8"/>
      <c r="RQ226" s="8"/>
      <c r="RR226" s="8"/>
      <c r="RS226" s="8"/>
      <c r="RT226" s="8"/>
      <c r="RU226" s="8"/>
      <c r="RV226" s="8"/>
      <c r="RW226" s="8"/>
      <c r="RX226" s="8"/>
      <c r="RY226" s="8"/>
      <c r="RZ226" s="8"/>
      <c r="SA226" s="8"/>
      <c r="SB226" s="8"/>
      <c r="SC226" s="8"/>
      <c r="SD226" s="8"/>
      <c r="SE226" s="8"/>
      <c r="SF226" s="8"/>
      <c r="SG226" s="8"/>
      <c r="SH226" s="8"/>
      <c r="SI226" s="8"/>
      <c r="SJ226" s="8"/>
      <c r="SK226" s="8"/>
      <c r="SL226" s="8"/>
      <c r="SM226" s="8"/>
      <c r="SN226" s="8"/>
      <c r="SO226" s="8"/>
      <c r="SP226" s="8"/>
      <c r="SQ226" s="8"/>
      <c r="SR226" s="8"/>
      <c r="SS226" s="8"/>
      <c r="ST226" s="8"/>
      <c r="SU226" s="8"/>
      <c r="SV226" s="8"/>
      <c r="SW226" s="8"/>
      <c r="SX226" s="8"/>
      <c r="SY226" s="8"/>
      <c r="SZ226" s="8"/>
      <c r="TA226" s="8"/>
      <c r="TB226" s="8"/>
      <c r="TC226" s="8"/>
      <c r="TD226" s="8"/>
      <c r="TE226" s="8"/>
      <c r="TF226" s="8"/>
      <c r="TG226" s="8"/>
      <c r="TH226" s="8"/>
      <c r="TI226" s="8"/>
      <c r="TJ226" s="8"/>
      <c r="TK226" s="8"/>
      <c r="TL226" s="8"/>
      <c r="TM226" s="8"/>
      <c r="TN226" s="8"/>
      <c r="TO226" s="8"/>
      <c r="TP226" s="8"/>
      <c r="TQ226" s="8"/>
      <c r="TR226" s="8"/>
      <c r="TS226" s="8"/>
      <c r="TT226" s="8"/>
      <c r="TU226" s="8"/>
      <c r="TV226" s="8"/>
      <c r="TW226" s="8"/>
      <c r="TX226" s="8"/>
      <c r="TY226" s="8"/>
      <c r="TZ226" s="8"/>
      <c r="UA226" s="8"/>
      <c r="UB226" s="8"/>
      <c r="UC226" s="8"/>
      <c r="UD226" s="8"/>
      <c r="UE226" s="8"/>
      <c r="UF226" s="8"/>
      <c r="UG226" s="8"/>
      <c r="UH226" s="8"/>
      <c r="UI226" s="8"/>
      <c r="UJ226" s="8"/>
      <c r="UK226" s="8"/>
      <c r="UL226" s="8"/>
      <c r="UM226" s="8"/>
      <c r="UN226" s="8"/>
      <c r="UO226" s="8"/>
      <c r="UP226" s="8"/>
      <c r="UQ226" s="8"/>
      <c r="UR226" s="8"/>
      <c r="US226" s="8"/>
      <c r="UT226" s="8"/>
      <c r="UU226" s="8"/>
      <c r="UV226" s="8"/>
      <c r="UW226" s="8"/>
      <c r="UX226" s="8"/>
      <c r="UY226" s="8"/>
      <c r="UZ226" s="8"/>
      <c r="VA226" s="8"/>
      <c r="VB226" s="8"/>
      <c r="VC226" s="8"/>
      <c r="VD226" s="8"/>
      <c r="VE226" s="8"/>
      <c r="VF226" s="8"/>
      <c r="VG226" s="8"/>
      <c r="VH226" s="8"/>
      <c r="VI226" s="8"/>
      <c r="VJ226" s="8"/>
      <c r="VK226" s="8"/>
      <c r="VL226" s="8"/>
      <c r="VM226" s="8"/>
      <c r="VN226" s="8"/>
      <c r="VO226" s="8"/>
      <c r="VP226" s="8"/>
      <c r="VQ226" s="8"/>
      <c r="VR226" s="8"/>
      <c r="VS226" s="8"/>
      <c r="VT226" s="8"/>
      <c r="VU226" s="8"/>
      <c r="VV226" s="8"/>
      <c r="VW226" s="8"/>
      <c r="VX226" s="8"/>
      <c r="VY226" s="8"/>
      <c r="VZ226" s="8"/>
      <c r="WA226" s="8"/>
      <c r="WB226" s="8"/>
      <c r="WC226" s="8"/>
      <c r="WD226" s="8"/>
      <c r="WE226" s="8"/>
      <c r="WF226" s="8"/>
      <c r="WG226" s="8"/>
      <c r="WH226" s="8"/>
      <c r="WI226" s="8"/>
      <c r="WJ226" s="8"/>
      <c r="WK226" s="8"/>
      <c r="WL226" s="8"/>
      <c r="WM226" s="8"/>
      <c r="WN226" s="8"/>
      <c r="WO226" s="8"/>
      <c r="WP226" s="8"/>
      <c r="WQ226" s="8"/>
      <c r="WR226" s="8"/>
      <c r="WS226" s="8"/>
      <c r="WT226" s="8"/>
      <c r="WU226" s="8"/>
      <c r="WV226" s="8"/>
      <c r="WW226" s="8"/>
      <c r="WX226" s="8"/>
      <c r="WY226" s="8"/>
      <c r="WZ226" s="8"/>
      <c r="XA226" s="8"/>
      <c r="XB226" s="8"/>
      <c r="XC226" s="8"/>
      <c r="XD226" s="8"/>
      <c r="XE226" s="8"/>
      <c r="XF226" s="8"/>
      <c r="XG226" s="8"/>
      <c r="XH226" s="8"/>
      <c r="XI226" s="8"/>
      <c r="XJ226" s="8"/>
      <c r="XK226" s="8"/>
      <c r="XL226" s="8"/>
      <c r="XM226" s="8"/>
      <c r="XN226" s="8"/>
      <c r="XO226" s="8"/>
      <c r="XP226" s="8"/>
      <c r="XQ226" s="8"/>
      <c r="XR226" s="8"/>
      <c r="XS226" s="8"/>
      <c r="XT226" s="8"/>
      <c r="XU226" s="8"/>
      <c r="XV226" s="8"/>
      <c r="XW226" s="8"/>
      <c r="XX226" s="8"/>
      <c r="XY226" s="8"/>
      <c r="XZ226" s="8"/>
      <c r="YA226" s="8"/>
      <c r="YB226" s="8"/>
      <c r="YC226" s="8"/>
      <c r="YD226" s="8"/>
      <c r="YE226" s="8"/>
      <c r="YF226" s="8"/>
      <c r="YG226" s="8"/>
      <c r="YH226" s="8"/>
      <c r="YI226" s="8"/>
      <c r="YJ226" s="8"/>
      <c r="YK226" s="8"/>
      <c r="YL226" s="8"/>
      <c r="YM226" s="8"/>
      <c r="YN226" s="8"/>
      <c r="YO226" s="8"/>
      <c r="YP226" s="8"/>
      <c r="YQ226" s="8"/>
      <c r="YR226" s="8"/>
      <c r="YS226" s="8"/>
      <c r="YT226" s="8"/>
      <c r="YU226" s="8"/>
      <c r="YV226" s="8"/>
      <c r="YW226" s="8"/>
      <c r="YX226" s="8"/>
      <c r="YY226" s="8"/>
      <c r="YZ226" s="8"/>
      <c r="ZA226" s="8"/>
      <c r="ZB226" s="8"/>
      <c r="ZC226" s="8"/>
      <c r="ZD226" s="8"/>
      <c r="ZE226" s="8"/>
      <c r="ZF226" s="8"/>
      <c r="ZG226" s="8"/>
      <c r="ZH226" s="8"/>
      <c r="ZI226" s="8"/>
      <c r="ZJ226" s="8"/>
      <c r="ZK226" s="8"/>
      <c r="ZL226" s="8"/>
      <c r="ZM226" s="8"/>
      <c r="ZN226" s="8"/>
      <c r="ZO226" s="8"/>
      <c r="ZP226" s="8"/>
      <c r="ZQ226" s="8"/>
      <c r="ZR226" s="8"/>
      <c r="ZS226" s="8"/>
      <c r="ZT226" s="8"/>
      <c r="ZU226" s="8"/>
      <c r="ZV226" s="8"/>
      <c r="ZW226" s="8"/>
      <c r="ZX226" s="8"/>
      <c r="ZY226" s="8"/>
      <c r="ZZ226" s="8"/>
      <c r="AAA226" s="8"/>
      <c r="AAB226" s="8"/>
      <c r="AAC226" s="8"/>
      <c r="AAD226" s="8"/>
      <c r="AAE226" s="8"/>
      <c r="AAF226" s="8"/>
      <c r="AAG226" s="8"/>
      <c r="AAH226" s="8"/>
      <c r="AAI226" s="8"/>
      <c r="AAJ226" s="8"/>
      <c r="AAK226" s="8"/>
      <c r="AAL226" s="8"/>
      <c r="AAM226" s="8"/>
      <c r="AAN226" s="8"/>
      <c r="AAO226" s="8"/>
      <c r="AAP226" s="8"/>
      <c r="AAQ226" s="8"/>
      <c r="AAR226" s="8"/>
      <c r="AAS226" s="8"/>
      <c r="AAT226" s="8"/>
      <c r="AAU226" s="8"/>
      <c r="AAV226" s="8"/>
      <c r="AAW226" s="8"/>
      <c r="AAX226" s="8"/>
      <c r="AAY226" s="8"/>
      <c r="AAZ226" s="8"/>
      <c r="ABA226" s="8"/>
      <c r="ABB226" s="8"/>
      <c r="ABC226" s="8"/>
      <c r="ABD226" s="8"/>
      <c r="ABE226" s="8"/>
      <c r="ABF226" s="8"/>
      <c r="ABG226" s="8"/>
      <c r="ABH226" s="8"/>
      <c r="ABI226" s="8"/>
      <c r="ABJ226" s="8"/>
      <c r="ABK226" s="8"/>
      <c r="ABL226" s="8"/>
      <c r="ABM226" s="8"/>
      <c r="ABN226" s="8"/>
      <c r="ABO226" s="8"/>
      <c r="ABP226" s="8"/>
      <c r="ABQ226" s="8"/>
      <c r="ABR226" s="8"/>
      <c r="ABS226" s="8"/>
      <c r="ABT226" s="8"/>
      <c r="ABU226" s="8"/>
      <c r="ABV226" s="8"/>
      <c r="ABW226" s="8"/>
      <c r="ABX226" s="8"/>
      <c r="ABY226" s="8"/>
      <c r="ABZ226" s="8"/>
      <c r="ACA226" s="8"/>
      <c r="ACB226" s="8"/>
      <c r="ACC226" s="8"/>
      <c r="ACD226" s="8"/>
      <c r="ACE226" s="8"/>
      <c r="ACF226" s="8"/>
      <c r="ACG226" s="8"/>
      <c r="ACH226" s="8"/>
      <c r="ACI226" s="8"/>
      <c r="ACJ226" s="8"/>
      <c r="ACK226" s="8"/>
      <c r="ACL226" s="8"/>
      <c r="ACM226" s="8"/>
      <c r="ACN226" s="8"/>
      <c r="ACO226" s="8"/>
      <c r="ACP226" s="8"/>
      <c r="ACQ226" s="8"/>
      <c r="ACR226" s="8"/>
      <c r="ACS226" s="8"/>
      <c r="ACT226" s="8"/>
      <c r="ACU226" s="8"/>
      <c r="ACV226" s="8"/>
      <c r="ACW226" s="8"/>
      <c r="ACX226" s="8"/>
      <c r="ACY226" s="8"/>
      <c r="ACZ226" s="8"/>
      <c r="ADA226" s="8"/>
      <c r="ADB226" s="8"/>
      <c r="ADC226" s="8"/>
      <c r="ADD226" s="8"/>
      <c r="ADE226" s="8"/>
      <c r="ADF226" s="8"/>
      <c r="ADG226" s="8"/>
      <c r="ADH226" s="8"/>
      <c r="ADI226" s="8"/>
      <c r="ADJ226" s="8"/>
      <c r="ADK226" s="8"/>
      <c r="ADL226" s="8"/>
      <c r="ADM226" s="8"/>
      <c r="ADN226" s="8"/>
      <c r="ADO226" s="8"/>
      <c r="ADP226" s="8"/>
      <c r="ADQ226" s="8"/>
      <c r="ADR226" s="8"/>
      <c r="ADS226" s="8"/>
      <c r="ADT226" s="8"/>
      <c r="ADU226" s="8"/>
      <c r="ADV226" s="8"/>
      <c r="ADW226" s="8"/>
      <c r="ADX226" s="8"/>
      <c r="ADY226" s="8"/>
      <c r="ADZ226" s="8"/>
      <c r="AEA226" s="8"/>
      <c r="AEB226" s="8"/>
      <c r="AEC226" s="8"/>
      <c r="AED226" s="8"/>
      <c r="AEE226" s="8"/>
      <c r="AEF226" s="8"/>
      <c r="AEG226" s="8"/>
      <c r="AEH226" s="8"/>
      <c r="AEI226" s="8"/>
      <c r="AEJ226" s="8"/>
      <c r="AEK226" s="8"/>
      <c r="AEL226" s="8"/>
      <c r="AEM226" s="8"/>
      <c r="AEN226" s="8"/>
      <c r="AEO226" s="8"/>
      <c r="AEP226" s="8"/>
      <c r="AEQ226" s="8"/>
      <c r="AER226" s="8"/>
      <c r="AES226" s="8"/>
      <c r="AET226" s="8"/>
      <c r="AEU226" s="8"/>
      <c r="AEV226" s="8"/>
      <c r="AEW226" s="8"/>
      <c r="AEX226" s="8"/>
      <c r="AEY226" s="8"/>
      <c r="AEZ226" s="8"/>
      <c r="AFA226" s="8"/>
      <c r="AFB226" s="8"/>
      <c r="AFC226" s="8"/>
      <c r="AFD226" s="8"/>
      <c r="AFE226" s="8"/>
      <c r="AFF226" s="8"/>
      <c r="AFG226" s="8"/>
      <c r="AFH226" s="8"/>
      <c r="AFI226" s="8"/>
      <c r="AFJ226" s="8"/>
      <c r="AFK226" s="8"/>
      <c r="AFL226" s="8"/>
      <c r="AFM226" s="8"/>
      <c r="AFN226" s="8"/>
      <c r="AFO226" s="8"/>
      <c r="AFP226" s="8"/>
      <c r="AFQ226" s="8"/>
      <c r="AFR226" s="8"/>
      <c r="AFS226" s="8"/>
      <c r="AFT226" s="8"/>
      <c r="AFU226" s="8"/>
      <c r="AFV226" s="8"/>
      <c r="AFW226" s="8"/>
      <c r="AFX226" s="8"/>
      <c r="AFY226" s="8"/>
      <c r="AFZ226" s="8"/>
      <c r="AGA226" s="8"/>
      <c r="AGB226" s="8"/>
      <c r="AGC226" s="8"/>
      <c r="AGD226" s="8"/>
      <c r="AGE226" s="8"/>
      <c r="AGF226" s="8"/>
      <c r="AGG226" s="8"/>
      <c r="AGH226" s="8"/>
      <c r="AGI226" s="8"/>
      <c r="AGJ226" s="8"/>
      <c r="AGK226" s="8"/>
      <c r="AGL226" s="8"/>
      <c r="AGM226" s="8"/>
      <c r="AGN226" s="8"/>
      <c r="AGO226" s="8"/>
      <c r="AGP226" s="8"/>
      <c r="AGQ226" s="8"/>
      <c r="AGR226" s="8"/>
      <c r="AGS226" s="8"/>
      <c r="AGT226" s="8"/>
      <c r="AGU226" s="8"/>
      <c r="AGV226" s="8"/>
      <c r="AGW226" s="8"/>
      <c r="AGX226" s="8"/>
      <c r="AGY226" s="8"/>
      <c r="AGZ226" s="8"/>
      <c r="AHA226" s="8"/>
      <c r="AHB226" s="8"/>
      <c r="AHC226" s="8"/>
      <c r="AHD226" s="8"/>
      <c r="AHE226" s="8"/>
      <c r="AHF226" s="8"/>
      <c r="AHG226" s="8"/>
      <c r="AHH226" s="8"/>
      <c r="AHI226" s="8"/>
      <c r="AHJ226" s="8"/>
      <c r="AHK226" s="8"/>
      <c r="AHL226" s="8"/>
      <c r="AHM226" s="8"/>
      <c r="AHN226" s="8"/>
      <c r="AHO226" s="8"/>
      <c r="AHP226" s="8"/>
      <c r="AHQ226" s="8"/>
      <c r="AHR226" s="8"/>
      <c r="AHS226" s="8"/>
      <c r="AHT226" s="8"/>
      <c r="AHU226" s="8"/>
      <c r="AHV226" s="8"/>
      <c r="AHW226" s="8"/>
      <c r="AHX226" s="8"/>
      <c r="AHY226" s="8"/>
      <c r="AHZ226" s="8"/>
      <c r="AIA226" s="8"/>
      <c r="AIB226" s="8"/>
      <c r="AIC226" s="8"/>
      <c r="AID226" s="8"/>
      <c r="AIE226" s="8"/>
      <c r="AIF226" s="8"/>
      <c r="AIG226" s="8"/>
      <c r="AIH226" s="8"/>
      <c r="AII226" s="8"/>
      <c r="AIJ226" s="8"/>
      <c r="AIK226" s="8"/>
      <c r="AIL226" s="8"/>
      <c r="AIM226" s="8"/>
      <c r="AIN226" s="8"/>
      <c r="AIO226" s="8"/>
      <c r="AIP226" s="8"/>
      <c r="AIQ226" s="8"/>
      <c r="AIR226" s="8"/>
      <c r="AIS226" s="8"/>
      <c r="AIT226" s="8"/>
      <c r="AIU226" s="8"/>
      <c r="AIV226" s="8"/>
      <c r="AIW226" s="8"/>
      <c r="AIX226" s="8"/>
      <c r="AIY226" s="8"/>
      <c r="AIZ226" s="8"/>
      <c r="AJA226" s="8"/>
      <c r="AJB226" s="8"/>
      <c r="AJC226" s="8"/>
      <c r="AJD226" s="8"/>
      <c r="AJE226" s="8"/>
      <c r="AJF226" s="8"/>
      <c r="AJG226" s="8"/>
      <c r="AJH226" s="8"/>
      <c r="AJI226" s="8"/>
      <c r="AJJ226" s="8"/>
      <c r="AJK226" s="8"/>
      <c r="AJL226" s="8"/>
      <c r="AJM226" s="8"/>
      <c r="AJN226" s="8"/>
      <c r="AJO226" s="8"/>
      <c r="AJP226" s="8"/>
      <c r="AJQ226" s="8"/>
      <c r="AJR226" s="8"/>
      <c r="AJS226" s="8"/>
      <c r="AJT226" s="8"/>
      <c r="AJU226" s="8"/>
      <c r="AJV226" s="8"/>
      <c r="AJW226" s="8"/>
      <c r="AJX226" s="8"/>
      <c r="AJY226" s="8"/>
      <c r="AJZ226" s="8"/>
      <c r="AKA226" s="8"/>
      <c r="AKB226" s="8"/>
      <c r="AKC226" s="8"/>
      <c r="AKD226" s="8"/>
      <c r="AKE226" s="8"/>
      <c r="AKF226" s="8"/>
      <c r="AKG226" s="8"/>
      <c r="AKH226" s="8"/>
      <c r="AKI226" s="8"/>
      <c r="AKJ226" s="8"/>
      <c r="AKK226" s="8"/>
      <c r="AKL226" s="8"/>
      <c r="AKM226" s="8"/>
      <c r="AKN226" s="8"/>
      <c r="AKO226" s="8"/>
      <c r="AKP226" s="8"/>
      <c r="AKQ226" s="8"/>
      <c r="AKR226" s="8"/>
      <c r="AKS226" s="8"/>
      <c r="AKT226" s="8"/>
      <c r="AKU226" s="8"/>
      <c r="AKV226" s="8"/>
      <c r="AKW226" s="8"/>
      <c r="AKX226" s="8"/>
      <c r="AKY226" s="8"/>
      <c r="AKZ226" s="8"/>
      <c r="ALA226" s="8"/>
      <c r="ALB226" s="8"/>
      <c r="ALC226" s="8"/>
      <c r="ALD226" s="8"/>
      <c r="ALE226" s="8"/>
      <c r="ALF226" s="8"/>
      <c r="ALG226" s="8"/>
      <c r="ALH226" s="8"/>
      <c r="ALI226" s="8"/>
      <c r="ALJ226" s="8"/>
      <c r="ALK226" s="8"/>
      <c r="ALL226" s="8"/>
      <c r="ALM226" s="8"/>
      <c r="ALN226" s="8"/>
      <c r="ALO226" s="8"/>
      <c r="ALP226" s="8"/>
      <c r="ALQ226" s="8"/>
      <c r="ALR226" s="8"/>
      <c r="ALS226" s="8"/>
      <c r="ALT226" s="8"/>
      <c r="ALU226" s="8"/>
      <c r="ALV226" s="8"/>
      <c r="ALW226" s="8"/>
      <c r="ALX226" s="8"/>
      <c r="ALY226" s="8"/>
      <c r="ALZ226" s="8"/>
      <c r="AMA226" s="8"/>
      <c r="AMB226" s="8"/>
      <c r="AMC226" s="8"/>
      <c r="AMD226" s="8"/>
      <c r="AME226" s="8"/>
      <c r="AMF226" s="8"/>
      <c r="AMG226" s="8"/>
      <c r="AMH226" s="8"/>
      <c r="AMI226" s="8"/>
      <c r="AMJ226" s="8"/>
      <c r="AMK226" s="8"/>
      <c r="AML226" s="8"/>
      <c r="AMM226" s="8"/>
      <c r="AMN226" s="8"/>
      <c r="AMO226" s="8"/>
      <c r="AMP226" s="8"/>
      <c r="AMQ226" s="8"/>
      <c r="AMR226" s="8"/>
      <c r="AMS226" s="8"/>
      <c r="AMT226" s="8"/>
      <c r="AMU226" s="8"/>
      <c r="AMV226" s="8"/>
      <c r="AMW226" s="8"/>
      <c r="AMX226" s="8"/>
      <c r="AMY226" s="8"/>
      <c r="AMZ226" s="8"/>
      <c r="ANA226" s="8"/>
      <c r="ANB226" s="8"/>
      <c r="ANC226" s="8"/>
      <c r="AND226" s="8"/>
      <c r="ANE226" s="8"/>
      <c r="ANF226" s="8"/>
      <c r="ANG226" s="8"/>
      <c r="ANH226" s="8"/>
      <c r="ANI226" s="8"/>
      <c r="ANJ226" s="8"/>
      <c r="ANK226" s="8"/>
      <c r="ANL226" s="8"/>
      <c r="ANM226" s="8"/>
      <c r="ANN226" s="8"/>
      <c r="ANO226" s="8"/>
      <c r="ANP226" s="8"/>
      <c r="ANQ226" s="8"/>
      <c r="ANR226" s="8"/>
      <c r="ANS226" s="8"/>
      <c r="ANT226" s="8"/>
      <c r="ANU226" s="8"/>
      <c r="ANV226" s="8"/>
      <c r="ANW226" s="8"/>
      <c r="ANX226" s="8"/>
      <c r="ANY226" s="8"/>
      <c r="ANZ226" s="8"/>
      <c r="AOA226" s="8"/>
      <c r="AOB226" s="8"/>
      <c r="AOC226" s="8"/>
      <c r="AOD226" s="8"/>
      <c r="AOE226" s="8"/>
      <c r="AOF226" s="8"/>
      <c r="AOG226" s="8"/>
      <c r="AOH226" s="8"/>
      <c r="AOI226" s="8"/>
      <c r="AOJ226" s="8"/>
      <c r="AOK226" s="8"/>
      <c r="AOL226" s="8"/>
      <c r="AOM226" s="8"/>
      <c r="AON226" s="8"/>
      <c r="AOO226" s="8"/>
      <c r="AOP226" s="8"/>
      <c r="AOQ226" s="8"/>
      <c r="AOR226" s="8"/>
      <c r="AOS226" s="8"/>
      <c r="AOT226" s="8"/>
      <c r="AOU226" s="8"/>
      <c r="AOV226" s="8"/>
      <c r="AOW226" s="8"/>
      <c r="AOX226" s="8"/>
      <c r="AOY226" s="8"/>
      <c r="AOZ226" s="8"/>
      <c r="APA226" s="8"/>
      <c r="APB226" s="8"/>
      <c r="APC226" s="8"/>
      <c r="APD226" s="8"/>
      <c r="APE226" s="8"/>
      <c r="APF226" s="8"/>
      <c r="APG226" s="8"/>
      <c r="APH226" s="8"/>
      <c r="API226" s="8"/>
      <c r="APJ226" s="8"/>
      <c r="APK226" s="8"/>
      <c r="APL226" s="8"/>
      <c r="APM226" s="8"/>
      <c r="APN226" s="8"/>
      <c r="APO226" s="8"/>
      <c r="APP226" s="8"/>
      <c r="APQ226" s="8"/>
      <c r="APR226" s="8"/>
      <c r="APS226" s="8"/>
      <c r="APT226" s="8"/>
      <c r="APU226" s="8"/>
      <c r="APV226" s="8"/>
      <c r="APW226" s="8"/>
      <c r="APX226" s="8"/>
      <c r="APY226" s="8"/>
      <c r="APZ226" s="8"/>
      <c r="AQA226" s="8"/>
      <c r="AQB226" s="8"/>
      <c r="AQC226" s="8"/>
      <c r="AQD226" s="8"/>
      <c r="AQE226" s="8"/>
      <c r="AQF226" s="8"/>
      <c r="AQG226" s="8"/>
      <c r="AQH226" s="8"/>
      <c r="AQI226" s="8"/>
      <c r="AQJ226" s="8"/>
      <c r="AQK226" s="8"/>
      <c r="AQL226" s="8"/>
      <c r="AQM226" s="8"/>
      <c r="AQN226" s="8"/>
      <c r="AQO226" s="8"/>
      <c r="AQP226" s="8"/>
      <c r="AQQ226" s="8"/>
      <c r="AQR226" s="8"/>
      <c r="AQS226" s="8"/>
      <c r="AQT226" s="8"/>
      <c r="AQU226" s="8"/>
      <c r="AQV226" s="8"/>
      <c r="AQW226" s="8"/>
      <c r="AQX226" s="8"/>
      <c r="AQY226" s="8"/>
      <c r="AQZ226" s="8"/>
      <c r="ARA226" s="8"/>
      <c r="ARB226" s="8"/>
      <c r="ARC226" s="8"/>
      <c r="ARD226" s="8"/>
      <c r="ARE226" s="8"/>
      <c r="ARF226" s="8"/>
      <c r="ARG226" s="8"/>
      <c r="ARH226" s="8"/>
      <c r="ARI226" s="8"/>
      <c r="ARJ226" s="8"/>
      <c r="ARK226" s="8"/>
      <c r="ARL226" s="8"/>
      <c r="ARM226" s="8"/>
      <c r="ARN226" s="8"/>
      <c r="ARO226" s="8"/>
      <c r="ARP226" s="8"/>
      <c r="ARQ226" s="8"/>
      <c r="ARR226" s="8"/>
      <c r="ARS226" s="8"/>
      <c r="ART226" s="8"/>
      <c r="ARU226" s="8"/>
      <c r="ARV226" s="8"/>
      <c r="ARW226" s="8"/>
      <c r="ARX226" s="8"/>
      <c r="ARY226" s="8"/>
      <c r="ARZ226" s="8"/>
      <c r="ASA226" s="8"/>
      <c r="ASB226" s="8"/>
      <c r="ASC226" s="8"/>
      <c r="ASD226" s="8"/>
      <c r="ASE226" s="8"/>
      <c r="ASF226" s="8"/>
      <c r="ASG226" s="8"/>
      <c r="ASH226" s="8"/>
      <c r="ASI226" s="8"/>
      <c r="ASJ226" s="8"/>
      <c r="ASK226" s="8"/>
      <c r="ASL226" s="8"/>
      <c r="ASM226" s="8"/>
      <c r="ASN226" s="8"/>
      <c r="ASO226" s="8"/>
      <c r="ASP226" s="8"/>
      <c r="ASQ226" s="8"/>
      <c r="ASR226" s="8"/>
      <c r="ASS226" s="8"/>
      <c r="AST226" s="8"/>
      <c r="ASU226" s="8"/>
      <c r="ASV226" s="8"/>
      <c r="ASW226" s="8"/>
      <c r="ASX226" s="8"/>
      <c r="ASY226" s="8"/>
      <c r="ASZ226" s="8"/>
      <c r="ATA226" s="8"/>
      <c r="ATB226" s="8"/>
      <c r="ATC226" s="8"/>
      <c r="ATD226" s="8"/>
      <c r="ATE226" s="8"/>
      <c r="ATF226" s="8"/>
      <c r="ATG226" s="8"/>
      <c r="ATH226" s="8"/>
      <c r="ATI226" s="8"/>
      <c r="ATJ226" s="8"/>
      <c r="ATK226" s="8"/>
      <c r="ATL226" s="8"/>
      <c r="ATM226" s="8"/>
      <c r="ATN226" s="8"/>
      <c r="ATO226" s="8"/>
      <c r="ATP226" s="8"/>
      <c r="ATQ226" s="8"/>
      <c r="ATR226" s="8"/>
      <c r="ATS226" s="8"/>
      <c r="ATT226" s="8"/>
      <c r="ATU226" s="8"/>
      <c r="ATV226" s="8"/>
      <c r="ATW226" s="8"/>
      <c r="ATX226" s="8"/>
      <c r="ATY226" s="8"/>
      <c r="ATZ226" s="8"/>
      <c r="AUA226" s="8"/>
      <c r="AUB226" s="8"/>
      <c r="AUC226" s="8"/>
      <c r="AUD226" s="8"/>
      <c r="AUE226" s="8"/>
      <c r="AUF226" s="8"/>
      <c r="AUG226" s="8"/>
      <c r="AUH226" s="8"/>
      <c r="AUI226" s="8"/>
      <c r="AUJ226" s="8"/>
      <c r="AUK226" s="8"/>
      <c r="AUL226" s="8"/>
      <c r="AUM226" s="8"/>
      <c r="AUN226" s="8"/>
      <c r="AUO226" s="8"/>
      <c r="AUP226" s="8"/>
      <c r="AUQ226" s="8"/>
      <c r="AUR226" s="8"/>
      <c r="AUS226" s="8"/>
      <c r="AUT226" s="8"/>
      <c r="AUU226" s="8"/>
      <c r="AUV226" s="8"/>
      <c r="AUW226" s="8"/>
      <c r="AUX226" s="8"/>
      <c r="AUY226" s="8"/>
      <c r="AUZ226" s="8"/>
      <c r="AVA226" s="8"/>
      <c r="AVB226" s="8"/>
      <c r="AVC226" s="8"/>
      <c r="AVD226" s="8"/>
      <c r="AVE226" s="8"/>
      <c r="AVF226" s="8"/>
      <c r="AVG226" s="8"/>
      <c r="AVH226" s="8"/>
      <c r="AVI226" s="8"/>
      <c r="AVJ226" s="8"/>
      <c r="AVK226" s="8"/>
      <c r="AVL226" s="8"/>
      <c r="AVM226" s="8"/>
      <c r="AVN226" s="8"/>
      <c r="AVO226" s="8"/>
      <c r="AVP226" s="8"/>
      <c r="AVQ226" s="8"/>
      <c r="AVR226" s="8"/>
      <c r="AVS226" s="8"/>
      <c r="AVT226" s="8"/>
      <c r="AVU226" s="8"/>
      <c r="AVV226" s="8"/>
      <c r="AVW226" s="8"/>
      <c r="AVX226" s="8"/>
      <c r="AVY226" s="8"/>
      <c r="AVZ226" s="8"/>
      <c r="AWA226" s="8"/>
      <c r="AWB226" s="8"/>
      <c r="AWC226" s="8"/>
      <c r="AWD226" s="8"/>
      <c r="AWE226" s="8"/>
      <c r="AWF226" s="8"/>
      <c r="AWG226" s="8"/>
      <c r="AWH226" s="8"/>
      <c r="AWI226" s="8"/>
      <c r="AWJ226" s="8"/>
      <c r="AWK226" s="8"/>
      <c r="AWL226" s="8"/>
      <c r="AWM226" s="8"/>
      <c r="AWN226" s="8"/>
      <c r="AWO226" s="8"/>
      <c r="AWP226" s="8"/>
      <c r="AWQ226" s="8"/>
      <c r="AWR226" s="8"/>
      <c r="AWS226" s="8"/>
      <c r="AWT226" s="8"/>
      <c r="AWU226" s="8"/>
      <c r="AWV226" s="8"/>
      <c r="AWW226" s="8"/>
      <c r="AWX226" s="8"/>
      <c r="AWY226" s="8"/>
      <c r="AWZ226" s="8"/>
      <c r="AXA226" s="8"/>
      <c r="AXB226" s="8"/>
      <c r="AXC226" s="8"/>
      <c r="AXD226" s="8"/>
      <c r="AXE226" s="8"/>
      <c r="AXF226" s="8"/>
      <c r="AXG226" s="8"/>
      <c r="AXH226" s="8"/>
      <c r="AXI226" s="8"/>
      <c r="AXJ226" s="8"/>
      <c r="AXK226" s="8"/>
      <c r="AXL226" s="8"/>
      <c r="AXM226" s="8"/>
      <c r="AXN226" s="8"/>
      <c r="AXO226" s="8"/>
      <c r="AXP226" s="8"/>
      <c r="AXQ226" s="8"/>
      <c r="AXR226" s="8"/>
      <c r="AXS226" s="8"/>
      <c r="AXT226" s="8"/>
      <c r="AXU226" s="8"/>
      <c r="AXV226" s="8"/>
      <c r="AXW226" s="8"/>
      <c r="AXX226" s="8"/>
      <c r="AXY226" s="8"/>
      <c r="AXZ226" s="8"/>
      <c r="AYA226" s="8"/>
      <c r="AYB226" s="8"/>
      <c r="AYC226" s="8"/>
      <c r="AYD226" s="8"/>
      <c r="AYE226" s="8"/>
      <c r="AYF226" s="8"/>
      <c r="AYG226" s="8"/>
      <c r="AYH226" s="8"/>
      <c r="AYI226" s="8"/>
      <c r="AYJ226" s="8"/>
      <c r="AYK226" s="8"/>
      <c r="AYL226" s="8"/>
      <c r="AYM226" s="8"/>
      <c r="AYN226" s="8"/>
      <c r="AYO226" s="8"/>
      <c r="AYP226" s="8"/>
      <c r="AYQ226" s="8"/>
      <c r="AYR226" s="8"/>
      <c r="AYS226" s="8"/>
      <c r="AYT226" s="8"/>
      <c r="AYU226" s="8"/>
      <c r="AYV226" s="8"/>
      <c r="AYW226" s="8"/>
      <c r="AYX226" s="8"/>
      <c r="AYY226" s="8"/>
      <c r="AYZ226" s="8"/>
      <c r="AZA226" s="8"/>
      <c r="AZB226" s="8"/>
      <c r="AZC226" s="8"/>
      <c r="AZD226" s="8"/>
      <c r="AZE226" s="8"/>
      <c r="AZF226" s="8"/>
      <c r="AZG226" s="8"/>
      <c r="AZH226" s="8"/>
      <c r="AZI226" s="8"/>
      <c r="AZJ226" s="8"/>
      <c r="AZK226" s="8"/>
      <c r="AZL226" s="8"/>
      <c r="AZM226" s="8"/>
      <c r="AZN226" s="8"/>
      <c r="AZO226" s="8"/>
      <c r="AZP226" s="8"/>
      <c r="AZQ226" s="8"/>
      <c r="AZR226" s="8"/>
      <c r="AZS226" s="8"/>
      <c r="AZT226" s="8"/>
      <c r="AZU226" s="8"/>
      <c r="AZV226" s="8"/>
      <c r="AZW226" s="8"/>
      <c r="AZX226" s="8"/>
      <c r="AZY226" s="8"/>
      <c r="AZZ226" s="8"/>
      <c r="BAA226" s="8"/>
      <c r="BAB226" s="8"/>
      <c r="BAC226" s="8"/>
      <c r="BAD226" s="8"/>
      <c r="BAE226" s="8"/>
      <c r="BAF226" s="8"/>
      <c r="BAG226" s="8"/>
      <c r="BAH226" s="8"/>
      <c r="BAI226" s="8"/>
      <c r="BAJ226" s="8"/>
      <c r="BAK226" s="8"/>
      <c r="BAL226" s="8"/>
      <c r="BAM226" s="8"/>
      <c r="BAN226" s="8"/>
      <c r="BAO226" s="8"/>
      <c r="BAP226" s="8"/>
      <c r="BAQ226" s="8"/>
      <c r="BAR226" s="8"/>
      <c r="BAS226" s="8"/>
      <c r="BAT226" s="8"/>
      <c r="BAU226" s="8"/>
      <c r="BAV226" s="8"/>
      <c r="BAW226" s="8"/>
      <c r="BAX226" s="8"/>
      <c r="BAY226" s="8"/>
      <c r="BAZ226" s="8"/>
      <c r="BBA226" s="8"/>
      <c r="BBB226" s="8"/>
      <c r="BBC226" s="8"/>
      <c r="BBD226" s="8"/>
      <c r="BBE226" s="8"/>
      <c r="BBF226" s="8"/>
      <c r="BBG226" s="8"/>
      <c r="BBH226" s="8"/>
      <c r="BBI226" s="8"/>
      <c r="BBJ226" s="8"/>
      <c r="BBK226" s="8"/>
      <c r="BBL226" s="8"/>
      <c r="BBM226" s="8"/>
      <c r="BBN226" s="8"/>
      <c r="BBO226" s="8"/>
      <c r="BBP226" s="8"/>
      <c r="BBQ226" s="8"/>
      <c r="BBR226" s="8"/>
      <c r="BBS226" s="8"/>
      <c r="BBT226" s="8"/>
      <c r="BBU226" s="8"/>
      <c r="BBV226" s="8"/>
      <c r="BBW226" s="8"/>
      <c r="BBX226" s="8"/>
      <c r="BBY226" s="8"/>
      <c r="BBZ226" s="8"/>
      <c r="BCA226" s="8"/>
      <c r="BCB226" s="8"/>
      <c r="BCC226" s="8"/>
      <c r="BCD226" s="8"/>
      <c r="BCE226" s="8"/>
      <c r="BCF226" s="8"/>
      <c r="BCG226" s="8"/>
      <c r="BCH226" s="8"/>
      <c r="BCI226" s="8"/>
      <c r="BCJ226" s="8"/>
      <c r="BCK226" s="8"/>
      <c r="BCL226" s="8"/>
      <c r="BCM226" s="8"/>
      <c r="BCN226" s="8"/>
      <c r="BCO226" s="8"/>
      <c r="BCP226" s="8"/>
      <c r="BCQ226" s="8"/>
      <c r="BCR226" s="8"/>
      <c r="BCS226" s="8"/>
      <c r="BCT226" s="8"/>
      <c r="BCU226" s="8"/>
      <c r="BCV226" s="8"/>
      <c r="BCW226" s="8"/>
      <c r="BCX226" s="8"/>
      <c r="BCY226" s="8"/>
      <c r="BCZ226" s="8"/>
      <c r="BDA226" s="8"/>
      <c r="BDB226" s="8"/>
      <c r="BDC226" s="8"/>
      <c r="BDD226" s="8"/>
      <c r="BDE226" s="8"/>
      <c r="BDF226" s="8"/>
      <c r="BDG226" s="8"/>
      <c r="BDH226" s="8"/>
      <c r="BDI226" s="8"/>
      <c r="BDJ226" s="8"/>
      <c r="BDK226" s="8"/>
      <c r="BDL226" s="8"/>
      <c r="BDM226" s="8"/>
      <c r="BDN226" s="8"/>
      <c r="BDO226" s="8"/>
      <c r="BDP226" s="8"/>
      <c r="BDQ226" s="8"/>
      <c r="BDR226" s="8"/>
      <c r="BDS226" s="8"/>
      <c r="BDT226" s="8"/>
      <c r="BDU226" s="8"/>
      <c r="BDV226" s="8"/>
      <c r="BDW226" s="8"/>
      <c r="BDX226" s="8"/>
      <c r="BDY226" s="8"/>
      <c r="BDZ226" s="8"/>
      <c r="BEA226" s="8"/>
      <c r="BEB226" s="8"/>
      <c r="BEC226" s="8"/>
      <c r="BED226" s="8"/>
      <c r="BEE226" s="8"/>
      <c r="BEF226" s="8"/>
      <c r="BEG226" s="8"/>
      <c r="BEH226" s="8"/>
      <c r="BEI226" s="8"/>
      <c r="BEJ226" s="8"/>
      <c r="BEK226" s="8"/>
      <c r="BEL226" s="8"/>
      <c r="BEM226" s="8"/>
      <c r="BEN226" s="8"/>
      <c r="BEO226" s="8"/>
      <c r="BEP226" s="8"/>
      <c r="BEQ226" s="8"/>
      <c r="BER226" s="8"/>
      <c r="BES226" s="8"/>
      <c r="BET226" s="8"/>
      <c r="BEU226" s="8"/>
      <c r="BEV226" s="8"/>
      <c r="BEW226" s="8"/>
      <c r="BEX226" s="8"/>
      <c r="BEY226" s="8"/>
      <c r="BEZ226" s="8"/>
      <c r="BFA226" s="8"/>
      <c r="BFB226" s="8"/>
      <c r="BFC226" s="8"/>
      <c r="BFD226" s="8"/>
      <c r="BFE226" s="8"/>
      <c r="BFF226" s="8"/>
      <c r="BFG226" s="8"/>
      <c r="BFH226" s="8"/>
      <c r="BFI226" s="8"/>
      <c r="BFJ226" s="8"/>
      <c r="BFK226" s="8"/>
      <c r="BFL226" s="8"/>
      <c r="BFM226" s="8"/>
      <c r="BFN226" s="8"/>
      <c r="BFO226" s="8"/>
      <c r="BFP226" s="8"/>
      <c r="BFQ226" s="8"/>
      <c r="BFR226" s="8"/>
      <c r="BFS226" s="8"/>
      <c r="BFT226" s="8"/>
      <c r="BFU226" s="8"/>
      <c r="BFV226" s="8"/>
      <c r="BFW226" s="8"/>
      <c r="BFX226" s="8"/>
      <c r="BFY226" s="8"/>
      <c r="BFZ226" s="8"/>
      <c r="BGA226" s="8"/>
      <c r="BGB226" s="8"/>
      <c r="BGC226" s="8"/>
      <c r="BGD226" s="8"/>
      <c r="BGE226" s="8"/>
      <c r="BGF226" s="8"/>
      <c r="BGG226" s="8"/>
      <c r="BGH226" s="8"/>
      <c r="BGI226" s="8"/>
      <c r="BGJ226" s="8"/>
      <c r="BGK226" s="8"/>
      <c r="BGL226" s="8"/>
      <c r="BGM226" s="8"/>
      <c r="BGN226" s="8"/>
      <c r="BGO226" s="8"/>
      <c r="BGP226" s="8"/>
      <c r="BGQ226" s="8"/>
      <c r="BGR226" s="8"/>
      <c r="BGS226" s="8"/>
      <c r="BGT226" s="8"/>
      <c r="BGU226" s="8"/>
      <c r="BGV226" s="8"/>
      <c r="BGW226" s="8"/>
      <c r="BGX226" s="8"/>
      <c r="BGY226" s="8"/>
      <c r="BGZ226" s="8"/>
    </row>
    <row r="227" spans="1:1560" s="21" customFormat="1" ht="13.5" customHeight="1" x14ac:dyDescent="0.2">
      <c r="A227" s="157"/>
      <c r="B227" s="158" t="s">
        <v>222</v>
      </c>
      <c r="C227" s="159"/>
      <c r="D227" s="160"/>
      <c r="E227" s="233"/>
      <c r="F227" s="234">
        <f>+SUM(F221:F226)</f>
        <v>0</v>
      </c>
      <c r="G227" s="59"/>
      <c r="H227" s="65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24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24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P227" s="24"/>
      <c r="FQ227" s="24"/>
      <c r="FR227" s="24"/>
      <c r="FS227" s="24"/>
      <c r="FT227" s="24"/>
      <c r="FU227" s="24"/>
      <c r="FV227" s="24"/>
      <c r="FW227" s="24"/>
      <c r="FX227" s="24"/>
      <c r="FY227" s="24"/>
      <c r="FZ227" s="24"/>
      <c r="GA227" s="24"/>
      <c r="GB227" s="24"/>
      <c r="GC227" s="24"/>
      <c r="GD227" s="24"/>
      <c r="GE227" s="24"/>
      <c r="GF227" s="24"/>
      <c r="GG227" s="24"/>
      <c r="GH227" s="24"/>
      <c r="GI227" s="24"/>
      <c r="GJ227" s="24"/>
      <c r="GK227" s="24"/>
      <c r="GL227" s="24"/>
      <c r="GM227" s="24"/>
      <c r="GN227" s="24"/>
      <c r="GO227" s="24"/>
      <c r="GP227" s="24"/>
      <c r="GQ227" s="24"/>
      <c r="GR227" s="24"/>
      <c r="GS227" s="24"/>
      <c r="GT227" s="24"/>
      <c r="GU227" s="24"/>
      <c r="GV227" s="24"/>
      <c r="GW227" s="24"/>
      <c r="GX227" s="24"/>
      <c r="GY227" s="24"/>
      <c r="GZ227" s="24"/>
      <c r="HA227" s="24"/>
      <c r="HB227" s="24"/>
      <c r="HC227" s="24"/>
      <c r="HD227" s="24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24"/>
      <c r="HR227" s="24"/>
      <c r="HS227" s="24"/>
      <c r="HT227" s="24"/>
      <c r="HU227" s="24"/>
      <c r="HV227" s="24"/>
      <c r="HW227" s="24"/>
      <c r="HX227" s="24"/>
      <c r="HY227" s="24"/>
      <c r="HZ227" s="24"/>
      <c r="IA227" s="24"/>
      <c r="IB227" s="24"/>
      <c r="IC227" s="24"/>
      <c r="ID227" s="24"/>
      <c r="IE227" s="24"/>
      <c r="IF227" s="24"/>
      <c r="IG227" s="24"/>
      <c r="IH227" s="24"/>
      <c r="II227" s="24"/>
      <c r="IJ227" s="24"/>
      <c r="IK227" s="24"/>
      <c r="IL227" s="24"/>
      <c r="IM227" s="24"/>
      <c r="IN227" s="24"/>
      <c r="IO227" s="24"/>
      <c r="IP227" s="24"/>
      <c r="IQ227" s="24"/>
      <c r="IR227" s="24"/>
      <c r="IS227" s="24"/>
      <c r="IT227" s="24"/>
      <c r="IU227" s="24"/>
      <c r="IV227" s="24"/>
      <c r="IW227" s="24"/>
      <c r="IX227" s="24"/>
      <c r="IY227" s="24"/>
      <c r="IZ227" s="24"/>
      <c r="JA227" s="24"/>
      <c r="JB227" s="24"/>
      <c r="JC227" s="24"/>
      <c r="JD227" s="24"/>
      <c r="JE227" s="24"/>
      <c r="JF227" s="24"/>
      <c r="JG227" s="24"/>
      <c r="JH227" s="24"/>
      <c r="JI227" s="24"/>
      <c r="JJ227" s="24"/>
      <c r="JK227" s="24"/>
      <c r="JL227" s="24"/>
      <c r="JM227" s="24"/>
      <c r="JN227" s="24"/>
      <c r="JO227" s="24"/>
      <c r="JP227" s="24"/>
      <c r="JQ227" s="24"/>
      <c r="JR227" s="24"/>
      <c r="JS227" s="24"/>
      <c r="JT227" s="24"/>
      <c r="JU227" s="24"/>
      <c r="JV227" s="24"/>
      <c r="JW227" s="24"/>
      <c r="JX227" s="24"/>
      <c r="JY227" s="24"/>
      <c r="JZ227" s="24"/>
      <c r="KA227" s="24"/>
      <c r="KB227" s="24"/>
      <c r="KC227" s="24"/>
      <c r="KD227" s="24"/>
      <c r="KE227" s="24"/>
      <c r="KF227" s="24"/>
      <c r="KG227" s="24"/>
      <c r="KH227" s="24"/>
      <c r="KI227" s="24"/>
      <c r="KJ227" s="24"/>
      <c r="KK227" s="24"/>
      <c r="KL227" s="24"/>
      <c r="KM227" s="24"/>
      <c r="KN227" s="24"/>
      <c r="KO227" s="24"/>
      <c r="KP227" s="24"/>
      <c r="KQ227" s="24"/>
      <c r="KR227" s="24"/>
      <c r="KS227" s="24"/>
      <c r="KT227" s="24"/>
      <c r="KU227" s="24"/>
      <c r="KV227" s="24"/>
      <c r="KW227" s="24"/>
      <c r="KX227" s="24"/>
      <c r="KY227" s="24"/>
      <c r="KZ227" s="24"/>
      <c r="LA227" s="24"/>
      <c r="LB227" s="24"/>
      <c r="LC227" s="24"/>
      <c r="LD227" s="24"/>
      <c r="LE227" s="24"/>
      <c r="LF227" s="24"/>
      <c r="LG227" s="24"/>
      <c r="LH227" s="24"/>
      <c r="LI227" s="24"/>
      <c r="LJ227" s="24"/>
      <c r="LK227" s="24"/>
      <c r="LL227" s="24"/>
      <c r="LM227" s="24"/>
      <c r="LN227" s="24"/>
      <c r="LO227" s="24"/>
      <c r="LP227" s="24"/>
      <c r="LQ227" s="24"/>
      <c r="LR227" s="24"/>
      <c r="LS227" s="24"/>
      <c r="LT227" s="24"/>
      <c r="LU227" s="24"/>
      <c r="LV227" s="24"/>
      <c r="LW227" s="24"/>
      <c r="LX227" s="24"/>
      <c r="LY227" s="24"/>
      <c r="LZ227" s="24"/>
      <c r="MA227" s="24"/>
      <c r="MB227" s="24"/>
      <c r="MC227" s="24"/>
      <c r="MD227" s="24"/>
      <c r="ME227" s="24"/>
      <c r="MF227" s="24"/>
      <c r="MG227" s="24"/>
      <c r="MH227" s="24"/>
      <c r="MI227" s="24"/>
      <c r="MJ227" s="24"/>
      <c r="MK227" s="24"/>
      <c r="ML227" s="24"/>
      <c r="MM227" s="24"/>
      <c r="MN227" s="24"/>
      <c r="MO227" s="24"/>
      <c r="MP227" s="24"/>
      <c r="MQ227" s="24"/>
      <c r="MR227" s="24"/>
      <c r="MS227" s="24"/>
      <c r="MT227" s="24"/>
      <c r="MU227" s="24"/>
      <c r="MV227" s="24"/>
      <c r="MW227" s="24"/>
      <c r="MX227" s="24"/>
      <c r="MY227" s="24"/>
      <c r="MZ227" s="24"/>
      <c r="NA227" s="24"/>
      <c r="NB227" s="24"/>
      <c r="NC227" s="24"/>
      <c r="ND227" s="24"/>
      <c r="NE227" s="24"/>
      <c r="NF227" s="24"/>
      <c r="NG227" s="24"/>
      <c r="NH227" s="24"/>
      <c r="NI227" s="24"/>
      <c r="NJ227" s="24"/>
      <c r="NK227" s="24"/>
      <c r="NL227" s="24"/>
      <c r="NM227" s="24"/>
      <c r="NN227" s="24"/>
      <c r="NO227" s="24"/>
      <c r="NP227" s="24"/>
      <c r="NQ227" s="24"/>
      <c r="NR227" s="24"/>
      <c r="NS227" s="24"/>
      <c r="NT227" s="24"/>
      <c r="NU227" s="24"/>
      <c r="NV227" s="24"/>
      <c r="NW227" s="24"/>
      <c r="NX227" s="24"/>
      <c r="NY227" s="24"/>
      <c r="NZ227" s="24"/>
      <c r="OA227" s="24"/>
      <c r="OB227" s="24"/>
      <c r="OC227" s="24"/>
      <c r="OD227" s="24"/>
      <c r="OE227" s="24"/>
      <c r="OF227" s="24"/>
      <c r="OG227" s="24"/>
      <c r="OH227" s="24"/>
      <c r="OI227" s="24"/>
      <c r="OJ227" s="24"/>
      <c r="OK227" s="24"/>
      <c r="OL227" s="24"/>
      <c r="OM227" s="24"/>
      <c r="ON227" s="24"/>
      <c r="OO227" s="24"/>
      <c r="OP227" s="24"/>
      <c r="OQ227" s="24"/>
      <c r="OR227" s="24"/>
      <c r="OS227" s="24"/>
      <c r="OT227" s="24"/>
      <c r="OU227" s="24"/>
      <c r="OV227" s="24"/>
      <c r="OW227" s="24"/>
      <c r="OX227" s="24"/>
      <c r="OY227" s="24"/>
      <c r="OZ227" s="24"/>
      <c r="PA227" s="24"/>
      <c r="PB227" s="24"/>
      <c r="PC227" s="24"/>
      <c r="PD227" s="24"/>
      <c r="PE227" s="24"/>
      <c r="PF227" s="24"/>
      <c r="PG227" s="24"/>
      <c r="PH227" s="24"/>
      <c r="PI227" s="24"/>
      <c r="PJ227" s="24"/>
      <c r="PK227" s="24"/>
      <c r="PL227" s="24"/>
      <c r="PM227" s="24"/>
      <c r="PN227" s="24"/>
      <c r="PO227" s="24"/>
      <c r="PP227" s="24"/>
      <c r="PQ227" s="24"/>
      <c r="PR227" s="24"/>
      <c r="PS227" s="24"/>
      <c r="PT227" s="24"/>
      <c r="PU227" s="24"/>
      <c r="PV227" s="24"/>
      <c r="PW227" s="24"/>
      <c r="PX227" s="24"/>
      <c r="PY227" s="24"/>
      <c r="PZ227" s="24"/>
      <c r="QA227" s="24"/>
      <c r="QB227" s="24"/>
      <c r="QC227" s="24"/>
      <c r="QD227" s="24"/>
      <c r="QE227" s="24"/>
      <c r="QF227" s="24"/>
      <c r="QG227" s="24"/>
      <c r="QH227" s="24"/>
      <c r="QI227" s="24"/>
      <c r="QJ227" s="24"/>
      <c r="QK227" s="24"/>
      <c r="QL227" s="24"/>
      <c r="QM227" s="24"/>
      <c r="QN227" s="24"/>
      <c r="QO227" s="24"/>
      <c r="QP227" s="24"/>
      <c r="QQ227" s="24"/>
      <c r="QR227" s="24"/>
      <c r="QS227" s="24"/>
      <c r="QT227" s="24"/>
      <c r="QU227" s="24"/>
      <c r="QV227" s="24"/>
      <c r="QW227" s="24"/>
      <c r="QX227" s="24"/>
      <c r="QY227" s="24"/>
      <c r="QZ227" s="24"/>
      <c r="RA227" s="24"/>
      <c r="RB227" s="24"/>
      <c r="RC227" s="24"/>
      <c r="RD227" s="24"/>
      <c r="RE227" s="24"/>
      <c r="RF227" s="24"/>
      <c r="RG227" s="24"/>
      <c r="RH227" s="24"/>
      <c r="RI227" s="24"/>
      <c r="RJ227" s="24"/>
      <c r="RK227" s="24"/>
      <c r="RL227" s="24"/>
      <c r="RM227" s="24"/>
      <c r="RN227" s="24"/>
      <c r="RO227" s="24"/>
      <c r="RP227" s="24"/>
      <c r="RQ227" s="24"/>
      <c r="RR227" s="24"/>
      <c r="RS227" s="24"/>
      <c r="RT227" s="24"/>
      <c r="RU227" s="24"/>
      <c r="RV227" s="24"/>
      <c r="RW227" s="24"/>
      <c r="RX227" s="24"/>
      <c r="RY227" s="24"/>
      <c r="RZ227" s="24"/>
      <c r="SA227" s="24"/>
      <c r="SB227" s="24"/>
      <c r="SC227" s="24"/>
      <c r="SD227" s="24"/>
      <c r="SE227" s="24"/>
      <c r="SF227" s="24"/>
      <c r="SG227" s="24"/>
      <c r="SH227" s="24"/>
      <c r="SI227" s="24"/>
      <c r="SJ227" s="24"/>
      <c r="SK227" s="24"/>
      <c r="SL227" s="24"/>
      <c r="SM227" s="24"/>
      <c r="SN227" s="24"/>
      <c r="SO227" s="24"/>
      <c r="SP227" s="24"/>
      <c r="SQ227" s="24"/>
      <c r="SR227" s="24"/>
      <c r="SS227" s="24"/>
      <c r="ST227" s="24"/>
      <c r="SU227" s="24"/>
      <c r="SV227" s="24"/>
      <c r="SW227" s="24"/>
      <c r="SX227" s="24"/>
      <c r="SY227" s="24"/>
      <c r="SZ227" s="24"/>
      <c r="TA227" s="24"/>
      <c r="TB227" s="24"/>
      <c r="TC227" s="24"/>
      <c r="TD227" s="24"/>
      <c r="TE227" s="24"/>
      <c r="TF227" s="24"/>
      <c r="TG227" s="24"/>
      <c r="TH227" s="24"/>
      <c r="TI227" s="24"/>
      <c r="TJ227" s="24"/>
      <c r="TK227" s="24"/>
      <c r="TL227" s="24"/>
      <c r="TM227" s="24"/>
      <c r="TN227" s="24"/>
      <c r="TO227" s="24"/>
      <c r="TP227" s="24"/>
      <c r="TQ227" s="24"/>
      <c r="TR227" s="24"/>
      <c r="TS227" s="24"/>
      <c r="TT227" s="24"/>
      <c r="TU227" s="24"/>
      <c r="TV227" s="24"/>
      <c r="TW227" s="24"/>
      <c r="TX227" s="24"/>
      <c r="TY227" s="24"/>
      <c r="TZ227" s="24"/>
      <c r="UA227" s="24"/>
      <c r="UB227" s="24"/>
      <c r="UC227" s="24"/>
      <c r="UD227" s="24"/>
      <c r="UE227" s="24"/>
      <c r="UF227" s="24"/>
      <c r="UG227" s="24"/>
      <c r="UH227" s="24"/>
      <c r="UI227" s="24"/>
      <c r="UJ227" s="24"/>
      <c r="UK227" s="24"/>
      <c r="UL227" s="24"/>
      <c r="UM227" s="24"/>
      <c r="UN227" s="24"/>
      <c r="UO227" s="24"/>
      <c r="UP227" s="24"/>
      <c r="UQ227" s="24"/>
      <c r="UR227" s="24"/>
      <c r="US227" s="24"/>
      <c r="UT227" s="24"/>
      <c r="UU227" s="24"/>
      <c r="UV227" s="24"/>
      <c r="UW227" s="24"/>
      <c r="UX227" s="24"/>
      <c r="UY227" s="24"/>
      <c r="UZ227" s="24"/>
      <c r="VA227" s="24"/>
      <c r="VB227" s="24"/>
      <c r="VC227" s="24"/>
      <c r="VD227" s="24"/>
      <c r="VE227" s="24"/>
      <c r="VF227" s="24"/>
      <c r="VG227" s="24"/>
      <c r="VH227" s="24"/>
      <c r="VI227" s="24"/>
      <c r="VJ227" s="24"/>
      <c r="VK227" s="24"/>
      <c r="VL227" s="24"/>
      <c r="VM227" s="24"/>
      <c r="VN227" s="24"/>
      <c r="VO227" s="24"/>
      <c r="VP227" s="24"/>
      <c r="VQ227" s="24"/>
      <c r="VR227" s="24"/>
      <c r="VS227" s="24"/>
      <c r="VT227" s="24"/>
      <c r="VU227" s="24"/>
      <c r="VV227" s="24"/>
      <c r="VW227" s="24"/>
      <c r="VX227" s="24"/>
      <c r="VY227" s="24"/>
      <c r="VZ227" s="24"/>
      <c r="WA227" s="24"/>
      <c r="WB227" s="24"/>
      <c r="WC227" s="24"/>
      <c r="WD227" s="24"/>
      <c r="WE227" s="24"/>
      <c r="WF227" s="24"/>
      <c r="WG227" s="24"/>
      <c r="WH227" s="24"/>
      <c r="WI227" s="24"/>
      <c r="WJ227" s="24"/>
      <c r="WK227" s="24"/>
      <c r="WL227" s="24"/>
      <c r="WM227" s="24"/>
      <c r="WN227" s="24"/>
      <c r="WO227" s="24"/>
      <c r="WP227" s="24"/>
      <c r="WQ227" s="24"/>
      <c r="WR227" s="24"/>
      <c r="WS227" s="24"/>
      <c r="WT227" s="24"/>
      <c r="WU227" s="24"/>
      <c r="WV227" s="24"/>
      <c r="WW227" s="24"/>
      <c r="WX227" s="24"/>
      <c r="WY227" s="24"/>
      <c r="WZ227" s="24"/>
      <c r="XA227" s="24"/>
      <c r="XB227" s="24"/>
      <c r="XC227" s="24"/>
      <c r="XD227" s="24"/>
      <c r="XE227" s="24"/>
      <c r="XF227" s="24"/>
      <c r="XG227" s="24"/>
      <c r="XH227" s="24"/>
      <c r="XI227" s="24"/>
      <c r="XJ227" s="24"/>
      <c r="XK227" s="24"/>
      <c r="XL227" s="24"/>
      <c r="XM227" s="24"/>
      <c r="XN227" s="24"/>
      <c r="XO227" s="24"/>
      <c r="XP227" s="24"/>
      <c r="XQ227" s="24"/>
      <c r="XR227" s="24"/>
      <c r="XS227" s="24"/>
      <c r="XT227" s="24"/>
      <c r="XU227" s="24"/>
      <c r="XV227" s="24"/>
      <c r="XW227" s="24"/>
      <c r="XX227" s="24"/>
      <c r="XY227" s="24"/>
      <c r="XZ227" s="24"/>
      <c r="YA227" s="24"/>
      <c r="YB227" s="24"/>
      <c r="YC227" s="24"/>
      <c r="YD227" s="24"/>
      <c r="YE227" s="24"/>
      <c r="YF227" s="24"/>
      <c r="YG227" s="24"/>
      <c r="YH227" s="24"/>
      <c r="YI227" s="24"/>
      <c r="YJ227" s="24"/>
      <c r="YK227" s="24"/>
      <c r="YL227" s="24"/>
      <c r="YM227" s="24"/>
      <c r="YN227" s="24"/>
      <c r="YO227" s="24"/>
      <c r="YP227" s="24"/>
      <c r="YQ227" s="24"/>
      <c r="YR227" s="24"/>
      <c r="YS227" s="24"/>
      <c r="YT227" s="24"/>
      <c r="YU227" s="24"/>
      <c r="YV227" s="24"/>
      <c r="YW227" s="24"/>
      <c r="YX227" s="24"/>
      <c r="YY227" s="24"/>
      <c r="YZ227" s="24"/>
      <c r="ZA227" s="24"/>
      <c r="ZB227" s="24"/>
      <c r="ZC227" s="24"/>
      <c r="ZD227" s="24"/>
      <c r="ZE227" s="24"/>
      <c r="ZF227" s="24"/>
      <c r="ZG227" s="24"/>
      <c r="ZH227" s="24"/>
      <c r="ZI227" s="24"/>
      <c r="ZJ227" s="24"/>
      <c r="ZK227" s="24"/>
      <c r="ZL227" s="24"/>
      <c r="ZM227" s="24"/>
      <c r="ZN227" s="24"/>
      <c r="ZO227" s="24"/>
      <c r="ZP227" s="24"/>
      <c r="ZQ227" s="24"/>
      <c r="ZR227" s="24"/>
      <c r="ZS227" s="24"/>
      <c r="ZT227" s="24"/>
      <c r="ZU227" s="24"/>
      <c r="ZV227" s="24"/>
      <c r="ZW227" s="24"/>
      <c r="ZX227" s="24"/>
      <c r="ZY227" s="24"/>
      <c r="ZZ227" s="24"/>
      <c r="AAA227" s="24"/>
      <c r="AAB227" s="24"/>
      <c r="AAC227" s="24"/>
      <c r="AAD227" s="24"/>
      <c r="AAE227" s="24"/>
      <c r="AAF227" s="24"/>
      <c r="AAG227" s="24"/>
      <c r="AAH227" s="24"/>
      <c r="AAI227" s="24"/>
      <c r="AAJ227" s="24"/>
      <c r="AAK227" s="24"/>
      <c r="AAL227" s="24"/>
      <c r="AAM227" s="24"/>
      <c r="AAN227" s="24"/>
      <c r="AAO227" s="24"/>
      <c r="AAP227" s="24"/>
      <c r="AAQ227" s="24"/>
      <c r="AAR227" s="24"/>
      <c r="AAS227" s="24"/>
      <c r="AAT227" s="24"/>
      <c r="AAU227" s="24"/>
      <c r="AAV227" s="24"/>
      <c r="AAW227" s="24"/>
      <c r="AAX227" s="24"/>
      <c r="AAY227" s="24"/>
      <c r="AAZ227" s="24"/>
      <c r="ABA227" s="24"/>
      <c r="ABB227" s="24"/>
      <c r="ABC227" s="24"/>
      <c r="ABD227" s="24"/>
      <c r="ABE227" s="24"/>
      <c r="ABF227" s="24"/>
      <c r="ABG227" s="24"/>
      <c r="ABH227" s="24"/>
      <c r="ABI227" s="24"/>
      <c r="ABJ227" s="24"/>
      <c r="ABK227" s="24"/>
      <c r="ABL227" s="24"/>
      <c r="ABM227" s="24"/>
      <c r="ABN227" s="24"/>
      <c r="ABO227" s="24"/>
      <c r="ABP227" s="24"/>
      <c r="ABQ227" s="24"/>
      <c r="ABR227" s="24"/>
      <c r="ABS227" s="24"/>
      <c r="ABT227" s="24"/>
      <c r="ABU227" s="24"/>
      <c r="ABV227" s="24"/>
      <c r="ABW227" s="24"/>
      <c r="ABX227" s="24"/>
      <c r="ABY227" s="24"/>
      <c r="ABZ227" s="24"/>
      <c r="ACA227" s="24"/>
      <c r="ACB227" s="24"/>
      <c r="ACC227" s="24"/>
      <c r="ACD227" s="24"/>
      <c r="ACE227" s="24"/>
      <c r="ACF227" s="24"/>
      <c r="ACG227" s="24"/>
      <c r="ACH227" s="24"/>
      <c r="ACI227" s="24"/>
      <c r="ACJ227" s="24"/>
      <c r="ACK227" s="24"/>
      <c r="ACL227" s="24"/>
      <c r="ACM227" s="24"/>
      <c r="ACN227" s="24"/>
      <c r="ACO227" s="24"/>
      <c r="ACP227" s="24"/>
      <c r="ACQ227" s="24"/>
      <c r="ACR227" s="24"/>
      <c r="ACS227" s="24"/>
      <c r="ACT227" s="24"/>
      <c r="ACU227" s="24"/>
      <c r="ACV227" s="24"/>
      <c r="ACW227" s="24"/>
      <c r="ACX227" s="24"/>
      <c r="ACY227" s="24"/>
      <c r="ACZ227" s="24"/>
      <c r="ADA227" s="24"/>
      <c r="ADB227" s="24"/>
      <c r="ADC227" s="24"/>
      <c r="ADD227" s="24"/>
      <c r="ADE227" s="24"/>
      <c r="ADF227" s="24"/>
      <c r="ADG227" s="24"/>
      <c r="ADH227" s="24"/>
      <c r="ADI227" s="24"/>
      <c r="ADJ227" s="24"/>
      <c r="ADK227" s="24"/>
      <c r="ADL227" s="24"/>
      <c r="ADM227" s="24"/>
      <c r="ADN227" s="24"/>
      <c r="ADO227" s="24"/>
      <c r="ADP227" s="24"/>
      <c r="ADQ227" s="24"/>
      <c r="ADR227" s="24"/>
      <c r="ADS227" s="24"/>
      <c r="ADT227" s="24"/>
      <c r="ADU227" s="24"/>
      <c r="ADV227" s="24"/>
      <c r="ADW227" s="24"/>
      <c r="ADX227" s="24"/>
      <c r="ADY227" s="24"/>
      <c r="ADZ227" s="24"/>
      <c r="AEA227" s="24"/>
      <c r="AEB227" s="24"/>
      <c r="AEC227" s="24"/>
      <c r="AED227" s="24"/>
      <c r="AEE227" s="24"/>
      <c r="AEF227" s="24"/>
      <c r="AEG227" s="24"/>
      <c r="AEH227" s="24"/>
      <c r="AEI227" s="24"/>
      <c r="AEJ227" s="24"/>
      <c r="AEK227" s="24"/>
      <c r="AEL227" s="24"/>
      <c r="AEM227" s="24"/>
      <c r="AEN227" s="24"/>
      <c r="AEO227" s="24"/>
      <c r="AEP227" s="24"/>
      <c r="AEQ227" s="24"/>
      <c r="AER227" s="24"/>
      <c r="AES227" s="24"/>
      <c r="AET227" s="24"/>
      <c r="AEU227" s="24"/>
      <c r="AEV227" s="24"/>
      <c r="AEW227" s="24"/>
      <c r="AEX227" s="24"/>
      <c r="AEY227" s="24"/>
      <c r="AEZ227" s="24"/>
      <c r="AFA227" s="24"/>
      <c r="AFB227" s="24"/>
      <c r="AFC227" s="24"/>
      <c r="AFD227" s="24"/>
      <c r="AFE227" s="24"/>
      <c r="AFF227" s="24"/>
      <c r="AFG227" s="24"/>
      <c r="AFH227" s="24"/>
      <c r="AFI227" s="24"/>
      <c r="AFJ227" s="24"/>
      <c r="AFK227" s="24"/>
      <c r="AFL227" s="24"/>
      <c r="AFM227" s="24"/>
      <c r="AFN227" s="24"/>
      <c r="AFO227" s="24"/>
      <c r="AFP227" s="24"/>
      <c r="AFQ227" s="24"/>
      <c r="AFR227" s="24"/>
      <c r="AFS227" s="24"/>
      <c r="AFT227" s="24"/>
      <c r="AFU227" s="24"/>
      <c r="AFV227" s="24"/>
      <c r="AFW227" s="24"/>
      <c r="AFX227" s="24"/>
      <c r="AFY227" s="24"/>
      <c r="AFZ227" s="24"/>
      <c r="AGA227" s="24"/>
      <c r="AGB227" s="24"/>
      <c r="AGC227" s="24"/>
      <c r="AGD227" s="24"/>
      <c r="AGE227" s="24"/>
      <c r="AGF227" s="24"/>
      <c r="AGG227" s="24"/>
      <c r="AGH227" s="24"/>
      <c r="AGI227" s="24"/>
      <c r="AGJ227" s="24"/>
      <c r="AGK227" s="24"/>
      <c r="AGL227" s="24"/>
      <c r="AGM227" s="24"/>
      <c r="AGN227" s="24"/>
      <c r="AGO227" s="24"/>
      <c r="AGP227" s="24"/>
      <c r="AGQ227" s="24"/>
      <c r="AGR227" s="24"/>
      <c r="AGS227" s="24"/>
      <c r="AGT227" s="24"/>
      <c r="AGU227" s="24"/>
      <c r="AGV227" s="24"/>
      <c r="AGW227" s="24"/>
      <c r="AGX227" s="24"/>
      <c r="AGY227" s="24"/>
      <c r="AGZ227" s="24"/>
      <c r="AHA227" s="24"/>
      <c r="AHB227" s="24"/>
      <c r="AHC227" s="24"/>
      <c r="AHD227" s="24"/>
      <c r="AHE227" s="24"/>
      <c r="AHF227" s="24"/>
      <c r="AHG227" s="24"/>
      <c r="AHH227" s="24"/>
      <c r="AHI227" s="24"/>
      <c r="AHJ227" s="24"/>
      <c r="AHK227" s="24"/>
      <c r="AHL227" s="24"/>
      <c r="AHM227" s="24"/>
      <c r="AHN227" s="24"/>
      <c r="AHO227" s="24"/>
      <c r="AHP227" s="24"/>
      <c r="AHQ227" s="24"/>
      <c r="AHR227" s="24"/>
      <c r="AHS227" s="24"/>
      <c r="AHT227" s="24"/>
      <c r="AHU227" s="24"/>
      <c r="AHV227" s="24"/>
      <c r="AHW227" s="24"/>
      <c r="AHX227" s="24"/>
      <c r="AHY227" s="24"/>
      <c r="AHZ227" s="24"/>
      <c r="AIA227" s="24"/>
      <c r="AIB227" s="24"/>
      <c r="AIC227" s="24"/>
      <c r="AID227" s="24"/>
      <c r="AIE227" s="24"/>
      <c r="AIF227" s="24"/>
      <c r="AIG227" s="24"/>
      <c r="AIH227" s="24"/>
      <c r="AII227" s="24"/>
      <c r="AIJ227" s="24"/>
      <c r="AIK227" s="24"/>
      <c r="AIL227" s="24"/>
      <c r="AIM227" s="24"/>
      <c r="AIN227" s="24"/>
      <c r="AIO227" s="24"/>
      <c r="AIP227" s="24"/>
      <c r="AIQ227" s="24"/>
      <c r="AIR227" s="24"/>
      <c r="AIS227" s="24"/>
      <c r="AIT227" s="24"/>
      <c r="AIU227" s="24"/>
      <c r="AIV227" s="24"/>
      <c r="AIW227" s="24"/>
      <c r="AIX227" s="24"/>
      <c r="AIY227" s="24"/>
      <c r="AIZ227" s="24"/>
      <c r="AJA227" s="24"/>
      <c r="AJB227" s="24"/>
      <c r="AJC227" s="24"/>
      <c r="AJD227" s="24"/>
      <c r="AJE227" s="24"/>
      <c r="AJF227" s="24"/>
      <c r="AJG227" s="24"/>
      <c r="AJH227" s="24"/>
      <c r="AJI227" s="24"/>
      <c r="AJJ227" s="24"/>
      <c r="AJK227" s="24"/>
      <c r="AJL227" s="24"/>
      <c r="AJM227" s="24"/>
      <c r="AJN227" s="24"/>
      <c r="AJO227" s="24"/>
      <c r="AJP227" s="24"/>
      <c r="AJQ227" s="24"/>
      <c r="AJR227" s="24"/>
      <c r="AJS227" s="24"/>
      <c r="AJT227" s="24"/>
      <c r="AJU227" s="24"/>
      <c r="AJV227" s="24"/>
      <c r="AJW227" s="24"/>
      <c r="AJX227" s="24"/>
      <c r="AJY227" s="24"/>
      <c r="AJZ227" s="24"/>
      <c r="AKA227" s="24"/>
      <c r="AKB227" s="24"/>
      <c r="AKC227" s="24"/>
      <c r="AKD227" s="24"/>
      <c r="AKE227" s="24"/>
      <c r="AKF227" s="24"/>
      <c r="AKG227" s="24"/>
      <c r="AKH227" s="24"/>
      <c r="AKI227" s="24"/>
      <c r="AKJ227" s="24"/>
      <c r="AKK227" s="24"/>
      <c r="AKL227" s="24"/>
      <c r="AKM227" s="24"/>
      <c r="AKN227" s="24"/>
      <c r="AKO227" s="24"/>
      <c r="AKP227" s="24"/>
      <c r="AKQ227" s="24"/>
      <c r="AKR227" s="24"/>
      <c r="AKS227" s="24"/>
      <c r="AKT227" s="24"/>
      <c r="AKU227" s="24"/>
      <c r="AKV227" s="24"/>
      <c r="AKW227" s="24"/>
      <c r="AKX227" s="24"/>
      <c r="AKY227" s="24"/>
      <c r="AKZ227" s="24"/>
      <c r="ALA227" s="24"/>
      <c r="ALB227" s="24"/>
      <c r="ALC227" s="24"/>
      <c r="ALD227" s="24"/>
      <c r="ALE227" s="24"/>
      <c r="ALF227" s="24"/>
      <c r="ALG227" s="24"/>
      <c r="ALH227" s="24"/>
      <c r="ALI227" s="24"/>
      <c r="ALJ227" s="24"/>
      <c r="ALK227" s="24"/>
      <c r="ALL227" s="24"/>
      <c r="ALM227" s="24"/>
      <c r="ALN227" s="24"/>
      <c r="ALO227" s="24"/>
      <c r="ALP227" s="24"/>
      <c r="ALQ227" s="24"/>
      <c r="ALR227" s="24"/>
      <c r="ALS227" s="24"/>
      <c r="ALT227" s="24"/>
      <c r="ALU227" s="24"/>
      <c r="ALV227" s="24"/>
      <c r="ALW227" s="24"/>
      <c r="ALX227" s="24"/>
      <c r="ALY227" s="24"/>
      <c r="ALZ227" s="24"/>
      <c r="AMA227" s="24"/>
      <c r="AMB227" s="24"/>
      <c r="AMC227" s="24"/>
      <c r="AMD227" s="24"/>
      <c r="AME227" s="24"/>
      <c r="AMF227" s="24"/>
      <c r="AMG227" s="24"/>
      <c r="AMH227" s="24"/>
      <c r="AMI227" s="24"/>
      <c r="AMJ227" s="24"/>
      <c r="AMK227" s="24"/>
      <c r="AML227" s="24"/>
      <c r="AMM227" s="24"/>
      <c r="AMN227" s="24"/>
      <c r="AMO227" s="24"/>
      <c r="AMP227" s="24"/>
      <c r="AMQ227" s="24"/>
      <c r="AMR227" s="24"/>
      <c r="AMS227" s="24"/>
      <c r="AMT227" s="24"/>
      <c r="AMU227" s="24"/>
      <c r="AMV227" s="24"/>
      <c r="AMW227" s="24"/>
      <c r="AMX227" s="24"/>
      <c r="AMY227" s="24"/>
      <c r="AMZ227" s="24"/>
      <c r="ANA227" s="24"/>
      <c r="ANB227" s="24"/>
      <c r="ANC227" s="24"/>
      <c r="AND227" s="24"/>
      <c r="ANE227" s="24"/>
      <c r="ANF227" s="24"/>
      <c r="ANG227" s="24"/>
      <c r="ANH227" s="24"/>
      <c r="ANI227" s="24"/>
      <c r="ANJ227" s="24"/>
      <c r="ANK227" s="24"/>
      <c r="ANL227" s="24"/>
      <c r="ANM227" s="24"/>
      <c r="ANN227" s="24"/>
      <c r="ANO227" s="24"/>
      <c r="ANP227" s="24"/>
      <c r="ANQ227" s="24"/>
      <c r="ANR227" s="24"/>
      <c r="ANS227" s="24"/>
      <c r="ANT227" s="24"/>
      <c r="ANU227" s="24"/>
      <c r="ANV227" s="24"/>
      <c r="ANW227" s="24"/>
      <c r="ANX227" s="24"/>
      <c r="ANY227" s="24"/>
      <c r="ANZ227" s="24"/>
      <c r="AOA227" s="24"/>
      <c r="AOB227" s="24"/>
      <c r="AOC227" s="24"/>
      <c r="AOD227" s="24"/>
      <c r="AOE227" s="24"/>
      <c r="AOF227" s="24"/>
      <c r="AOG227" s="24"/>
      <c r="AOH227" s="24"/>
      <c r="AOI227" s="24"/>
      <c r="AOJ227" s="24"/>
      <c r="AOK227" s="24"/>
      <c r="AOL227" s="24"/>
      <c r="AOM227" s="24"/>
      <c r="AON227" s="24"/>
      <c r="AOO227" s="24"/>
      <c r="AOP227" s="24"/>
      <c r="AOQ227" s="24"/>
      <c r="AOR227" s="24"/>
      <c r="AOS227" s="24"/>
      <c r="AOT227" s="24"/>
      <c r="AOU227" s="24"/>
      <c r="AOV227" s="24"/>
      <c r="AOW227" s="24"/>
      <c r="AOX227" s="24"/>
      <c r="AOY227" s="24"/>
      <c r="AOZ227" s="24"/>
      <c r="APA227" s="24"/>
      <c r="APB227" s="24"/>
      <c r="APC227" s="24"/>
      <c r="APD227" s="24"/>
      <c r="APE227" s="24"/>
      <c r="APF227" s="24"/>
      <c r="APG227" s="24"/>
      <c r="APH227" s="24"/>
      <c r="API227" s="24"/>
      <c r="APJ227" s="24"/>
      <c r="APK227" s="24"/>
      <c r="APL227" s="24"/>
      <c r="APM227" s="24"/>
      <c r="APN227" s="24"/>
      <c r="APO227" s="24"/>
      <c r="APP227" s="24"/>
      <c r="APQ227" s="24"/>
      <c r="APR227" s="24"/>
      <c r="APS227" s="24"/>
      <c r="APT227" s="24"/>
      <c r="APU227" s="24"/>
      <c r="APV227" s="24"/>
      <c r="APW227" s="24"/>
      <c r="APX227" s="24"/>
      <c r="APY227" s="24"/>
      <c r="APZ227" s="24"/>
      <c r="AQA227" s="24"/>
      <c r="AQB227" s="24"/>
      <c r="AQC227" s="24"/>
      <c r="AQD227" s="24"/>
      <c r="AQE227" s="24"/>
      <c r="AQF227" s="24"/>
      <c r="AQG227" s="24"/>
      <c r="AQH227" s="24"/>
      <c r="AQI227" s="24"/>
      <c r="AQJ227" s="24"/>
      <c r="AQK227" s="24"/>
      <c r="AQL227" s="24"/>
      <c r="AQM227" s="24"/>
      <c r="AQN227" s="24"/>
      <c r="AQO227" s="24"/>
      <c r="AQP227" s="24"/>
      <c r="AQQ227" s="24"/>
      <c r="AQR227" s="24"/>
      <c r="AQS227" s="24"/>
      <c r="AQT227" s="24"/>
      <c r="AQU227" s="24"/>
      <c r="AQV227" s="24"/>
      <c r="AQW227" s="24"/>
      <c r="AQX227" s="24"/>
      <c r="AQY227" s="24"/>
      <c r="AQZ227" s="24"/>
      <c r="ARA227" s="24"/>
      <c r="ARB227" s="24"/>
      <c r="ARC227" s="24"/>
      <c r="ARD227" s="24"/>
      <c r="ARE227" s="24"/>
      <c r="ARF227" s="24"/>
      <c r="ARG227" s="24"/>
      <c r="ARH227" s="24"/>
      <c r="ARI227" s="24"/>
      <c r="ARJ227" s="24"/>
      <c r="ARK227" s="24"/>
      <c r="ARL227" s="24"/>
      <c r="ARM227" s="24"/>
      <c r="ARN227" s="24"/>
      <c r="ARO227" s="24"/>
      <c r="ARP227" s="24"/>
      <c r="ARQ227" s="24"/>
      <c r="ARR227" s="24"/>
      <c r="ARS227" s="24"/>
      <c r="ART227" s="24"/>
      <c r="ARU227" s="24"/>
      <c r="ARV227" s="24"/>
      <c r="ARW227" s="24"/>
      <c r="ARX227" s="24"/>
      <c r="ARY227" s="24"/>
      <c r="ARZ227" s="24"/>
      <c r="ASA227" s="24"/>
      <c r="ASB227" s="24"/>
      <c r="ASC227" s="24"/>
      <c r="ASD227" s="24"/>
      <c r="ASE227" s="24"/>
      <c r="ASF227" s="24"/>
      <c r="ASG227" s="24"/>
      <c r="ASH227" s="24"/>
      <c r="ASI227" s="24"/>
      <c r="ASJ227" s="24"/>
      <c r="ASK227" s="24"/>
      <c r="ASL227" s="24"/>
      <c r="ASM227" s="24"/>
      <c r="ASN227" s="24"/>
      <c r="ASO227" s="24"/>
      <c r="ASP227" s="24"/>
      <c r="ASQ227" s="24"/>
      <c r="ASR227" s="24"/>
      <c r="ASS227" s="24"/>
      <c r="AST227" s="24"/>
      <c r="ASU227" s="24"/>
      <c r="ASV227" s="24"/>
      <c r="ASW227" s="24"/>
      <c r="ASX227" s="24"/>
      <c r="ASY227" s="24"/>
      <c r="ASZ227" s="24"/>
      <c r="ATA227" s="24"/>
      <c r="ATB227" s="24"/>
      <c r="ATC227" s="24"/>
      <c r="ATD227" s="24"/>
      <c r="ATE227" s="24"/>
      <c r="ATF227" s="24"/>
      <c r="ATG227" s="24"/>
      <c r="ATH227" s="24"/>
      <c r="ATI227" s="24"/>
      <c r="ATJ227" s="24"/>
      <c r="ATK227" s="24"/>
      <c r="ATL227" s="24"/>
      <c r="ATM227" s="24"/>
      <c r="ATN227" s="24"/>
      <c r="ATO227" s="24"/>
      <c r="ATP227" s="24"/>
      <c r="ATQ227" s="24"/>
      <c r="ATR227" s="24"/>
      <c r="ATS227" s="24"/>
      <c r="ATT227" s="24"/>
      <c r="ATU227" s="24"/>
      <c r="ATV227" s="24"/>
      <c r="ATW227" s="24"/>
      <c r="ATX227" s="24"/>
      <c r="ATY227" s="24"/>
      <c r="ATZ227" s="24"/>
      <c r="AUA227" s="24"/>
      <c r="AUB227" s="24"/>
      <c r="AUC227" s="24"/>
      <c r="AUD227" s="24"/>
      <c r="AUE227" s="24"/>
      <c r="AUF227" s="24"/>
      <c r="AUG227" s="24"/>
      <c r="AUH227" s="24"/>
      <c r="AUI227" s="24"/>
      <c r="AUJ227" s="24"/>
      <c r="AUK227" s="24"/>
      <c r="AUL227" s="24"/>
      <c r="AUM227" s="24"/>
      <c r="AUN227" s="24"/>
      <c r="AUO227" s="24"/>
      <c r="AUP227" s="24"/>
      <c r="AUQ227" s="24"/>
      <c r="AUR227" s="24"/>
      <c r="AUS227" s="24"/>
      <c r="AUT227" s="24"/>
      <c r="AUU227" s="24"/>
      <c r="AUV227" s="24"/>
      <c r="AUW227" s="24"/>
      <c r="AUX227" s="24"/>
      <c r="AUY227" s="24"/>
      <c r="AUZ227" s="24"/>
      <c r="AVA227" s="24"/>
      <c r="AVB227" s="24"/>
      <c r="AVC227" s="24"/>
      <c r="AVD227" s="24"/>
      <c r="AVE227" s="24"/>
      <c r="AVF227" s="24"/>
      <c r="AVG227" s="24"/>
      <c r="AVH227" s="24"/>
      <c r="AVI227" s="24"/>
      <c r="AVJ227" s="24"/>
      <c r="AVK227" s="24"/>
      <c r="AVL227" s="24"/>
      <c r="AVM227" s="24"/>
      <c r="AVN227" s="24"/>
      <c r="AVO227" s="24"/>
      <c r="AVP227" s="24"/>
      <c r="AVQ227" s="24"/>
      <c r="AVR227" s="24"/>
      <c r="AVS227" s="24"/>
      <c r="AVT227" s="24"/>
      <c r="AVU227" s="24"/>
      <c r="AVV227" s="24"/>
      <c r="AVW227" s="24"/>
      <c r="AVX227" s="24"/>
      <c r="AVY227" s="24"/>
      <c r="AVZ227" s="24"/>
      <c r="AWA227" s="24"/>
      <c r="AWB227" s="24"/>
      <c r="AWC227" s="24"/>
      <c r="AWD227" s="24"/>
      <c r="AWE227" s="24"/>
      <c r="AWF227" s="24"/>
      <c r="AWG227" s="24"/>
      <c r="AWH227" s="24"/>
      <c r="AWI227" s="24"/>
      <c r="AWJ227" s="24"/>
      <c r="AWK227" s="24"/>
      <c r="AWL227" s="24"/>
      <c r="AWM227" s="24"/>
      <c r="AWN227" s="24"/>
      <c r="AWO227" s="24"/>
      <c r="AWP227" s="24"/>
      <c r="AWQ227" s="24"/>
      <c r="AWR227" s="24"/>
      <c r="AWS227" s="24"/>
      <c r="AWT227" s="24"/>
      <c r="AWU227" s="24"/>
      <c r="AWV227" s="24"/>
      <c r="AWW227" s="24"/>
      <c r="AWX227" s="24"/>
      <c r="AWY227" s="24"/>
      <c r="AWZ227" s="24"/>
      <c r="AXA227" s="24"/>
      <c r="AXB227" s="24"/>
      <c r="AXC227" s="24"/>
      <c r="AXD227" s="24"/>
      <c r="AXE227" s="24"/>
      <c r="AXF227" s="24"/>
      <c r="AXG227" s="24"/>
      <c r="AXH227" s="24"/>
      <c r="AXI227" s="24"/>
      <c r="AXJ227" s="24"/>
      <c r="AXK227" s="24"/>
      <c r="AXL227" s="24"/>
      <c r="AXM227" s="24"/>
      <c r="AXN227" s="24"/>
      <c r="AXO227" s="24"/>
      <c r="AXP227" s="24"/>
      <c r="AXQ227" s="24"/>
      <c r="AXR227" s="24"/>
      <c r="AXS227" s="24"/>
      <c r="AXT227" s="24"/>
      <c r="AXU227" s="24"/>
      <c r="AXV227" s="24"/>
      <c r="AXW227" s="24"/>
      <c r="AXX227" s="24"/>
      <c r="AXY227" s="24"/>
      <c r="AXZ227" s="24"/>
      <c r="AYA227" s="24"/>
      <c r="AYB227" s="24"/>
      <c r="AYC227" s="24"/>
      <c r="AYD227" s="24"/>
      <c r="AYE227" s="24"/>
      <c r="AYF227" s="24"/>
      <c r="AYG227" s="24"/>
      <c r="AYH227" s="24"/>
      <c r="AYI227" s="24"/>
      <c r="AYJ227" s="24"/>
      <c r="AYK227" s="24"/>
      <c r="AYL227" s="24"/>
      <c r="AYM227" s="24"/>
      <c r="AYN227" s="24"/>
      <c r="AYO227" s="24"/>
      <c r="AYP227" s="24"/>
      <c r="AYQ227" s="24"/>
      <c r="AYR227" s="24"/>
      <c r="AYS227" s="24"/>
      <c r="AYT227" s="24"/>
      <c r="AYU227" s="24"/>
      <c r="AYV227" s="24"/>
      <c r="AYW227" s="24"/>
      <c r="AYX227" s="24"/>
      <c r="AYY227" s="24"/>
      <c r="AYZ227" s="24"/>
      <c r="AZA227" s="24"/>
      <c r="AZB227" s="24"/>
      <c r="AZC227" s="24"/>
      <c r="AZD227" s="24"/>
      <c r="AZE227" s="24"/>
      <c r="AZF227" s="24"/>
      <c r="AZG227" s="24"/>
      <c r="AZH227" s="24"/>
      <c r="AZI227" s="24"/>
      <c r="AZJ227" s="24"/>
      <c r="AZK227" s="24"/>
      <c r="AZL227" s="24"/>
      <c r="AZM227" s="24"/>
      <c r="AZN227" s="24"/>
      <c r="AZO227" s="24"/>
      <c r="AZP227" s="24"/>
      <c r="AZQ227" s="24"/>
      <c r="AZR227" s="24"/>
      <c r="AZS227" s="24"/>
      <c r="AZT227" s="24"/>
      <c r="AZU227" s="24"/>
      <c r="AZV227" s="24"/>
      <c r="AZW227" s="24"/>
      <c r="AZX227" s="24"/>
      <c r="AZY227" s="24"/>
      <c r="AZZ227" s="24"/>
      <c r="BAA227" s="24"/>
      <c r="BAB227" s="24"/>
      <c r="BAC227" s="24"/>
      <c r="BAD227" s="24"/>
      <c r="BAE227" s="24"/>
      <c r="BAF227" s="24"/>
      <c r="BAG227" s="24"/>
      <c r="BAH227" s="24"/>
      <c r="BAI227" s="24"/>
      <c r="BAJ227" s="24"/>
      <c r="BAK227" s="24"/>
      <c r="BAL227" s="24"/>
      <c r="BAM227" s="24"/>
      <c r="BAN227" s="24"/>
      <c r="BAO227" s="24"/>
      <c r="BAP227" s="24"/>
      <c r="BAQ227" s="24"/>
      <c r="BAR227" s="24"/>
      <c r="BAS227" s="24"/>
      <c r="BAT227" s="24"/>
      <c r="BAU227" s="24"/>
      <c r="BAV227" s="24"/>
      <c r="BAW227" s="24"/>
      <c r="BAX227" s="24"/>
      <c r="BAY227" s="24"/>
      <c r="BAZ227" s="24"/>
      <c r="BBA227" s="24"/>
      <c r="BBB227" s="24"/>
      <c r="BBC227" s="24"/>
      <c r="BBD227" s="24"/>
      <c r="BBE227" s="24"/>
      <c r="BBF227" s="24"/>
      <c r="BBG227" s="24"/>
      <c r="BBH227" s="24"/>
      <c r="BBI227" s="24"/>
      <c r="BBJ227" s="24"/>
      <c r="BBK227" s="24"/>
      <c r="BBL227" s="24"/>
      <c r="BBM227" s="24"/>
      <c r="BBN227" s="24"/>
      <c r="BBO227" s="24"/>
      <c r="BBP227" s="24"/>
      <c r="BBQ227" s="24"/>
      <c r="BBR227" s="24"/>
      <c r="BBS227" s="24"/>
      <c r="BBT227" s="24"/>
      <c r="BBU227" s="24"/>
      <c r="BBV227" s="24"/>
      <c r="BBW227" s="24"/>
      <c r="BBX227" s="24"/>
      <c r="BBY227" s="24"/>
      <c r="BBZ227" s="24"/>
      <c r="BCA227" s="24"/>
      <c r="BCB227" s="24"/>
      <c r="BCC227" s="24"/>
      <c r="BCD227" s="24"/>
      <c r="BCE227" s="24"/>
      <c r="BCF227" s="24"/>
      <c r="BCG227" s="24"/>
      <c r="BCH227" s="24"/>
      <c r="BCI227" s="24"/>
      <c r="BCJ227" s="24"/>
      <c r="BCK227" s="24"/>
      <c r="BCL227" s="24"/>
      <c r="BCM227" s="24"/>
      <c r="BCN227" s="24"/>
      <c r="BCO227" s="24"/>
      <c r="BCP227" s="24"/>
      <c r="BCQ227" s="24"/>
      <c r="BCR227" s="24"/>
      <c r="BCS227" s="24"/>
      <c r="BCT227" s="24"/>
      <c r="BCU227" s="24"/>
      <c r="BCV227" s="24"/>
      <c r="BCW227" s="24"/>
      <c r="BCX227" s="24"/>
      <c r="BCY227" s="24"/>
      <c r="BCZ227" s="24"/>
      <c r="BDA227" s="24"/>
      <c r="BDB227" s="24"/>
      <c r="BDC227" s="24"/>
      <c r="BDD227" s="24"/>
      <c r="BDE227" s="24"/>
      <c r="BDF227" s="24"/>
      <c r="BDG227" s="24"/>
      <c r="BDH227" s="24"/>
      <c r="BDI227" s="24"/>
      <c r="BDJ227" s="24"/>
      <c r="BDK227" s="24"/>
      <c r="BDL227" s="24"/>
      <c r="BDM227" s="24"/>
      <c r="BDN227" s="24"/>
      <c r="BDO227" s="24"/>
      <c r="BDP227" s="24"/>
      <c r="BDQ227" s="24"/>
      <c r="BDR227" s="24"/>
      <c r="BDS227" s="24"/>
      <c r="BDT227" s="24"/>
      <c r="BDU227" s="24"/>
      <c r="BDV227" s="24"/>
      <c r="BDW227" s="24"/>
      <c r="BDX227" s="24"/>
      <c r="BDY227" s="24"/>
      <c r="BDZ227" s="24"/>
      <c r="BEA227" s="24"/>
      <c r="BEB227" s="24"/>
      <c r="BEC227" s="24"/>
      <c r="BED227" s="24"/>
      <c r="BEE227" s="24"/>
      <c r="BEF227" s="24"/>
      <c r="BEG227" s="24"/>
      <c r="BEH227" s="24"/>
      <c r="BEI227" s="24"/>
      <c r="BEJ227" s="24"/>
      <c r="BEK227" s="24"/>
      <c r="BEL227" s="24"/>
      <c r="BEM227" s="24"/>
      <c r="BEN227" s="24"/>
      <c r="BEO227" s="24"/>
      <c r="BEP227" s="24"/>
      <c r="BEQ227" s="24"/>
      <c r="BER227" s="24"/>
      <c r="BES227" s="24"/>
      <c r="BET227" s="24"/>
      <c r="BEU227" s="24"/>
      <c r="BEV227" s="24"/>
      <c r="BEW227" s="24"/>
      <c r="BEX227" s="24"/>
      <c r="BEY227" s="24"/>
      <c r="BEZ227" s="24"/>
      <c r="BFA227" s="24"/>
      <c r="BFB227" s="24"/>
      <c r="BFC227" s="24"/>
      <c r="BFD227" s="24"/>
      <c r="BFE227" s="24"/>
      <c r="BFF227" s="24"/>
      <c r="BFG227" s="24"/>
      <c r="BFH227" s="24"/>
      <c r="BFI227" s="24"/>
      <c r="BFJ227" s="24"/>
      <c r="BFK227" s="24"/>
      <c r="BFL227" s="24"/>
      <c r="BFM227" s="24"/>
      <c r="BFN227" s="24"/>
      <c r="BFO227" s="24"/>
      <c r="BFP227" s="24"/>
      <c r="BFQ227" s="24"/>
      <c r="BFR227" s="24"/>
      <c r="BFS227" s="24"/>
      <c r="BFT227" s="24"/>
      <c r="BFU227" s="24"/>
      <c r="BFV227" s="24"/>
      <c r="BFW227" s="24"/>
      <c r="BFX227" s="24"/>
      <c r="BFY227" s="24"/>
      <c r="BFZ227" s="24"/>
      <c r="BGA227" s="24"/>
      <c r="BGB227" s="24"/>
      <c r="BGC227" s="24"/>
      <c r="BGD227" s="24"/>
      <c r="BGE227" s="24"/>
      <c r="BGF227" s="24"/>
      <c r="BGG227" s="24"/>
      <c r="BGH227" s="24"/>
      <c r="BGI227" s="24"/>
      <c r="BGJ227" s="24"/>
      <c r="BGK227" s="24"/>
      <c r="BGL227" s="24"/>
      <c r="BGM227" s="24"/>
      <c r="BGN227" s="24"/>
      <c r="BGO227" s="24"/>
      <c r="BGP227" s="24"/>
      <c r="BGQ227" s="24"/>
      <c r="BGR227" s="24"/>
      <c r="BGS227" s="24"/>
      <c r="BGT227" s="24"/>
      <c r="BGU227" s="24"/>
      <c r="BGV227" s="24"/>
      <c r="BGW227" s="24"/>
      <c r="BGX227" s="24"/>
      <c r="BGY227" s="24"/>
      <c r="BGZ227" s="24"/>
    </row>
    <row r="228" spans="1:1560" s="5" customFormat="1" ht="13.5" customHeight="1" x14ac:dyDescent="0.2">
      <c r="A228" s="161"/>
      <c r="B228" s="162"/>
      <c r="C228" s="144"/>
      <c r="D228" s="145"/>
      <c r="E228" s="231"/>
      <c r="F228" s="235"/>
      <c r="G228" s="92"/>
      <c r="H228" s="57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8"/>
      <c r="CV228" s="68"/>
      <c r="CW228" s="68"/>
      <c r="CX228" s="68"/>
      <c r="CY228" s="68"/>
      <c r="CZ228" s="68"/>
      <c r="DA228" s="68"/>
      <c r="DB228" s="68"/>
      <c r="DC228" s="68"/>
      <c r="DD228" s="68"/>
      <c r="DE228" s="68"/>
      <c r="DF228" s="6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  <c r="IW228" s="8"/>
      <c r="IX228" s="8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/>
      <c r="JK228" s="8"/>
      <c r="JL228" s="8"/>
      <c r="JM228" s="8"/>
      <c r="JN228" s="8"/>
      <c r="JO228" s="8"/>
      <c r="JP228" s="8"/>
      <c r="JQ228" s="8"/>
      <c r="JR228" s="8"/>
      <c r="JS228" s="8"/>
      <c r="JT228" s="8"/>
      <c r="JU228" s="8"/>
      <c r="JV228" s="8"/>
      <c r="JW228" s="8"/>
      <c r="JX228" s="8"/>
      <c r="JY228" s="8"/>
      <c r="JZ228" s="8"/>
      <c r="KA228" s="8"/>
      <c r="KB228" s="8"/>
      <c r="KC228" s="8"/>
      <c r="KD228" s="8"/>
      <c r="KE228" s="8"/>
      <c r="KF228" s="8"/>
      <c r="KG228" s="8"/>
      <c r="KH228" s="8"/>
      <c r="KI228" s="8"/>
      <c r="KJ228" s="8"/>
      <c r="KK228" s="8"/>
      <c r="KL228" s="8"/>
      <c r="KM228" s="8"/>
      <c r="KN228" s="8"/>
      <c r="KO228" s="8"/>
      <c r="KP228" s="8"/>
      <c r="KQ228" s="8"/>
      <c r="KR228" s="8"/>
      <c r="KS228" s="8"/>
      <c r="KT228" s="8"/>
      <c r="KU228" s="8"/>
      <c r="KV228" s="8"/>
      <c r="KW228" s="8"/>
      <c r="KX228" s="8"/>
      <c r="KY228" s="8"/>
      <c r="KZ228" s="8"/>
      <c r="LA228" s="8"/>
      <c r="LB228" s="8"/>
      <c r="LC228" s="8"/>
      <c r="LD228" s="8"/>
      <c r="LE228" s="8"/>
      <c r="LF228" s="8"/>
      <c r="LG228" s="8"/>
      <c r="LH228" s="8"/>
      <c r="LI228" s="8"/>
      <c r="LJ228" s="8"/>
      <c r="LK228" s="8"/>
      <c r="LL228" s="8"/>
      <c r="LM228" s="8"/>
      <c r="LN228" s="8"/>
      <c r="LO228" s="8"/>
      <c r="LP228" s="8"/>
      <c r="LQ228" s="8"/>
      <c r="LR228" s="8"/>
      <c r="LS228" s="8"/>
      <c r="LT228" s="8"/>
      <c r="LU228" s="8"/>
      <c r="LV228" s="8"/>
      <c r="LW228" s="8"/>
      <c r="LX228" s="8"/>
      <c r="LY228" s="8"/>
      <c r="LZ228" s="8"/>
      <c r="MA228" s="8"/>
      <c r="MB228" s="8"/>
      <c r="MC228" s="8"/>
      <c r="MD228" s="8"/>
      <c r="ME228" s="8"/>
      <c r="MF228" s="8"/>
      <c r="MG228" s="8"/>
      <c r="MH228" s="8"/>
      <c r="MI228" s="8"/>
      <c r="MJ228" s="8"/>
      <c r="MK228" s="8"/>
      <c r="ML228" s="8"/>
      <c r="MM228" s="8"/>
      <c r="MN228" s="8"/>
      <c r="MO228" s="8"/>
      <c r="MP228" s="8"/>
      <c r="MQ228" s="8"/>
      <c r="MR228" s="8"/>
      <c r="MS228" s="8"/>
      <c r="MT228" s="8"/>
      <c r="MU228" s="8"/>
      <c r="MV228" s="8"/>
      <c r="MW228" s="8"/>
      <c r="MX228" s="8"/>
      <c r="MY228" s="8"/>
      <c r="MZ228" s="8"/>
      <c r="NA228" s="8"/>
      <c r="NB228" s="8"/>
      <c r="NC228" s="8"/>
      <c r="ND228" s="8"/>
      <c r="NE228" s="8"/>
      <c r="NF228" s="8"/>
      <c r="NG228" s="8"/>
      <c r="NH228" s="8"/>
      <c r="NI228" s="8"/>
      <c r="NJ228" s="8"/>
      <c r="NK228" s="8"/>
      <c r="NL228" s="8"/>
      <c r="NM228" s="8"/>
      <c r="NN228" s="8"/>
      <c r="NO228" s="8"/>
      <c r="NP228" s="8"/>
      <c r="NQ228" s="8"/>
      <c r="NR228" s="8"/>
      <c r="NS228" s="8"/>
      <c r="NT228" s="8"/>
      <c r="NU228" s="8"/>
      <c r="NV228" s="8"/>
      <c r="NW228" s="8"/>
      <c r="NX228" s="8"/>
      <c r="NY228" s="8"/>
      <c r="NZ228" s="8"/>
      <c r="OA228" s="8"/>
      <c r="OB228" s="8"/>
      <c r="OC228" s="8"/>
      <c r="OD228" s="8"/>
      <c r="OE228" s="8"/>
      <c r="OF228" s="8"/>
      <c r="OG228" s="8"/>
      <c r="OH228" s="8"/>
      <c r="OI228" s="8"/>
      <c r="OJ228" s="8"/>
      <c r="OK228" s="8"/>
      <c r="OL228" s="8"/>
      <c r="OM228" s="8"/>
      <c r="ON228" s="8"/>
      <c r="OO228" s="8"/>
      <c r="OP228" s="8"/>
      <c r="OQ228" s="8"/>
      <c r="OR228" s="8"/>
      <c r="OS228" s="8"/>
      <c r="OT228" s="8"/>
      <c r="OU228" s="8"/>
      <c r="OV228" s="8"/>
      <c r="OW228" s="8"/>
      <c r="OX228" s="8"/>
      <c r="OY228" s="8"/>
      <c r="OZ228" s="8"/>
      <c r="PA228" s="8"/>
      <c r="PB228" s="8"/>
      <c r="PC228" s="8"/>
      <c r="PD228" s="8"/>
      <c r="PE228" s="8"/>
      <c r="PF228" s="8"/>
      <c r="PG228" s="8"/>
      <c r="PH228" s="8"/>
      <c r="PI228" s="8"/>
      <c r="PJ228" s="8"/>
      <c r="PK228" s="8"/>
      <c r="PL228" s="8"/>
      <c r="PM228" s="8"/>
      <c r="PN228" s="8"/>
      <c r="PO228" s="8"/>
      <c r="PP228" s="8"/>
      <c r="PQ228" s="8"/>
      <c r="PR228" s="8"/>
      <c r="PS228" s="8"/>
      <c r="PT228" s="8"/>
      <c r="PU228" s="8"/>
      <c r="PV228" s="8"/>
      <c r="PW228" s="8"/>
      <c r="PX228" s="8"/>
      <c r="PY228" s="8"/>
      <c r="PZ228" s="8"/>
      <c r="QA228" s="8"/>
      <c r="QB228" s="8"/>
      <c r="QC228" s="8"/>
      <c r="QD228" s="8"/>
      <c r="QE228" s="8"/>
      <c r="QF228" s="8"/>
      <c r="QG228" s="8"/>
      <c r="QH228" s="8"/>
      <c r="QI228" s="8"/>
      <c r="QJ228" s="8"/>
      <c r="QK228" s="8"/>
      <c r="QL228" s="8"/>
      <c r="QM228" s="8"/>
      <c r="QN228" s="8"/>
      <c r="QO228" s="8"/>
      <c r="QP228" s="8"/>
      <c r="QQ228" s="8"/>
      <c r="QR228" s="8"/>
      <c r="QS228" s="8"/>
      <c r="QT228" s="8"/>
      <c r="QU228" s="8"/>
      <c r="QV228" s="8"/>
      <c r="QW228" s="8"/>
      <c r="QX228" s="8"/>
      <c r="QY228" s="8"/>
      <c r="QZ228" s="8"/>
      <c r="RA228" s="8"/>
      <c r="RB228" s="8"/>
      <c r="RC228" s="8"/>
      <c r="RD228" s="8"/>
      <c r="RE228" s="8"/>
      <c r="RF228" s="8"/>
      <c r="RG228" s="8"/>
      <c r="RH228" s="8"/>
      <c r="RI228" s="8"/>
      <c r="RJ228" s="8"/>
      <c r="RK228" s="8"/>
      <c r="RL228" s="8"/>
      <c r="RM228" s="8"/>
      <c r="RN228" s="8"/>
      <c r="RO228" s="8"/>
      <c r="RP228" s="8"/>
      <c r="RQ228" s="8"/>
      <c r="RR228" s="8"/>
      <c r="RS228" s="8"/>
      <c r="RT228" s="8"/>
      <c r="RU228" s="8"/>
      <c r="RV228" s="8"/>
      <c r="RW228" s="8"/>
      <c r="RX228" s="8"/>
      <c r="RY228" s="8"/>
      <c r="RZ228" s="8"/>
      <c r="SA228" s="8"/>
      <c r="SB228" s="8"/>
      <c r="SC228" s="8"/>
      <c r="SD228" s="8"/>
      <c r="SE228" s="8"/>
      <c r="SF228" s="8"/>
      <c r="SG228" s="8"/>
      <c r="SH228" s="8"/>
      <c r="SI228" s="8"/>
      <c r="SJ228" s="8"/>
      <c r="SK228" s="8"/>
      <c r="SL228" s="8"/>
      <c r="SM228" s="8"/>
      <c r="SN228" s="8"/>
      <c r="SO228" s="8"/>
      <c r="SP228" s="8"/>
      <c r="SQ228" s="8"/>
      <c r="SR228" s="8"/>
      <c r="SS228" s="8"/>
      <c r="ST228" s="8"/>
      <c r="SU228" s="8"/>
      <c r="SV228" s="8"/>
      <c r="SW228" s="8"/>
      <c r="SX228" s="8"/>
      <c r="SY228" s="8"/>
      <c r="SZ228" s="8"/>
      <c r="TA228" s="8"/>
      <c r="TB228" s="8"/>
      <c r="TC228" s="8"/>
      <c r="TD228" s="8"/>
      <c r="TE228" s="8"/>
      <c r="TF228" s="8"/>
      <c r="TG228" s="8"/>
      <c r="TH228" s="8"/>
      <c r="TI228" s="8"/>
      <c r="TJ228" s="8"/>
      <c r="TK228" s="8"/>
      <c r="TL228" s="8"/>
      <c r="TM228" s="8"/>
      <c r="TN228" s="8"/>
      <c r="TO228" s="8"/>
      <c r="TP228" s="8"/>
      <c r="TQ228" s="8"/>
      <c r="TR228" s="8"/>
      <c r="TS228" s="8"/>
      <c r="TT228" s="8"/>
      <c r="TU228" s="8"/>
      <c r="TV228" s="8"/>
      <c r="TW228" s="8"/>
      <c r="TX228" s="8"/>
      <c r="TY228" s="8"/>
      <c r="TZ228" s="8"/>
      <c r="UA228" s="8"/>
      <c r="UB228" s="8"/>
      <c r="UC228" s="8"/>
      <c r="UD228" s="8"/>
      <c r="UE228" s="8"/>
      <c r="UF228" s="8"/>
      <c r="UG228" s="8"/>
      <c r="UH228" s="8"/>
      <c r="UI228" s="8"/>
      <c r="UJ228" s="8"/>
      <c r="UK228" s="8"/>
      <c r="UL228" s="8"/>
      <c r="UM228" s="8"/>
      <c r="UN228" s="8"/>
      <c r="UO228" s="8"/>
      <c r="UP228" s="8"/>
      <c r="UQ228" s="8"/>
      <c r="UR228" s="8"/>
      <c r="US228" s="8"/>
      <c r="UT228" s="8"/>
      <c r="UU228" s="8"/>
      <c r="UV228" s="8"/>
      <c r="UW228" s="8"/>
      <c r="UX228" s="8"/>
      <c r="UY228" s="8"/>
      <c r="UZ228" s="8"/>
      <c r="VA228" s="8"/>
      <c r="VB228" s="8"/>
      <c r="VC228" s="8"/>
      <c r="VD228" s="8"/>
      <c r="VE228" s="8"/>
      <c r="VF228" s="8"/>
      <c r="VG228" s="8"/>
      <c r="VH228" s="8"/>
      <c r="VI228" s="8"/>
      <c r="VJ228" s="8"/>
      <c r="VK228" s="8"/>
      <c r="VL228" s="8"/>
      <c r="VM228" s="8"/>
      <c r="VN228" s="8"/>
      <c r="VO228" s="8"/>
      <c r="VP228" s="8"/>
      <c r="VQ228" s="8"/>
      <c r="VR228" s="8"/>
      <c r="VS228" s="8"/>
      <c r="VT228" s="8"/>
      <c r="VU228" s="8"/>
      <c r="VV228" s="8"/>
      <c r="VW228" s="8"/>
      <c r="VX228" s="8"/>
      <c r="VY228" s="8"/>
      <c r="VZ228" s="8"/>
      <c r="WA228" s="8"/>
      <c r="WB228" s="8"/>
      <c r="WC228" s="8"/>
      <c r="WD228" s="8"/>
      <c r="WE228" s="8"/>
      <c r="WF228" s="8"/>
      <c r="WG228" s="8"/>
      <c r="WH228" s="8"/>
      <c r="WI228" s="8"/>
      <c r="WJ228" s="8"/>
      <c r="WK228" s="8"/>
      <c r="WL228" s="8"/>
      <c r="WM228" s="8"/>
      <c r="WN228" s="8"/>
      <c r="WO228" s="8"/>
      <c r="WP228" s="8"/>
      <c r="WQ228" s="8"/>
      <c r="WR228" s="8"/>
      <c r="WS228" s="8"/>
      <c r="WT228" s="8"/>
      <c r="WU228" s="8"/>
      <c r="WV228" s="8"/>
      <c r="WW228" s="8"/>
      <c r="WX228" s="8"/>
      <c r="WY228" s="8"/>
      <c r="WZ228" s="8"/>
      <c r="XA228" s="8"/>
      <c r="XB228" s="8"/>
      <c r="XC228" s="8"/>
      <c r="XD228" s="8"/>
      <c r="XE228" s="8"/>
      <c r="XF228" s="8"/>
      <c r="XG228" s="8"/>
      <c r="XH228" s="8"/>
      <c r="XI228" s="8"/>
      <c r="XJ228" s="8"/>
      <c r="XK228" s="8"/>
      <c r="XL228" s="8"/>
      <c r="XM228" s="8"/>
      <c r="XN228" s="8"/>
      <c r="XO228" s="8"/>
      <c r="XP228" s="8"/>
      <c r="XQ228" s="8"/>
      <c r="XR228" s="8"/>
      <c r="XS228" s="8"/>
      <c r="XT228" s="8"/>
      <c r="XU228" s="8"/>
      <c r="XV228" s="8"/>
      <c r="XW228" s="8"/>
      <c r="XX228" s="8"/>
      <c r="XY228" s="8"/>
      <c r="XZ228" s="8"/>
      <c r="YA228" s="8"/>
      <c r="YB228" s="8"/>
      <c r="YC228" s="8"/>
      <c r="YD228" s="8"/>
      <c r="YE228" s="8"/>
      <c r="YF228" s="8"/>
      <c r="YG228" s="8"/>
      <c r="YH228" s="8"/>
      <c r="YI228" s="8"/>
      <c r="YJ228" s="8"/>
      <c r="YK228" s="8"/>
      <c r="YL228" s="8"/>
      <c r="YM228" s="8"/>
      <c r="YN228" s="8"/>
      <c r="YO228" s="8"/>
      <c r="YP228" s="8"/>
      <c r="YQ228" s="8"/>
      <c r="YR228" s="8"/>
      <c r="YS228" s="8"/>
      <c r="YT228" s="8"/>
      <c r="YU228" s="8"/>
      <c r="YV228" s="8"/>
      <c r="YW228" s="8"/>
      <c r="YX228" s="8"/>
      <c r="YY228" s="8"/>
      <c r="YZ228" s="8"/>
      <c r="ZA228" s="8"/>
      <c r="ZB228" s="8"/>
      <c r="ZC228" s="8"/>
      <c r="ZD228" s="8"/>
      <c r="ZE228" s="8"/>
      <c r="ZF228" s="8"/>
      <c r="ZG228" s="8"/>
      <c r="ZH228" s="8"/>
      <c r="ZI228" s="8"/>
      <c r="ZJ228" s="8"/>
      <c r="ZK228" s="8"/>
      <c r="ZL228" s="8"/>
      <c r="ZM228" s="8"/>
      <c r="ZN228" s="8"/>
      <c r="ZO228" s="8"/>
      <c r="ZP228" s="8"/>
      <c r="ZQ228" s="8"/>
      <c r="ZR228" s="8"/>
      <c r="ZS228" s="8"/>
      <c r="ZT228" s="8"/>
      <c r="ZU228" s="8"/>
      <c r="ZV228" s="8"/>
      <c r="ZW228" s="8"/>
      <c r="ZX228" s="8"/>
      <c r="ZY228" s="8"/>
      <c r="ZZ228" s="8"/>
      <c r="AAA228" s="8"/>
      <c r="AAB228" s="8"/>
      <c r="AAC228" s="8"/>
      <c r="AAD228" s="8"/>
      <c r="AAE228" s="8"/>
      <c r="AAF228" s="8"/>
      <c r="AAG228" s="8"/>
      <c r="AAH228" s="8"/>
      <c r="AAI228" s="8"/>
      <c r="AAJ228" s="8"/>
      <c r="AAK228" s="8"/>
      <c r="AAL228" s="8"/>
      <c r="AAM228" s="8"/>
      <c r="AAN228" s="8"/>
      <c r="AAO228" s="8"/>
      <c r="AAP228" s="8"/>
      <c r="AAQ228" s="8"/>
      <c r="AAR228" s="8"/>
      <c r="AAS228" s="8"/>
      <c r="AAT228" s="8"/>
      <c r="AAU228" s="8"/>
      <c r="AAV228" s="8"/>
      <c r="AAW228" s="8"/>
      <c r="AAX228" s="8"/>
      <c r="AAY228" s="8"/>
      <c r="AAZ228" s="8"/>
      <c r="ABA228" s="8"/>
      <c r="ABB228" s="8"/>
      <c r="ABC228" s="8"/>
      <c r="ABD228" s="8"/>
      <c r="ABE228" s="8"/>
      <c r="ABF228" s="8"/>
      <c r="ABG228" s="8"/>
      <c r="ABH228" s="8"/>
      <c r="ABI228" s="8"/>
      <c r="ABJ228" s="8"/>
      <c r="ABK228" s="8"/>
      <c r="ABL228" s="8"/>
      <c r="ABM228" s="8"/>
      <c r="ABN228" s="8"/>
      <c r="ABO228" s="8"/>
      <c r="ABP228" s="8"/>
      <c r="ABQ228" s="8"/>
      <c r="ABR228" s="8"/>
      <c r="ABS228" s="8"/>
      <c r="ABT228" s="8"/>
      <c r="ABU228" s="8"/>
      <c r="ABV228" s="8"/>
      <c r="ABW228" s="8"/>
      <c r="ABX228" s="8"/>
      <c r="ABY228" s="8"/>
      <c r="ABZ228" s="8"/>
      <c r="ACA228" s="8"/>
      <c r="ACB228" s="8"/>
      <c r="ACC228" s="8"/>
      <c r="ACD228" s="8"/>
      <c r="ACE228" s="8"/>
      <c r="ACF228" s="8"/>
      <c r="ACG228" s="8"/>
      <c r="ACH228" s="8"/>
      <c r="ACI228" s="8"/>
      <c r="ACJ228" s="8"/>
      <c r="ACK228" s="8"/>
      <c r="ACL228" s="8"/>
      <c r="ACM228" s="8"/>
      <c r="ACN228" s="8"/>
      <c r="ACO228" s="8"/>
      <c r="ACP228" s="8"/>
      <c r="ACQ228" s="8"/>
      <c r="ACR228" s="8"/>
      <c r="ACS228" s="8"/>
      <c r="ACT228" s="8"/>
      <c r="ACU228" s="8"/>
      <c r="ACV228" s="8"/>
      <c r="ACW228" s="8"/>
      <c r="ACX228" s="8"/>
      <c r="ACY228" s="8"/>
      <c r="ACZ228" s="8"/>
      <c r="ADA228" s="8"/>
      <c r="ADB228" s="8"/>
      <c r="ADC228" s="8"/>
      <c r="ADD228" s="8"/>
      <c r="ADE228" s="8"/>
      <c r="ADF228" s="8"/>
      <c r="ADG228" s="8"/>
      <c r="ADH228" s="8"/>
      <c r="ADI228" s="8"/>
      <c r="ADJ228" s="8"/>
      <c r="ADK228" s="8"/>
      <c r="ADL228" s="8"/>
      <c r="ADM228" s="8"/>
      <c r="ADN228" s="8"/>
      <c r="ADO228" s="8"/>
      <c r="ADP228" s="8"/>
      <c r="ADQ228" s="8"/>
      <c r="ADR228" s="8"/>
      <c r="ADS228" s="8"/>
      <c r="ADT228" s="8"/>
      <c r="ADU228" s="8"/>
      <c r="ADV228" s="8"/>
      <c r="ADW228" s="8"/>
      <c r="ADX228" s="8"/>
      <c r="ADY228" s="8"/>
      <c r="ADZ228" s="8"/>
      <c r="AEA228" s="8"/>
      <c r="AEB228" s="8"/>
      <c r="AEC228" s="8"/>
      <c r="AED228" s="8"/>
      <c r="AEE228" s="8"/>
      <c r="AEF228" s="8"/>
      <c r="AEG228" s="8"/>
      <c r="AEH228" s="8"/>
      <c r="AEI228" s="8"/>
      <c r="AEJ228" s="8"/>
      <c r="AEK228" s="8"/>
      <c r="AEL228" s="8"/>
      <c r="AEM228" s="8"/>
      <c r="AEN228" s="8"/>
      <c r="AEO228" s="8"/>
      <c r="AEP228" s="8"/>
      <c r="AEQ228" s="8"/>
      <c r="AER228" s="8"/>
      <c r="AES228" s="8"/>
      <c r="AET228" s="8"/>
      <c r="AEU228" s="8"/>
      <c r="AEV228" s="8"/>
      <c r="AEW228" s="8"/>
      <c r="AEX228" s="8"/>
      <c r="AEY228" s="8"/>
      <c r="AEZ228" s="8"/>
      <c r="AFA228" s="8"/>
      <c r="AFB228" s="8"/>
      <c r="AFC228" s="8"/>
      <c r="AFD228" s="8"/>
      <c r="AFE228" s="8"/>
      <c r="AFF228" s="8"/>
      <c r="AFG228" s="8"/>
      <c r="AFH228" s="8"/>
      <c r="AFI228" s="8"/>
      <c r="AFJ228" s="8"/>
      <c r="AFK228" s="8"/>
      <c r="AFL228" s="8"/>
      <c r="AFM228" s="8"/>
      <c r="AFN228" s="8"/>
      <c r="AFO228" s="8"/>
      <c r="AFP228" s="8"/>
      <c r="AFQ228" s="8"/>
      <c r="AFR228" s="8"/>
      <c r="AFS228" s="8"/>
      <c r="AFT228" s="8"/>
      <c r="AFU228" s="8"/>
      <c r="AFV228" s="8"/>
      <c r="AFW228" s="8"/>
      <c r="AFX228" s="8"/>
      <c r="AFY228" s="8"/>
      <c r="AFZ228" s="8"/>
      <c r="AGA228" s="8"/>
      <c r="AGB228" s="8"/>
      <c r="AGC228" s="8"/>
      <c r="AGD228" s="8"/>
      <c r="AGE228" s="8"/>
      <c r="AGF228" s="8"/>
      <c r="AGG228" s="8"/>
      <c r="AGH228" s="8"/>
      <c r="AGI228" s="8"/>
      <c r="AGJ228" s="8"/>
      <c r="AGK228" s="8"/>
      <c r="AGL228" s="8"/>
      <c r="AGM228" s="8"/>
      <c r="AGN228" s="8"/>
      <c r="AGO228" s="8"/>
      <c r="AGP228" s="8"/>
      <c r="AGQ228" s="8"/>
      <c r="AGR228" s="8"/>
      <c r="AGS228" s="8"/>
      <c r="AGT228" s="8"/>
      <c r="AGU228" s="8"/>
      <c r="AGV228" s="8"/>
      <c r="AGW228" s="8"/>
      <c r="AGX228" s="8"/>
      <c r="AGY228" s="8"/>
      <c r="AGZ228" s="8"/>
      <c r="AHA228" s="8"/>
      <c r="AHB228" s="8"/>
      <c r="AHC228" s="8"/>
      <c r="AHD228" s="8"/>
      <c r="AHE228" s="8"/>
      <c r="AHF228" s="8"/>
      <c r="AHG228" s="8"/>
      <c r="AHH228" s="8"/>
      <c r="AHI228" s="8"/>
      <c r="AHJ228" s="8"/>
      <c r="AHK228" s="8"/>
      <c r="AHL228" s="8"/>
      <c r="AHM228" s="8"/>
      <c r="AHN228" s="8"/>
      <c r="AHO228" s="8"/>
      <c r="AHP228" s="8"/>
      <c r="AHQ228" s="8"/>
      <c r="AHR228" s="8"/>
      <c r="AHS228" s="8"/>
      <c r="AHT228" s="8"/>
      <c r="AHU228" s="8"/>
      <c r="AHV228" s="8"/>
      <c r="AHW228" s="8"/>
      <c r="AHX228" s="8"/>
      <c r="AHY228" s="8"/>
      <c r="AHZ228" s="8"/>
      <c r="AIA228" s="8"/>
      <c r="AIB228" s="8"/>
      <c r="AIC228" s="8"/>
      <c r="AID228" s="8"/>
      <c r="AIE228" s="8"/>
      <c r="AIF228" s="8"/>
      <c r="AIG228" s="8"/>
      <c r="AIH228" s="8"/>
      <c r="AII228" s="8"/>
      <c r="AIJ228" s="8"/>
      <c r="AIK228" s="8"/>
      <c r="AIL228" s="8"/>
      <c r="AIM228" s="8"/>
      <c r="AIN228" s="8"/>
      <c r="AIO228" s="8"/>
      <c r="AIP228" s="8"/>
      <c r="AIQ228" s="8"/>
      <c r="AIR228" s="8"/>
      <c r="AIS228" s="8"/>
      <c r="AIT228" s="8"/>
      <c r="AIU228" s="8"/>
      <c r="AIV228" s="8"/>
      <c r="AIW228" s="8"/>
      <c r="AIX228" s="8"/>
      <c r="AIY228" s="8"/>
      <c r="AIZ228" s="8"/>
      <c r="AJA228" s="8"/>
      <c r="AJB228" s="8"/>
      <c r="AJC228" s="8"/>
      <c r="AJD228" s="8"/>
      <c r="AJE228" s="8"/>
      <c r="AJF228" s="8"/>
      <c r="AJG228" s="8"/>
      <c r="AJH228" s="8"/>
      <c r="AJI228" s="8"/>
      <c r="AJJ228" s="8"/>
      <c r="AJK228" s="8"/>
      <c r="AJL228" s="8"/>
      <c r="AJM228" s="8"/>
      <c r="AJN228" s="8"/>
      <c r="AJO228" s="8"/>
      <c r="AJP228" s="8"/>
      <c r="AJQ228" s="8"/>
      <c r="AJR228" s="8"/>
      <c r="AJS228" s="8"/>
      <c r="AJT228" s="8"/>
      <c r="AJU228" s="8"/>
      <c r="AJV228" s="8"/>
      <c r="AJW228" s="8"/>
      <c r="AJX228" s="8"/>
      <c r="AJY228" s="8"/>
      <c r="AJZ228" s="8"/>
      <c r="AKA228" s="8"/>
      <c r="AKB228" s="8"/>
      <c r="AKC228" s="8"/>
      <c r="AKD228" s="8"/>
      <c r="AKE228" s="8"/>
      <c r="AKF228" s="8"/>
      <c r="AKG228" s="8"/>
      <c r="AKH228" s="8"/>
      <c r="AKI228" s="8"/>
      <c r="AKJ228" s="8"/>
      <c r="AKK228" s="8"/>
      <c r="AKL228" s="8"/>
      <c r="AKM228" s="8"/>
      <c r="AKN228" s="8"/>
      <c r="AKO228" s="8"/>
      <c r="AKP228" s="8"/>
      <c r="AKQ228" s="8"/>
      <c r="AKR228" s="8"/>
      <c r="AKS228" s="8"/>
      <c r="AKT228" s="8"/>
      <c r="AKU228" s="8"/>
      <c r="AKV228" s="8"/>
      <c r="AKW228" s="8"/>
      <c r="AKX228" s="8"/>
      <c r="AKY228" s="8"/>
      <c r="AKZ228" s="8"/>
      <c r="ALA228" s="8"/>
      <c r="ALB228" s="8"/>
      <c r="ALC228" s="8"/>
      <c r="ALD228" s="8"/>
      <c r="ALE228" s="8"/>
      <c r="ALF228" s="8"/>
      <c r="ALG228" s="8"/>
      <c r="ALH228" s="8"/>
      <c r="ALI228" s="8"/>
      <c r="ALJ228" s="8"/>
      <c r="ALK228" s="8"/>
      <c r="ALL228" s="8"/>
      <c r="ALM228" s="8"/>
      <c r="ALN228" s="8"/>
      <c r="ALO228" s="8"/>
      <c r="ALP228" s="8"/>
      <c r="ALQ228" s="8"/>
      <c r="ALR228" s="8"/>
      <c r="ALS228" s="8"/>
      <c r="ALT228" s="8"/>
      <c r="ALU228" s="8"/>
      <c r="ALV228" s="8"/>
      <c r="ALW228" s="8"/>
      <c r="ALX228" s="8"/>
      <c r="ALY228" s="8"/>
      <c r="ALZ228" s="8"/>
      <c r="AMA228" s="8"/>
      <c r="AMB228" s="8"/>
      <c r="AMC228" s="8"/>
      <c r="AMD228" s="8"/>
      <c r="AME228" s="8"/>
      <c r="AMF228" s="8"/>
      <c r="AMG228" s="8"/>
      <c r="AMH228" s="8"/>
      <c r="AMI228" s="8"/>
      <c r="AMJ228" s="8"/>
      <c r="AMK228" s="8"/>
      <c r="AML228" s="8"/>
      <c r="AMM228" s="8"/>
      <c r="AMN228" s="8"/>
      <c r="AMO228" s="8"/>
      <c r="AMP228" s="8"/>
      <c r="AMQ228" s="8"/>
      <c r="AMR228" s="8"/>
      <c r="AMS228" s="8"/>
      <c r="AMT228" s="8"/>
      <c r="AMU228" s="8"/>
      <c r="AMV228" s="8"/>
      <c r="AMW228" s="8"/>
      <c r="AMX228" s="8"/>
      <c r="AMY228" s="8"/>
      <c r="AMZ228" s="8"/>
      <c r="ANA228" s="8"/>
      <c r="ANB228" s="8"/>
      <c r="ANC228" s="8"/>
      <c r="AND228" s="8"/>
      <c r="ANE228" s="8"/>
      <c r="ANF228" s="8"/>
      <c r="ANG228" s="8"/>
      <c r="ANH228" s="8"/>
      <c r="ANI228" s="8"/>
      <c r="ANJ228" s="8"/>
      <c r="ANK228" s="8"/>
      <c r="ANL228" s="8"/>
      <c r="ANM228" s="8"/>
      <c r="ANN228" s="8"/>
      <c r="ANO228" s="8"/>
      <c r="ANP228" s="8"/>
      <c r="ANQ228" s="8"/>
      <c r="ANR228" s="8"/>
      <c r="ANS228" s="8"/>
      <c r="ANT228" s="8"/>
      <c r="ANU228" s="8"/>
      <c r="ANV228" s="8"/>
      <c r="ANW228" s="8"/>
      <c r="ANX228" s="8"/>
      <c r="ANY228" s="8"/>
      <c r="ANZ228" s="8"/>
      <c r="AOA228" s="8"/>
      <c r="AOB228" s="8"/>
      <c r="AOC228" s="8"/>
      <c r="AOD228" s="8"/>
      <c r="AOE228" s="8"/>
      <c r="AOF228" s="8"/>
      <c r="AOG228" s="8"/>
      <c r="AOH228" s="8"/>
      <c r="AOI228" s="8"/>
      <c r="AOJ228" s="8"/>
      <c r="AOK228" s="8"/>
      <c r="AOL228" s="8"/>
      <c r="AOM228" s="8"/>
      <c r="AON228" s="8"/>
      <c r="AOO228" s="8"/>
      <c r="AOP228" s="8"/>
      <c r="AOQ228" s="8"/>
      <c r="AOR228" s="8"/>
      <c r="AOS228" s="8"/>
      <c r="AOT228" s="8"/>
      <c r="AOU228" s="8"/>
      <c r="AOV228" s="8"/>
      <c r="AOW228" s="8"/>
      <c r="AOX228" s="8"/>
      <c r="AOY228" s="8"/>
      <c r="AOZ228" s="8"/>
      <c r="APA228" s="8"/>
      <c r="APB228" s="8"/>
      <c r="APC228" s="8"/>
      <c r="APD228" s="8"/>
      <c r="APE228" s="8"/>
      <c r="APF228" s="8"/>
      <c r="APG228" s="8"/>
      <c r="APH228" s="8"/>
      <c r="API228" s="8"/>
      <c r="APJ228" s="8"/>
      <c r="APK228" s="8"/>
      <c r="APL228" s="8"/>
      <c r="APM228" s="8"/>
      <c r="APN228" s="8"/>
      <c r="APO228" s="8"/>
      <c r="APP228" s="8"/>
      <c r="APQ228" s="8"/>
      <c r="APR228" s="8"/>
      <c r="APS228" s="8"/>
      <c r="APT228" s="8"/>
      <c r="APU228" s="8"/>
      <c r="APV228" s="8"/>
      <c r="APW228" s="8"/>
      <c r="APX228" s="8"/>
      <c r="APY228" s="8"/>
      <c r="APZ228" s="8"/>
      <c r="AQA228" s="8"/>
      <c r="AQB228" s="8"/>
      <c r="AQC228" s="8"/>
      <c r="AQD228" s="8"/>
      <c r="AQE228" s="8"/>
      <c r="AQF228" s="8"/>
      <c r="AQG228" s="8"/>
      <c r="AQH228" s="8"/>
      <c r="AQI228" s="8"/>
      <c r="AQJ228" s="8"/>
      <c r="AQK228" s="8"/>
      <c r="AQL228" s="8"/>
      <c r="AQM228" s="8"/>
      <c r="AQN228" s="8"/>
      <c r="AQO228" s="8"/>
      <c r="AQP228" s="8"/>
      <c r="AQQ228" s="8"/>
      <c r="AQR228" s="8"/>
      <c r="AQS228" s="8"/>
      <c r="AQT228" s="8"/>
      <c r="AQU228" s="8"/>
      <c r="AQV228" s="8"/>
      <c r="AQW228" s="8"/>
      <c r="AQX228" s="8"/>
      <c r="AQY228" s="8"/>
      <c r="AQZ228" s="8"/>
      <c r="ARA228" s="8"/>
      <c r="ARB228" s="8"/>
      <c r="ARC228" s="8"/>
      <c r="ARD228" s="8"/>
      <c r="ARE228" s="8"/>
      <c r="ARF228" s="8"/>
      <c r="ARG228" s="8"/>
      <c r="ARH228" s="8"/>
      <c r="ARI228" s="8"/>
      <c r="ARJ228" s="8"/>
      <c r="ARK228" s="8"/>
      <c r="ARL228" s="8"/>
      <c r="ARM228" s="8"/>
      <c r="ARN228" s="8"/>
      <c r="ARO228" s="8"/>
      <c r="ARP228" s="8"/>
      <c r="ARQ228" s="8"/>
      <c r="ARR228" s="8"/>
      <c r="ARS228" s="8"/>
      <c r="ART228" s="8"/>
      <c r="ARU228" s="8"/>
      <c r="ARV228" s="8"/>
      <c r="ARW228" s="8"/>
      <c r="ARX228" s="8"/>
      <c r="ARY228" s="8"/>
      <c r="ARZ228" s="8"/>
      <c r="ASA228" s="8"/>
      <c r="ASB228" s="8"/>
      <c r="ASC228" s="8"/>
      <c r="ASD228" s="8"/>
      <c r="ASE228" s="8"/>
      <c r="ASF228" s="8"/>
      <c r="ASG228" s="8"/>
      <c r="ASH228" s="8"/>
      <c r="ASI228" s="8"/>
      <c r="ASJ228" s="8"/>
      <c r="ASK228" s="8"/>
      <c r="ASL228" s="8"/>
      <c r="ASM228" s="8"/>
      <c r="ASN228" s="8"/>
      <c r="ASO228" s="8"/>
      <c r="ASP228" s="8"/>
      <c r="ASQ228" s="8"/>
      <c r="ASR228" s="8"/>
      <c r="ASS228" s="8"/>
      <c r="AST228" s="8"/>
      <c r="ASU228" s="8"/>
      <c r="ASV228" s="8"/>
      <c r="ASW228" s="8"/>
      <c r="ASX228" s="8"/>
      <c r="ASY228" s="8"/>
      <c r="ASZ228" s="8"/>
      <c r="ATA228" s="8"/>
      <c r="ATB228" s="8"/>
      <c r="ATC228" s="8"/>
      <c r="ATD228" s="8"/>
      <c r="ATE228" s="8"/>
      <c r="ATF228" s="8"/>
      <c r="ATG228" s="8"/>
      <c r="ATH228" s="8"/>
      <c r="ATI228" s="8"/>
      <c r="ATJ228" s="8"/>
      <c r="ATK228" s="8"/>
      <c r="ATL228" s="8"/>
      <c r="ATM228" s="8"/>
      <c r="ATN228" s="8"/>
      <c r="ATO228" s="8"/>
      <c r="ATP228" s="8"/>
      <c r="ATQ228" s="8"/>
      <c r="ATR228" s="8"/>
      <c r="ATS228" s="8"/>
      <c r="ATT228" s="8"/>
      <c r="ATU228" s="8"/>
      <c r="ATV228" s="8"/>
      <c r="ATW228" s="8"/>
      <c r="ATX228" s="8"/>
      <c r="ATY228" s="8"/>
      <c r="ATZ228" s="8"/>
      <c r="AUA228" s="8"/>
      <c r="AUB228" s="8"/>
      <c r="AUC228" s="8"/>
      <c r="AUD228" s="8"/>
      <c r="AUE228" s="8"/>
      <c r="AUF228" s="8"/>
      <c r="AUG228" s="8"/>
      <c r="AUH228" s="8"/>
      <c r="AUI228" s="8"/>
      <c r="AUJ228" s="8"/>
      <c r="AUK228" s="8"/>
      <c r="AUL228" s="8"/>
      <c r="AUM228" s="8"/>
      <c r="AUN228" s="8"/>
      <c r="AUO228" s="8"/>
      <c r="AUP228" s="8"/>
      <c r="AUQ228" s="8"/>
      <c r="AUR228" s="8"/>
      <c r="AUS228" s="8"/>
      <c r="AUT228" s="8"/>
      <c r="AUU228" s="8"/>
      <c r="AUV228" s="8"/>
      <c r="AUW228" s="8"/>
      <c r="AUX228" s="8"/>
      <c r="AUY228" s="8"/>
      <c r="AUZ228" s="8"/>
      <c r="AVA228" s="8"/>
      <c r="AVB228" s="8"/>
      <c r="AVC228" s="8"/>
      <c r="AVD228" s="8"/>
      <c r="AVE228" s="8"/>
      <c r="AVF228" s="8"/>
      <c r="AVG228" s="8"/>
      <c r="AVH228" s="8"/>
      <c r="AVI228" s="8"/>
      <c r="AVJ228" s="8"/>
      <c r="AVK228" s="8"/>
      <c r="AVL228" s="8"/>
      <c r="AVM228" s="8"/>
      <c r="AVN228" s="8"/>
      <c r="AVO228" s="8"/>
      <c r="AVP228" s="8"/>
      <c r="AVQ228" s="8"/>
      <c r="AVR228" s="8"/>
      <c r="AVS228" s="8"/>
      <c r="AVT228" s="8"/>
      <c r="AVU228" s="8"/>
      <c r="AVV228" s="8"/>
      <c r="AVW228" s="8"/>
      <c r="AVX228" s="8"/>
      <c r="AVY228" s="8"/>
      <c r="AVZ228" s="8"/>
      <c r="AWA228" s="8"/>
      <c r="AWB228" s="8"/>
      <c r="AWC228" s="8"/>
      <c r="AWD228" s="8"/>
      <c r="AWE228" s="8"/>
      <c r="AWF228" s="8"/>
      <c r="AWG228" s="8"/>
      <c r="AWH228" s="8"/>
      <c r="AWI228" s="8"/>
      <c r="AWJ228" s="8"/>
      <c r="AWK228" s="8"/>
      <c r="AWL228" s="8"/>
      <c r="AWM228" s="8"/>
      <c r="AWN228" s="8"/>
      <c r="AWO228" s="8"/>
      <c r="AWP228" s="8"/>
      <c r="AWQ228" s="8"/>
      <c r="AWR228" s="8"/>
      <c r="AWS228" s="8"/>
      <c r="AWT228" s="8"/>
      <c r="AWU228" s="8"/>
      <c r="AWV228" s="8"/>
      <c r="AWW228" s="8"/>
      <c r="AWX228" s="8"/>
      <c r="AWY228" s="8"/>
      <c r="AWZ228" s="8"/>
      <c r="AXA228" s="8"/>
      <c r="AXB228" s="8"/>
      <c r="AXC228" s="8"/>
      <c r="AXD228" s="8"/>
      <c r="AXE228" s="8"/>
      <c r="AXF228" s="8"/>
      <c r="AXG228" s="8"/>
      <c r="AXH228" s="8"/>
      <c r="AXI228" s="8"/>
      <c r="AXJ228" s="8"/>
      <c r="AXK228" s="8"/>
      <c r="AXL228" s="8"/>
      <c r="AXM228" s="8"/>
      <c r="AXN228" s="8"/>
      <c r="AXO228" s="8"/>
      <c r="AXP228" s="8"/>
      <c r="AXQ228" s="8"/>
      <c r="AXR228" s="8"/>
      <c r="AXS228" s="8"/>
      <c r="AXT228" s="8"/>
      <c r="AXU228" s="8"/>
      <c r="AXV228" s="8"/>
      <c r="AXW228" s="8"/>
      <c r="AXX228" s="8"/>
      <c r="AXY228" s="8"/>
      <c r="AXZ228" s="8"/>
      <c r="AYA228" s="8"/>
      <c r="AYB228" s="8"/>
      <c r="AYC228" s="8"/>
      <c r="AYD228" s="8"/>
      <c r="AYE228" s="8"/>
      <c r="AYF228" s="8"/>
      <c r="AYG228" s="8"/>
      <c r="AYH228" s="8"/>
      <c r="AYI228" s="8"/>
      <c r="AYJ228" s="8"/>
      <c r="AYK228" s="8"/>
      <c r="AYL228" s="8"/>
      <c r="AYM228" s="8"/>
      <c r="AYN228" s="8"/>
      <c r="AYO228" s="8"/>
      <c r="AYP228" s="8"/>
      <c r="AYQ228" s="8"/>
      <c r="AYR228" s="8"/>
      <c r="AYS228" s="8"/>
      <c r="AYT228" s="8"/>
      <c r="AYU228" s="8"/>
      <c r="AYV228" s="8"/>
      <c r="AYW228" s="8"/>
      <c r="AYX228" s="8"/>
      <c r="AYY228" s="8"/>
      <c r="AYZ228" s="8"/>
      <c r="AZA228" s="8"/>
      <c r="AZB228" s="8"/>
      <c r="AZC228" s="8"/>
      <c r="AZD228" s="8"/>
      <c r="AZE228" s="8"/>
      <c r="AZF228" s="8"/>
      <c r="AZG228" s="8"/>
      <c r="AZH228" s="8"/>
      <c r="AZI228" s="8"/>
      <c r="AZJ228" s="8"/>
      <c r="AZK228" s="8"/>
      <c r="AZL228" s="8"/>
      <c r="AZM228" s="8"/>
      <c r="AZN228" s="8"/>
      <c r="AZO228" s="8"/>
      <c r="AZP228" s="8"/>
      <c r="AZQ228" s="8"/>
      <c r="AZR228" s="8"/>
      <c r="AZS228" s="8"/>
      <c r="AZT228" s="8"/>
      <c r="AZU228" s="8"/>
      <c r="AZV228" s="8"/>
      <c r="AZW228" s="8"/>
      <c r="AZX228" s="8"/>
      <c r="AZY228" s="8"/>
      <c r="AZZ228" s="8"/>
      <c r="BAA228" s="8"/>
      <c r="BAB228" s="8"/>
      <c r="BAC228" s="8"/>
      <c r="BAD228" s="8"/>
      <c r="BAE228" s="8"/>
      <c r="BAF228" s="8"/>
      <c r="BAG228" s="8"/>
      <c r="BAH228" s="8"/>
      <c r="BAI228" s="8"/>
      <c r="BAJ228" s="8"/>
      <c r="BAK228" s="8"/>
      <c r="BAL228" s="8"/>
      <c r="BAM228" s="8"/>
      <c r="BAN228" s="8"/>
      <c r="BAO228" s="8"/>
      <c r="BAP228" s="8"/>
      <c r="BAQ228" s="8"/>
      <c r="BAR228" s="8"/>
      <c r="BAS228" s="8"/>
      <c r="BAT228" s="8"/>
      <c r="BAU228" s="8"/>
      <c r="BAV228" s="8"/>
      <c r="BAW228" s="8"/>
      <c r="BAX228" s="8"/>
      <c r="BAY228" s="8"/>
      <c r="BAZ228" s="8"/>
      <c r="BBA228" s="8"/>
      <c r="BBB228" s="8"/>
      <c r="BBC228" s="8"/>
      <c r="BBD228" s="8"/>
      <c r="BBE228" s="8"/>
      <c r="BBF228" s="8"/>
      <c r="BBG228" s="8"/>
      <c r="BBH228" s="8"/>
      <c r="BBI228" s="8"/>
      <c r="BBJ228" s="8"/>
      <c r="BBK228" s="8"/>
      <c r="BBL228" s="8"/>
      <c r="BBM228" s="8"/>
      <c r="BBN228" s="8"/>
      <c r="BBO228" s="8"/>
      <c r="BBP228" s="8"/>
      <c r="BBQ228" s="8"/>
      <c r="BBR228" s="8"/>
      <c r="BBS228" s="8"/>
      <c r="BBT228" s="8"/>
      <c r="BBU228" s="8"/>
      <c r="BBV228" s="8"/>
      <c r="BBW228" s="8"/>
      <c r="BBX228" s="8"/>
      <c r="BBY228" s="8"/>
      <c r="BBZ228" s="8"/>
      <c r="BCA228" s="8"/>
      <c r="BCB228" s="8"/>
      <c r="BCC228" s="8"/>
      <c r="BCD228" s="8"/>
      <c r="BCE228" s="8"/>
      <c r="BCF228" s="8"/>
      <c r="BCG228" s="8"/>
      <c r="BCH228" s="8"/>
      <c r="BCI228" s="8"/>
      <c r="BCJ228" s="8"/>
      <c r="BCK228" s="8"/>
      <c r="BCL228" s="8"/>
      <c r="BCM228" s="8"/>
      <c r="BCN228" s="8"/>
      <c r="BCO228" s="8"/>
      <c r="BCP228" s="8"/>
      <c r="BCQ228" s="8"/>
      <c r="BCR228" s="8"/>
      <c r="BCS228" s="8"/>
      <c r="BCT228" s="8"/>
      <c r="BCU228" s="8"/>
      <c r="BCV228" s="8"/>
      <c r="BCW228" s="8"/>
      <c r="BCX228" s="8"/>
      <c r="BCY228" s="8"/>
      <c r="BCZ228" s="8"/>
      <c r="BDA228" s="8"/>
      <c r="BDB228" s="8"/>
      <c r="BDC228" s="8"/>
      <c r="BDD228" s="8"/>
      <c r="BDE228" s="8"/>
      <c r="BDF228" s="8"/>
      <c r="BDG228" s="8"/>
      <c r="BDH228" s="8"/>
      <c r="BDI228" s="8"/>
      <c r="BDJ228" s="8"/>
      <c r="BDK228" s="8"/>
      <c r="BDL228" s="8"/>
      <c r="BDM228" s="8"/>
      <c r="BDN228" s="8"/>
      <c r="BDO228" s="8"/>
      <c r="BDP228" s="8"/>
      <c r="BDQ228" s="8"/>
      <c r="BDR228" s="8"/>
      <c r="BDS228" s="8"/>
      <c r="BDT228" s="8"/>
      <c r="BDU228" s="8"/>
      <c r="BDV228" s="8"/>
      <c r="BDW228" s="8"/>
      <c r="BDX228" s="8"/>
      <c r="BDY228" s="8"/>
      <c r="BDZ228" s="8"/>
      <c r="BEA228" s="8"/>
      <c r="BEB228" s="8"/>
      <c r="BEC228" s="8"/>
      <c r="BED228" s="8"/>
      <c r="BEE228" s="8"/>
      <c r="BEF228" s="8"/>
      <c r="BEG228" s="8"/>
      <c r="BEH228" s="8"/>
      <c r="BEI228" s="8"/>
      <c r="BEJ228" s="8"/>
      <c r="BEK228" s="8"/>
      <c r="BEL228" s="8"/>
      <c r="BEM228" s="8"/>
      <c r="BEN228" s="8"/>
      <c r="BEO228" s="8"/>
      <c r="BEP228" s="8"/>
      <c r="BEQ228" s="8"/>
      <c r="BER228" s="8"/>
      <c r="BES228" s="8"/>
      <c r="BET228" s="8"/>
      <c r="BEU228" s="8"/>
      <c r="BEV228" s="8"/>
      <c r="BEW228" s="8"/>
      <c r="BEX228" s="8"/>
      <c r="BEY228" s="8"/>
      <c r="BEZ228" s="8"/>
      <c r="BFA228" s="8"/>
      <c r="BFB228" s="8"/>
      <c r="BFC228" s="8"/>
      <c r="BFD228" s="8"/>
      <c r="BFE228" s="8"/>
      <c r="BFF228" s="8"/>
      <c r="BFG228" s="8"/>
      <c r="BFH228" s="8"/>
      <c r="BFI228" s="8"/>
      <c r="BFJ228" s="8"/>
      <c r="BFK228" s="8"/>
      <c r="BFL228" s="8"/>
      <c r="BFM228" s="8"/>
      <c r="BFN228" s="8"/>
      <c r="BFO228" s="8"/>
      <c r="BFP228" s="8"/>
      <c r="BFQ228" s="8"/>
      <c r="BFR228" s="8"/>
      <c r="BFS228" s="8"/>
      <c r="BFT228" s="8"/>
      <c r="BFU228" s="8"/>
      <c r="BFV228" s="8"/>
      <c r="BFW228" s="8"/>
      <c r="BFX228" s="8"/>
      <c r="BFY228" s="8"/>
      <c r="BFZ228" s="8"/>
      <c r="BGA228" s="8"/>
      <c r="BGB228" s="8"/>
      <c r="BGC228" s="8"/>
      <c r="BGD228" s="8"/>
      <c r="BGE228" s="8"/>
      <c r="BGF228" s="8"/>
      <c r="BGG228" s="8"/>
      <c r="BGH228" s="8"/>
      <c r="BGI228" s="8"/>
      <c r="BGJ228" s="8"/>
      <c r="BGK228" s="8"/>
      <c r="BGL228" s="8"/>
      <c r="BGM228" s="8"/>
      <c r="BGN228" s="8"/>
      <c r="BGO228" s="8"/>
      <c r="BGP228" s="8"/>
      <c r="BGQ228" s="8"/>
      <c r="BGR228" s="8"/>
      <c r="BGS228" s="8"/>
      <c r="BGT228" s="8"/>
      <c r="BGU228" s="8"/>
      <c r="BGV228" s="8"/>
      <c r="BGW228" s="8"/>
      <c r="BGX228" s="8"/>
      <c r="BGY228" s="8"/>
      <c r="BGZ228" s="8"/>
    </row>
    <row r="229" spans="1:1560" s="5" customFormat="1" ht="12.75" customHeight="1" x14ac:dyDescent="0.2">
      <c r="A229" s="142" t="s">
        <v>223</v>
      </c>
      <c r="B229" s="149" t="s">
        <v>194</v>
      </c>
      <c r="C229" s="164"/>
      <c r="D229" s="150"/>
      <c r="E229" s="236"/>
      <c r="F229" s="232"/>
      <c r="G229" s="92"/>
      <c r="H229" s="57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8"/>
      <c r="CW229" s="68"/>
      <c r="CX229" s="68"/>
      <c r="CY229" s="68"/>
      <c r="CZ229" s="68"/>
      <c r="DA229" s="68"/>
      <c r="DB229" s="68"/>
      <c r="DC229" s="68"/>
      <c r="DD229" s="68"/>
      <c r="DE229" s="68"/>
      <c r="DF229" s="6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  <c r="IW229" s="8"/>
      <c r="IX229" s="8"/>
      <c r="IY229" s="8"/>
      <c r="IZ229" s="8"/>
      <c r="JA229" s="8"/>
      <c r="JB229" s="8"/>
      <c r="JC229" s="8"/>
      <c r="JD229" s="8"/>
      <c r="JE229" s="8"/>
      <c r="JF229" s="8"/>
      <c r="JG229" s="8"/>
      <c r="JH229" s="8"/>
      <c r="JI229" s="8"/>
      <c r="JJ229" s="8"/>
      <c r="JK229" s="8"/>
      <c r="JL229" s="8"/>
      <c r="JM229" s="8"/>
      <c r="JN229" s="8"/>
      <c r="JO229" s="8"/>
      <c r="JP229" s="8"/>
      <c r="JQ229" s="8"/>
      <c r="JR229" s="8"/>
      <c r="JS229" s="8"/>
      <c r="JT229" s="8"/>
      <c r="JU229" s="8"/>
      <c r="JV229" s="8"/>
      <c r="JW229" s="8"/>
      <c r="JX229" s="8"/>
      <c r="JY229" s="8"/>
      <c r="JZ229" s="8"/>
      <c r="KA229" s="8"/>
      <c r="KB229" s="8"/>
      <c r="KC229" s="8"/>
      <c r="KD229" s="8"/>
      <c r="KE229" s="8"/>
      <c r="KF229" s="8"/>
      <c r="KG229" s="8"/>
      <c r="KH229" s="8"/>
      <c r="KI229" s="8"/>
      <c r="KJ229" s="8"/>
      <c r="KK229" s="8"/>
      <c r="KL229" s="8"/>
      <c r="KM229" s="8"/>
      <c r="KN229" s="8"/>
      <c r="KO229" s="8"/>
      <c r="KP229" s="8"/>
      <c r="KQ229" s="8"/>
      <c r="KR229" s="8"/>
      <c r="KS229" s="8"/>
      <c r="KT229" s="8"/>
      <c r="KU229" s="8"/>
      <c r="KV229" s="8"/>
      <c r="KW229" s="8"/>
      <c r="KX229" s="8"/>
      <c r="KY229" s="8"/>
      <c r="KZ229" s="8"/>
      <c r="LA229" s="8"/>
      <c r="LB229" s="8"/>
      <c r="LC229" s="8"/>
      <c r="LD229" s="8"/>
      <c r="LE229" s="8"/>
      <c r="LF229" s="8"/>
      <c r="LG229" s="8"/>
      <c r="LH229" s="8"/>
      <c r="LI229" s="8"/>
      <c r="LJ229" s="8"/>
      <c r="LK229" s="8"/>
      <c r="LL229" s="8"/>
      <c r="LM229" s="8"/>
      <c r="LN229" s="8"/>
      <c r="LO229" s="8"/>
      <c r="LP229" s="8"/>
      <c r="LQ229" s="8"/>
      <c r="LR229" s="8"/>
      <c r="LS229" s="8"/>
      <c r="LT229" s="8"/>
      <c r="LU229" s="8"/>
      <c r="LV229" s="8"/>
      <c r="LW229" s="8"/>
      <c r="LX229" s="8"/>
      <c r="LY229" s="8"/>
      <c r="LZ229" s="8"/>
      <c r="MA229" s="8"/>
      <c r="MB229" s="8"/>
      <c r="MC229" s="8"/>
      <c r="MD229" s="8"/>
      <c r="ME229" s="8"/>
      <c r="MF229" s="8"/>
      <c r="MG229" s="8"/>
      <c r="MH229" s="8"/>
      <c r="MI229" s="8"/>
      <c r="MJ229" s="8"/>
      <c r="MK229" s="8"/>
      <c r="ML229" s="8"/>
      <c r="MM229" s="8"/>
      <c r="MN229" s="8"/>
      <c r="MO229" s="8"/>
      <c r="MP229" s="8"/>
      <c r="MQ229" s="8"/>
      <c r="MR229" s="8"/>
      <c r="MS229" s="8"/>
      <c r="MT229" s="8"/>
      <c r="MU229" s="8"/>
      <c r="MV229" s="8"/>
      <c r="MW229" s="8"/>
      <c r="MX229" s="8"/>
      <c r="MY229" s="8"/>
      <c r="MZ229" s="8"/>
      <c r="NA229" s="8"/>
      <c r="NB229" s="8"/>
      <c r="NC229" s="8"/>
      <c r="ND229" s="8"/>
      <c r="NE229" s="8"/>
      <c r="NF229" s="8"/>
      <c r="NG229" s="8"/>
      <c r="NH229" s="8"/>
      <c r="NI229" s="8"/>
      <c r="NJ229" s="8"/>
      <c r="NK229" s="8"/>
      <c r="NL229" s="8"/>
      <c r="NM229" s="8"/>
      <c r="NN229" s="8"/>
      <c r="NO229" s="8"/>
      <c r="NP229" s="8"/>
      <c r="NQ229" s="8"/>
      <c r="NR229" s="8"/>
      <c r="NS229" s="8"/>
      <c r="NT229" s="8"/>
      <c r="NU229" s="8"/>
      <c r="NV229" s="8"/>
      <c r="NW229" s="8"/>
      <c r="NX229" s="8"/>
      <c r="NY229" s="8"/>
      <c r="NZ229" s="8"/>
      <c r="OA229" s="8"/>
      <c r="OB229" s="8"/>
      <c r="OC229" s="8"/>
      <c r="OD229" s="8"/>
      <c r="OE229" s="8"/>
      <c r="OF229" s="8"/>
      <c r="OG229" s="8"/>
      <c r="OH229" s="8"/>
      <c r="OI229" s="8"/>
      <c r="OJ229" s="8"/>
      <c r="OK229" s="8"/>
      <c r="OL229" s="8"/>
      <c r="OM229" s="8"/>
      <c r="ON229" s="8"/>
      <c r="OO229" s="8"/>
      <c r="OP229" s="8"/>
      <c r="OQ229" s="8"/>
      <c r="OR229" s="8"/>
      <c r="OS229" s="8"/>
      <c r="OT229" s="8"/>
      <c r="OU229" s="8"/>
      <c r="OV229" s="8"/>
      <c r="OW229" s="8"/>
      <c r="OX229" s="8"/>
      <c r="OY229" s="8"/>
      <c r="OZ229" s="8"/>
      <c r="PA229" s="8"/>
      <c r="PB229" s="8"/>
      <c r="PC229" s="8"/>
      <c r="PD229" s="8"/>
      <c r="PE229" s="8"/>
      <c r="PF229" s="8"/>
      <c r="PG229" s="8"/>
      <c r="PH229" s="8"/>
      <c r="PI229" s="8"/>
      <c r="PJ229" s="8"/>
      <c r="PK229" s="8"/>
      <c r="PL229" s="8"/>
      <c r="PM229" s="8"/>
      <c r="PN229" s="8"/>
      <c r="PO229" s="8"/>
      <c r="PP229" s="8"/>
      <c r="PQ229" s="8"/>
      <c r="PR229" s="8"/>
      <c r="PS229" s="8"/>
      <c r="PT229" s="8"/>
      <c r="PU229" s="8"/>
      <c r="PV229" s="8"/>
      <c r="PW229" s="8"/>
      <c r="PX229" s="8"/>
      <c r="PY229" s="8"/>
      <c r="PZ229" s="8"/>
      <c r="QA229" s="8"/>
      <c r="QB229" s="8"/>
      <c r="QC229" s="8"/>
      <c r="QD229" s="8"/>
      <c r="QE229" s="8"/>
      <c r="QF229" s="8"/>
      <c r="QG229" s="8"/>
      <c r="QH229" s="8"/>
      <c r="QI229" s="8"/>
      <c r="QJ229" s="8"/>
      <c r="QK229" s="8"/>
      <c r="QL229" s="8"/>
      <c r="QM229" s="8"/>
      <c r="QN229" s="8"/>
      <c r="QO229" s="8"/>
      <c r="QP229" s="8"/>
      <c r="QQ229" s="8"/>
      <c r="QR229" s="8"/>
      <c r="QS229" s="8"/>
      <c r="QT229" s="8"/>
      <c r="QU229" s="8"/>
      <c r="QV229" s="8"/>
      <c r="QW229" s="8"/>
      <c r="QX229" s="8"/>
      <c r="QY229" s="8"/>
      <c r="QZ229" s="8"/>
      <c r="RA229" s="8"/>
      <c r="RB229" s="8"/>
      <c r="RC229" s="8"/>
      <c r="RD229" s="8"/>
      <c r="RE229" s="8"/>
      <c r="RF229" s="8"/>
      <c r="RG229" s="8"/>
      <c r="RH229" s="8"/>
      <c r="RI229" s="8"/>
      <c r="RJ229" s="8"/>
      <c r="RK229" s="8"/>
      <c r="RL229" s="8"/>
      <c r="RM229" s="8"/>
      <c r="RN229" s="8"/>
      <c r="RO229" s="8"/>
      <c r="RP229" s="8"/>
      <c r="RQ229" s="8"/>
      <c r="RR229" s="8"/>
      <c r="RS229" s="8"/>
      <c r="RT229" s="8"/>
      <c r="RU229" s="8"/>
      <c r="RV229" s="8"/>
      <c r="RW229" s="8"/>
      <c r="RX229" s="8"/>
      <c r="RY229" s="8"/>
      <c r="RZ229" s="8"/>
      <c r="SA229" s="8"/>
      <c r="SB229" s="8"/>
      <c r="SC229" s="8"/>
      <c r="SD229" s="8"/>
      <c r="SE229" s="8"/>
      <c r="SF229" s="8"/>
      <c r="SG229" s="8"/>
      <c r="SH229" s="8"/>
      <c r="SI229" s="8"/>
      <c r="SJ229" s="8"/>
      <c r="SK229" s="8"/>
      <c r="SL229" s="8"/>
      <c r="SM229" s="8"/>
      <c r="SN229" s="8"/>
      <c r="SO229" s="8"/>
      <c r="SP229" s="8"/>
      <c r="SQ229" s="8"/>
      <c r="SR229" s="8"/>
      <c r="SS229" s="8"/>
      <c r="ST229" s="8"/>
      <c r="SU229" s="8"/>
      <c r="SV229" s="8"/>
      <c r="SW229" s="8"/>
      <c r="SX229" s="8"/>
      <c r="SY229" s="8"/>
      <c r="SZ229" s="8"/>
      <c r="TA229" s="8"/>
      <c r="TB229" s="8"/>
      <c r="TC229" s="8"/>
      <c r="TD229" s="8"/>
      <c r="TE229" s="8"/>
      <c r="TF229" s="8"/>
      <c r="TG229" s="8"/>
      <c r="TH229" s="8"/>
      <c r="TI229" s="8"/>
      <c r="TJ229" s="8"/>
      <c r="TK229" s="8"/>
      <c r="TL229" s="8"/>
      <c r="TM229" s="8"/>
      <c r="TN229" s="8"/>
      <c r="TO229" s="8"/>
      <c r="TP229" s="8"/>
      <c r="TQ229" s="8"/>
      <c r="TR229" s="8"/>
      <c r="TS229" s="8"/>
      <c r="TT229" s="8"/>
      <c r="TU229" s="8"/>
      <c r="TV229" s="8"/>
      <c r="TW229" s="8"/>
      <c r="TX229" s="8"/>
      <c r="TY229" s="8"/>
      <c r="TZ229" s="8"/>
      <c r="UA229" s="8"/>
      <c r="UB229" s="8"/>
      <c r="UC229" s="8"/>
      <c r="UD229" s="8"/>
      <c r="UE229" s="8"/>
      <c r="UF229" s="8"/>
      <c r="UG229" s="8"/>
      <c r="UH229" s="8"/>
      <c r="UI229" s="8"/>
      <c r="UJ229" s="8"/>
      <c r="UK229" s="8"/>
      <c r="UL229" s="8"/>
      <c r="UM229" s="8"/>
      <c r="UN229" s="8"/>
      <c r="UO229" s="8"/>
      <c r="UP229" s="8"/>
      <c r="UQ229" s="8"/>
      <c r="UR229" s="8"/>
      <c r="US229" s="8"/>
      <c r="UT229" s="8"/>
      <c r="UU229" s="8"/>
      <c r="UV229" s="8"/>
      <c r="UW229" s="8"/>
      <c r="UX229" s="8"/>
      <c r="UY229" s="8"/>
      <c r="UZ229" s="8"/>
      <c r="VA229" s="8"/>
      <c r="VB229" s="8"/>
      <c r="VC229" s="8"/>
      <c r="VD229" s="8"/>
      <c r="VE229" s="8"/>
      <c r="VF229" s="8"/>
      <c r="VG229" s="8"/>
      <c r="VH229" s="8"/>
      <c r="VI229" s="8"/>
      <c r="VJ229" s="8"/>
      <c r="VK229" s="8"/>
      <c r="VL229" s="8"/>
      <c r="VM229" s="8"/>
      <c r="VN229" s="8"/>
      <c r="VO229" s="8"/>
      <c r="VP229" s="8"/>
      <c r="VQ229" s="8"/>
      <c r="VR229" s="8"/>
      <c r="VS229" s="8"/>
      <c r="VT229" s="8"/>
      <c r="VU229" s="8"/>
      <c r="VV229" s="8"/>
      <c r="VW229" s="8"/>
      <c r="VX229" s="8"/>
      <c r="VY229" s="8"/>
      <c r="VZ229" s="8"/>
      <c r="WA229" s="8"/>
      <c r="WB229" s="8"/>
      <c r="WC229" s="8"/>
      <c r="WD229" s="8"/>
      <c r="WE229" s="8"/>
      <c r="WF229" s="8"/>
      <c r="WG229" s="8"/>
      <c r="WH229" s="8"/>
      <c r="WI229" s="8"/>
      <c r="WJ229" s="8"/>
      <c r="WK229" s="8"/>
      <c r="WL229" s="8"/>
      <c r="WM229" s="8"/>
      <c r="WN229" s="8"/>
      <c r="WO229" s="8"/>
      <c r="WP229" s="8"/>
      <c r="WQ229" s="8"/>
      <c r="WR229" s="8"/>
      <c r="WS229" s="8"/>
      <c r="WT229" s="8"/>
      <c r="WU229" s="8"/>
      <c r="WV229" s="8"/>
      <c r="WW229" s="8"/>
      <c r="WX229" s="8"/>
      <c r="WY229" s="8"/>
      <c r="WZ229" s="8"/>
      <c r="XA229" s="8"/>
      <c r="XB229" s="8"/>
      <c r="XC229" s="8"/>
      <c r="XD229" s="8"/>
      <c r="XE229" s="8"/>
      <c r="XF229" s="8"/>
      <c r="XG229" s="8"/>
      <c r="XH229" s="8"/>
      <c r="XI229" s="8"/>
      <c r="XJ229" s="8"/>
      <c r="XK229" s="8"/>
      <c r="XL229" s="8"/>
      <c r="XM229" s="8"/>
      <c r="XN229" s="8"/>
      <c r="XO229" s="8"/>
      <c r="XP229" s="8"/>
      <c r="XQ229" s="8"/>
      <c r="XR229" s="8"/>
      <c r="XS229" s="8"/>
      <c r="XT229" s="8"/>
      <c r="XU229" s="8"/>
      <c r="XV229" s="8"/>
      <c r="XW229" s="8"/>
      <c r="XX229" s="8"/>
      <c r="XY229" s="8"/>
      <c r="XZ229" s="8"/>
      <c r="YA229" s="8"/>
      <c r="YB229" s="8"/>
      <c r="YC229" s="8"/>
      <c r="YD229" s="8"/>
      <c r="YE229" s="8"/>
      <c r="YF229" s="8"/>
      <c r="YG229" s="8"/>
      <c r="YH229" s="8"/>
      <c r="YI229" s="8"/>
      <c r="YJ229" s="8"/>
      <c r="YK229" s="8"/>
      <c r="YL229" s="8"/>
      <c r="YM229" s="8"/>
      <c r="YN229" s="8"/>
      <c r="YO229" s="8"/>
      <c r="YP229" s="8"/>
      <c r="YQ229" s="8"/>
      <c r="YR229" s="8"/>
      <c r="YS229" s="8"/>
      <c r="YT229" s="8"/>
      <c r="YU229" s="8"/>
      <c r="YV229" s="8"/>
      <c r="YW229" s="8"/>
      <c r="YX229" s="8"/>
      <c r="YY229" s="8"/>
      <c r="YZ229" s="8"/>
      <c r="ZA229" s="8"/>
      <c r="ZB229" s="8"/>
      <c r="ZC229" s="8"/>
      <c r="ZD229" s="8"/>
      <c r="ZE229" s="8"/>
      <c r="ZF229" s="8"/>
      <c r="ZG229" s="8"/>
      <c r="ZH229" s="8"/>
      <c r="ZI229" s="8"/>
      <c r="ZJ229" s="8"/>
      <c r="ZK229" s="8"/>
      <c r="ZL229" s="8"/>
      <c r="ZM229" s="8"/>
      <c r="ZN229" s="8"/>
      <c r="ZO229" s="8"/>
      <c r="ZP229" s="8"/>
      <c r="ZQ229" s="8"/>
      <c r="ZR229" s="8"/>
      <c r="ZS229" s="8"/>
      <c r="ZT229" s="8"/>
      <c r="ZU229" s="8"/>
      <c r="ZV229" s="8"/>
      <c r="ZW229" s="8"/>
      <c r="ZX229" s="8"/>
      <c r="ZY229" s="8"/>
      <c r="ZZ229" s="8"/>
      <c r="AAA229" s="8"/>
      <c r="AAB229" s="8"/>
      <c r="AAC229" s="8"/>
      <c r="AAD229" s="8"/>
      <c r="AAE229" s="8"/>
      <c r="AAF229" s="8"/>
      <c r="AAG229" s="8"/>
      <c r="AAH229" s="8"/>
      <c r="AAI229" s="8"/>
      <c r="AAJ229" s="8"/>
      <c r="AAK229" s="8"/>
      <c r="AAL229" s="8"/>
      <c r="AAM229" s="8"/>
      <c r="AAN229" s="8"/>
      <c r="AAO229" s="8"/>
      <c r="AAP229" s="8"/>
      <c r="AAQ229" s="8"/>
      <c r="AAR229" s="8"/>
      <c r="AAS229" s="8"/>
      <c r="AAT229" s="8"/>
      <c r="AAU229" s="8"/>
      <c r="AAV229" s="8"/>
      <c r="AAW229" s="8"/>
      <c r="AAX229" s="8"/>
      <c r="AAY229" s="8"/>
      <c r="AAZ229" s="8"/>
      <c r="ABA229" s="8"/>
      <c r="ABB229" s="8"/>
      <c r="ABC229" s="8"/>
      <c r="ABD229" s="8"/>
      <c r="ABE229" s="8"/>
      <c r="ABF229" s="8"/>
      <c r="ABG229" s="8"/>
      <c r="ABH229" s="8"/>
      <c r="ABI229" s="8"/>
      <c r="ABJ229" s="8"/>
      <c r="ABK229" s="8"/>
      <c r="ABL229" s="8"/>
      <c r="ABM229" s="8"/>
      <c r="ABN229" s="8"/>
      <c r="ABO229" s="8"/>
      <c r="ABP229" s="8"/>
      <c r="ABQ229" s="8"/>
      <c r="ABR229" s="8"/>
      <c r="ABS229" s="8"/>
      <c r="ABT229" s="8"/>
      <c r="ABU229" s="8"/>
      <c r="ABV229" s="8"/>
      <c r="ABW229" s="8"/>
      <c r="ABX229" s="8"/>
      <c r="ABY229" s="8"/>
      <c r="ABZ229" s="8"/>
      <c r="ACA229" s="8"/>
      <c r="ACB229" s="8"/>
      <c r="ACC229" s="8"/>
      <c r="ACD229" s="8"/>
      <c r="ACE229" s="8"/>
      <c r="ACF229" s="8"/>
      <c r="ACG229" s="8"/>
      <c r="ACH229" s="8"/>
      <c r="ACI229" s="8"/>
      <c r="ACJ229" s="8"/>
      <c r="ACK229" s="8"/>
      <c r="ACL229" s="8"/>
      <c r="ACM229" s="8"/>
      <c r="ACN229" s="8"/>
      <c r="ACO229" s="8"/>
      <c r="ACP229" s="8"/>
      <c r="ACQ229" s="8"/>
      <c r="ACR229" s="8"/>
      <c r="ACS229" s="8"/>
      <c r="ACT229" s="8"/>
      <c r="ACU229" s="8"/>
      <c r="ACV229" s="8"/>
      <c r="ACW229" s="8"/>
      <c r="ACX229" s="8"/>
      <c r="ACY229" s="8"/>
      <c r="ACZ229" s="8"/>
      <c r="ADA229" s="8"/>
      <c r="ADB229" s="8"/>
      <c r="ADC229" s="8"/>
      <c r="ADD229" s="8"/>
      <c r="ADE229" s="8"/>
      <c r="ADF229" s="8"/>
      <c r="ADG229" s="8"/>
      <c r="ADH229" s="8"/>
      <c r="ADI229" s="8"/>
      <c r="ADJ229" s="8"/>
      <c r="ADK229" s="8"/>
      <c r="ADL229" s="8"/>
      <c r="ADM229" s="8"/>
      <c r="ADN229" s="8"/>
      <c r="ADO229" s="8"/>
      <c r="ADP229" s="8"/>
      <c r="ADQ229" s="8"/>
      <c r="ADR229" s="8"/>
      <c r="ADS229" s="8"/>
      <c r="ADT229" s="8"/>
      <c r="ADU229" s="8"/>
      <c r="ADV229" s="8"/>
      <c r="ADW229" s="8"/>
      <c r="ADX229" s="8"/>
      <c r="ADY229" s="8"/>
      <c r="ADZ229" s="8"/>
      <c r="AEA229" s="8"/>
      <c r="AEB229" s="8"/>
      <c r="AEC229" s="8"/>
      <c r="AED229" s="8"/>
      <c r="AEE229" s="8"/>
      <c r="AEF229" s="8"/>
      <c r="AEG229" s="8"/>
      <c r="AEH229" s="8"/>
      <c r="AEI229" s="8"/>
      <c r="AEJ229" s="8"/>
      <c r="AEK229" s="8"/>
      <c r="AEL229" s="8"/>
      <c r="AEM229" s="8"/>
      <c r="AEN229" s="8"/>
      <c r="AEO229" s="8"/>
      <c r="AEP229" s="8"/>
      <c r="AEQ229" s="8"/>
      <c r="AER229" s="8"/>
      <c r="AES229" s="8"/>
      <c r="AET229" s="8"/>
      <c r="AEU229" s="8"/>
      <c r="AEV229" s="8"/>
      <c r="AEW229" s="8"/>
      <c r="AEX229" s="8"/>
      <c r="AEY229" s="8"/>
      <c r="AEZ229" s="8"/>
      <c r="AFA229" s="8"/>
      <c r="AFB229" s="8"/>
      <c r="AFC229" s="8"/>
      <c r="AFD229" s="8"/>
      <c r="AFE229" s="8"/>
      <c r="AFF229" s="8"/>
      <c r="AFG229" s="8"/>
      <c r="AFH229" s="8"/>
      <c r="AFI229" s="8"/>
      <c r="AFJ229" s="8"/>
      <c r="AFK229" s="8"/>
      <c r="AFL229" s="8"/>
      <c r="AFM229" s="8"/>
      <c r="AFN229" s="8"/>
      <c r="AFO229" s="8"/>
      <c r="AFP229" s="8"/>
      <c r="AFQ229" s="8"/>
      <c r="AFR229" s="8"/>
      <c r="AFS229" s="8"/>
      <c r="AFT229" s="8"/>
      <c r="AFU229" s="8"/>
      <c r="AFV229" s="8"/>
      <c r="AFW229" s="8"/>
      <c r="AFX229" s="8"/>
      <c r="AFY229" s="8"/>
      <c r="AFZ229" s="8"/>
      <c r="AGA229" s="8"/>
      <c r="AGB229" s="8"/>
      <c r="AGC229" s="8"/>
      <c r="AGD229" s="8"/>
      <c r="AGE229" s="8"/>
      <c r="AGF229" s="8"/>
      <c r="AGG229" s="8"/>
      <c r="AGH229" s="8"/>
      <c r="AGI229" s="8"/>
      <c r="AGJ229" s="8"/>
      <c r="AGK229" s="8"/>
      <c r="AGL229" s="8"/>
      <c r="AGM229" s="8"/>
      <c r="AGN229" s="8"/>
      <c r="AGO229" s="8"/>
      <c r="AGP229" s="8"/>
      <c r="AGQ229" s="8"/>
      <c r="AGR229" s="8"/>
      <c r="AGS229" s="8"/>
      <c r="AGT229" s="8"/>
      <c r="AGU229" s="8"/>
      <c r="AGV229" s="8"/>
      <c r="AGW229" s="8"/>
      <c r="AGX229" s="8"/>
      <c r="AGY229" s="8"/>
      <c r="AGZ229" s="8"/>
      <c r="AHA229" s="8"/>
      <c r="AHB229" s="8"/>
      <c r="AHC229" s="8"/>
      <c r="AHD229" s="8"/>
      <c r="AHE229" s="8"/>
      <c r="AHF229" s="8"/>
      <c r="AHG229" s="8"/>
      <c r="AHH229" s="8"/>
      <c r="AHI229" s="8"/>
      <c r="AHJ229" s="8"/>
      <c r="AHK229" s="8"/>
      <c r="AHL229" s="8"/>
      <c r="AHM229" s="8"/>
      <c r="AHN229" s="8"/>
      <c r="AHO229" s="8"/>
      <c r="AHP229" s="8"/>
      <c r="AHQ229" s="8"/>
      <c r="AHR229" s="8"/>
      <c r="AHS229" s="8"/>
      <c r="AHT229" s="8"/>
      <c r="AHU229" s="8"/>
      <c r="AHV229" s="8"/>
      <c r="AHW229" s="8"/>
      <c r="AHX229" s="8"/>
      <c r="AHY229" s="8"/>
      <c r="AHZ229" s="8"/>
      <c r="AIA229" s="8"/>
      <c r="AIB229" s="8"/>
      <c r="AIC229" s="8"/>
      <c r="AID229" s="8"/>
      <c r="AIE229" s="8"/>
      <c r="AIF229" s="8"/>
      <c r="AIG229" s="8"/>
      <c r="AIH229" s="8"/>
      <c r="AII229" s="8"/>
      <c r="AIJ229" s="8"/>
      <c r="AIK229" s="8"/>
      <c r="AIL229" s="8"/>
      <c r="AIM229" s="8"/>
      <c r="AIN229" s="8"/>
      <c r="AIO229" s="8"/>
      <c r="AIP229" s="8"/>
      <c r="AIQ229" s="8"/>
      <c r="AIR229" s="8"/>
      <c r="AIS229" s="8"/>
      <c r="AIT229" s="8"/>
      <c r="AIU229" s="8"/>
      <c r="AIV229" s="8"/>
      <c r="AIW229" s="8"/>
      <c r="AIX229" s="8"/>
      <c r="AIY229" s="8"/>
      <c r="AIZ229" s="8"/>
      <c r="AJA229" s="8"/>
      <c r="AJB229" s="8"/>
      <c r="AJC229" s="8"/>
      <c r="AJD229" s="8"/>
      <c r="AJE229" s="8"/>
      <c r="AJF229" s="8"/>
      <c r="AJG229" s="8"/>
      <c r="AJH229" s="8"/>
      <c r="AJI229" s="8"/>
      <c r="AJJ229" s="8"/>
      <c r="AJK229" s="8"/>
      <c r="AJL229" s="8"/>
      <c r="AJM229" s="8"/>
      <c r="AJN229" s="8"/>
      <c r="AJO229" s="8"/>
      <c r="AJP229" s="8"/>
      <c r="AJQ229" s="8"/>
      <c r="AJR229" s="8"/>
      <c r="AJS229" s="8"/>
      <c r="AJT229" s="8"/>
      <c r="AJU229" s="8"/>
      <c r="AJV229" s="8"/>
      <c r="AJW229" s="8"/>
      <c r="AJX229" s="8"/>
      <c r="AJY229" s="8"/>
      <c r="AJZ229" s="8"/>
      <c r="AKA229" s="8"/>
      <c r="AKB229" s="8"/>
      <c r="AKC229" s="8"/>
      <c r="AKD229" s="8"/>
      <c r="AKE229" s="8"/>
      <c r="AKF229" s="8"/>
      <c r="AKG229" s="8"/>
      <c r="AKH229" s="8"/>
      <c r="AKI229" s="8"/>
      <c r="AKJ229" s="8"/>
      <c r="AKK229" s="8"/>
      <c r="AKL229" s="8"/>
      <c r="AKM229" s="8"/>
      <c r="AKN229" s="8"/>
      <c r="AKO229" s="8"/>
      <c r="AKP229" s="8"/>
      <c r="AKQ229" s="8"/>
      <c r="AKR229" s="8"/>
      <c r="AKS229" s="8"/>
      <c r="AKT229" s="8"/>
      <c r="AKU229" s="8"/>
      <c r="AKV229" s="8"/>
      <c r="AKW229" s="8"/>
      <c r="AKX229" s="8"/>
      <c r="AKY229" s="8"/>
      <c r="AKZ229" s="8"/>
      <c r="ALA229" s="8"/>
      <c r="ALB229" s="8"/>
      <c r="ALC229" s="8"/>
      <c r="ALD229" s="8"/>
      <c r="ALE229" s="8"/>
      <c r="ALF229" s="8"/>
      <c r="ALG229" s="8"/>
      <c r="ALH229" s="8"/>
      <c r="ALI229" s="8"/>
      <c r="ALJ229" s="8"/>
      <c r="ALK229" s="8"/>
      <c r="ALL229" s="8"/>
      <c r="ALM229" s="8"/>
      <c r="ALN229" s="8"/>
      <c r="ALO229" s="8"/>
      <c r="ALP229" s="8"/>
      <c r="ALQ229" s="8"/>
      <c r="ALR229" s="8"/>
      <c r="ALS229" s="8"/>
      <c r="ALT229" s="8"/>
      <c r="ALU229" s="8"/>
      <c r="ALV229" s="8"/>
      <c r="ALW229" s="8"/>
      <c r="ALX229" s="8"/>
      <c r="ALY229" s="8"/>
      <c r="ALZ229" s="8"/>
      <c r="AMA229" s="8"/>
      <c r="AMB229" s="8"/>
      <c r="AMC229" s="8"/>
      <c r="AMD229" s="8"/>
      <c r="AME229" s="8"/>
      <c r="AMF229" s="8"/>
      <c r="AMG229" s="8"/>
      <c r="AMH229" s="8"/>
      <c r="AMI229" s="8"/>
      <c r="AMJ229" s="8"/>
      <c r="AMK229" s="8"/>
      <c r="AML229" s="8"/>
      <c r="AMM229" s="8"/>
      <c r="AMN229" s="8"/>
      <c r="AMO229" s="8"/>
      <c r="AMP229" s="8"/>
      <c r="AMQ229" s="8"/>
      <c r="AMR229" s="8"/>
      <c r="AMS229" s="8"/>
      <c r="AMT229" s="8"/>
      <c r="AMU229" s="8"/>
      <c r="AMV229" s="8"/>
      <c r="AMW229" s="8"/>
      <c r="AMX229" s="8"/>
      <c r="AMY229" s="8"/>
      <c r="AMZ229" s="8"/>
      <c r="ANA229" s="8"/>
      <c r="ANB229" s="8"/>
      <c r="ANC229" s="8"/>
      <c r="AND229" s="8"/>
      <c r="ANE229" s="8"/>
      <c r="ANF229" s="8"/>
      <c r="ANG229" s="8"/>
      <c r="ANH229" s="8"/>
      <c r="ANI229" s="8"/>
      <c r="ANJ229" s="8"/>
      <c r="ANK229" s="8"/>
      <c r="ANL229" s="8"/>
      <c r="ANM229" s="8"/>
      <c r="ANN229" s="8"/>
      <c r="ANO229" s="8"/>
      <c r="ANP229" s="8"/>
      <c r="ANQ229" s="8"/>
      <c r="ANR229" s="8"/>
      <c r="ANS229" s="8"/>
      <c r="ANT229" s="8"/>
      <c r="ANU229" s="8"/>
      <c r="ANV229" s="8"/>
      <c r="ANW229" s="8"/>
      <c r="ANX229" s="8"/>
      <c r="ANY229" s="8"/>
      <c r="ANZ229" s="8"/>
      <c r="AOA229" s="8"/>
      <c r="AOB229" s="8"/>
      <c r="AOC229" s="8"/>
      <c r="AOD229" s="8"/>
      <c r="AOE229" s="8"/>
      <c r="AOF229" s="8"/>
      <c r="AOG229" s="8"/>
      <c r="AOH229" s="8"/>
      <c r="AOI229" s="8"/>
      <c r="AOJ229" s="8"/>
      <c r="AOK229" s="8"/>
      <c r="AOL229" s="8"/>
      <c r="AOM229" s="8"/>
      <c r="AON229" s="8"/>
      <c r="AOO229" s="8"/>
      <c r="AOP229" s="8"/>
      <c r="AOQ229" s="8"/>
      <c r="AOR229" s="8"/>
      <c r="AOS229" s="8"/>
      <c r="AOT229" s="8"/>
      <c r="AOU229" s="8"/>
      <c r="AOV229" s="8"/>
      <c r="AOW229" s="8"/>
      <c r="AOX229" s="8"/>
      <c r="AOY229" s="8"/>
      <c r="AOZ229" s="8"/>
      <c r="APA229" s="8"/>
      <c r="APB229" s="8"/>
      <c r="APC229" s="8"/>
      <c r="APD229" s="8"/>
      <c r="APE229" s="8"/>
      <c r="APF229" s="8"/>
      <c r="APG229" s="8"/>
      <c r="APH229" s="8"/>
      <c r="API229" s="8"/>
      <c r="APJ229" s="8"/>
      <c r="APK229" s="8"/>
      <c r="APL229" s="8"/>
      <c r="APM229" s="8"/>
      <c r="APN229" s="8"/>
      <c r="APO229" s="8"/>
      <c r="APP229" s="8"/>
      <c r="APQ229" s="8"/>
      <c r="APR229" s="8"/>
      <c r="APS229" s="8"/>
      <c r="APT229" s="8"/>
      <c r="APU229" s="8"/>
      <c r="APV229" s="8"/>
      <c r="APW229" s="8"/>
      <c r="APX229" s="8"/>
      <c r="APY229" s="8"/>
      <c r="APZ229" s="8"/>
      <c r="AQA229" s="8"/>
      <c r="AQB229" s="8"/>
      <c r="AQC229" s="8"/>
      <c r="AQD229" s="8"/>
      <c r="AQE229" s="8"/>
      <c r="AQF229" s="8"/>
      <c r="AQG229" s="8"/>
      <c r="AQH229" s="8"/>
      <c r="AQI229" s="8"/>
      <c r="AQJ229" s="8"/>
      <c r="AQK229" s="8"/>
      <c r="AQL229" s="8"/>
      <c r="AQM229" s="8"/>
      <c r="AQN229" s="8"/>
      <c r="AQO229" s="8"/>
      <c r="AQP229" s="8"/>
      <c r="AQQ229" s="8"/>
      <c r="AQR229" s="8"/>
      <c r="AQS229" s="8"/>
      <c r="AQT229" s="8"/>
      <c r="AQU229" s="8"/>
      <c r="AQV229" s="8"/>
      <c r="AQW229" s="8"/>
      <c r="AQX229" s="8"/>
      <c r="AQY229" s="8"/>
      <c r="AQZ229" s="8"/>
      <c r="ARA229" s="8"/>
      <c r="ARB229" s="8"/>
      <c r="ARC229" s="8"/>
      <c r="ARD229" s="8"/>
      <c r="ARE229" s="8"/>
      <c r="ARF229" s="8"/>
      <c r="ARG229" s="8"/>
      <c r="ARH229" s="8"/>
      <c r="ARI229" s="8"/>
      <c r="ARJ229" s="8"/>
      <c r="ARK229" s="8"/>
      <c r="ARL229" s="8"/>
      <c r="ARM229" s="8"/>
      <c r="ARN229" s="8"/>
      <c r="ARO229" s="8"/>
      <c r="ARP229" s="8"/>
      <c r="ARQ229" s="8"/>
      <c r="ARR229" s="8"/>
      <c r="ARS229" s="8"/>
      <c r="ART229" s="8"/>
      <c r="ARU229" s="8"/>
      <c r="ARV229" s="8"/>
      <c r="ARW229" s="8"/>
      <c r="ARX229" s="8"/>
      <c r="ARY229" s="8"/>
      <c r="ARZ229" s="8"/>
      <c r="ASA229" s="8"/>
      <c r="ASB229" s="8"/>
      <c r="ASC229" s="8"/>
      <c r="ASD229" s="8"/>
      <c r="ASE229" s="8"/>
      <c r="ASF229" s="8"/>
      <c r="ASG229" s="8"/>
      <c r="ASH229" s="8"/>
      <c r="ASI229" s="8"/>
      <c r="ASJ229" s="8"/>
      <c r="ASK229" s="8"/>
      <c r="ASL229" s="8"/>
      <c r="ASM229" s="8"/>
      <c r="ASN229" s="8"/>
      <c r="ASO229" s="8"/>
      <c r="ASP229" s="8"/>
      <c r="ASQ229" s="8"/>
      <c r="ASR229" s="8"/>
      <c r="ASS229" s="8"/>
      <c r="AST229" s="8"/>
      <c r="ASU229" s="8"/>
      <c r="ASV229" s="8"/>
      <c r="ASW229" s="8"/>
      <c r="ASX229" s="8"/>
      <c r="ASY229" s="8"/>
      <c r="ASZ229" s="8"/>
      <c r="ATA229" s="8"/>
      <c r="ATB229" s="8"/>
      <c r="ATC229" s="8"/>
      <c r="ATD229" s="8"/>
      <c r="ATE229" s="8"/>
      <c r="ATF229" s="8"/>
      <c r="ATG229" s="8"/>
      <c r="ATH229" s="8"/>
      <c r="ATI229" s="8"/>
      <c r="ATJ229" s="8"/>
      <c r="ATK229" s="8"/>
      <c r="ATL229" s="8"/>
      <c r="ATM229" s="8"/>
      <c r="ATN229" s="8"/>
      <c r="ATO229" s="8"/>
      <c r="ATP229" s="8"/>
      <c r="ATQ229" s="8"/>
      <c r="ATR229" s="8"/>
      <c r="ATS229" s="8"/>
      <c r="ATT229" s="8"/>
      <c r="ATU229" s="8"/>
      <c r="ATV229" s="8"/>
      <c r="ATW229" s="8"/>
      <c r="ATX229" s="8"/>
      <c r="ATY229" s="8"/>
      <c r="ATZ229" s="8"/>
      <c r="AUA229" s="8"/>
      <c r="AUB229" s="8"/>
      <c r="AUC229" s="8"/>
      <c r="AUD229" s="8"/>
      <c r="AUE229" s="8"/>
      <c r="AUF229" s="8"/>
      <c r="AUG229" s="8"/>
      <c r="AUH229" s="8"/>
      <c r="AUI229" s="8"/>
      <c r="AUJ229" s="8"/>
      <c r="AUK229" s="8"/>
      <c r="AUL229" s="8"/>
      <c r="AUM229" s="8"/>
      <c r="AUN229" s="8"/>
      <c r="AUO229" s="8"/>
      <c r="AUP229" s="8"/>
      <c r="AUQ229" s="8"/>
      <c r="AUR229" s="8"/>
      <c r="AUS229" s="8"/>
      <c r="AUT229" s="8"/>
      <c r="AUU229" s="8"/>
      <c r="AUV229" s="8"/>
      <c r="AUW229" s="8"/>
      <c r="AUX229" s="8"/>
      <c r="AUY229" s="8"/>
      <c r="AUZ229" s="8"/>
      <c r="AVA229" s="8"/>
      <c r="AVB229" s="8"/>
      <c r="AVC229" s="8"/>
      <c r="AVD229" s="8"/>
      <c r="AVE229" s="8"/>
      <c r="AVF229" s="8"/>
      <c r="AVG229" s="8"/>
      <c r="AVH229" s="8"/>
      <c r="AVI229" s="8"/>
      <c r="AVJ229" s="8"/>
      <c r="AVK229" s="8"/>
      <c r="AVL229" s="8"/>
      <c r="AVM229" s="8"/>
      <c r="AVN229" s="8"/>
      <c r="AVO229" s="8"/>
      <c r="AVP229" s="8"/>
      <c r="AVQ229" s="8"/>
      <c r="AVR229" s="8"/>
      <c r="AVS229" s="8"/>
      <c r="AVT229" s="8"/>
      <c r="AVU229" s="8"/>
      <c r="AVV229" s="8"/>
      <c r="AVW229" s="8"/>
      <c r="AVX229" s="8"/>
      <c r="AVY229" s="8"/>
      <c r="AVZ229" s="8"/>
      <c r="AWA229" s="8"/>
      <c r="AWB229" s="8"/>
      <c r="AWC229" s="8"/>
      <c r="AWD229" s="8"/>
      <c r="AWE229" s="8"/>
      <c r="AWF229" s="8"/>
      <c r="AWG229" s="8"/>
      <c r="AWH229" s="8"/>
      <c r="AWI229" s="8"/>
      <c r="AWJ229" s="8"/>
      <c r="AWK229" s="8"/>
      <c r="AWL229" s="8"/>
      <c r="AWM229" s="8"/>
      <c r="AWN229" s="8"/>
      <c r="AWO229" s="8"/>
      <c r="AWP229" s="8"/>
      <c r="AWQ229" s="8"/>
      <c r="AWR229" s="8"/>
      <c r="AWS229" s="8"/>
      <c r="AWT229" s="8"/>
      <c r="AWU229" s="8"/>
      <c r="AWV229" s="8"/>
      <c r="AWW229" s="8"/>
      <c r="AWX229" s="8"/>
      <c r="AWY229" s="8"/>
      <c r="AWZ229" s="8"/>
      <c r="AXA229" s="8"/>
      <c r="AXB229" s="8"/>
      <c r="AXC229" s="8"/>
      <c r="AXD229" s="8"/>
      <c r="AXE229" s="8"/>
      <c r="AXF229" s="8"/>
      <c r="AXG229" s="8"/>
      <c r="AXH229" s="8"/>
      <c r="AXI229" s="8"/>
      <c r="AXJ229" s="8"/>
      <c r="AXK229" s="8"/>
      <c r="AXL229" s="8"/>
      <c r="AXM229" s="8"/>
      <c r="AXN229" s="8"/>
      <c r="AXO229" s="8"/>
      <c r="AXP229" s="8"/>
      <c r="AXQ229" s="8"/>
      <c r="AXR229" s="8"/>
      <c r="AXS229" s="8"/>
      <c r="AXT229" s="8"/>
      <c r="AXU229" s="8"/>
      <c r="AXV229" s="8"/>
      <c r="AXW229" s="8"/>
      <c r="AXX229" s="8"/>
      <c r="AXY229" s="8"/>
      <c r="AXZ229" s="8"/>
      <c r="AYA229" s="8"/>
      <c r="AYB229" s="8"/>
      <c r="AYC229" s="8"/>
      <c r="AYD229" s="8"/>
      <c r="AYE229" s="8"/>
      <c r="AYF229" s="8"/>
      <c r="AYG229" s="8"/>
      <c r="AYH229" s="8"/>
      <c r="AYI229" s="8"/>
      <c r="AYJ229" s="8"/>
      <c r="AYK229" s="8"/>
      <c r="AYL229" s="8"/>
      <c r="AYM229" s="8"/>
      <c r="AYN229" s="8"/>
      <c r="AYO229" s="8"/>
      <c r="AYP229" s="8"/>
      <c r="AYQ229" s="8"/>
      <c r="AYR229" s="8"/>
      <c r="AYS229" s="8"/>
      <c r="AYT229" s="8"/>
      <c r="AYU229" s="8"/>
      <c r="AYV229" s="8"/>
      <c r="AYW229" s="8"/>
      <c r="AYX229" s="8"/>
      <c r="AYY229" s="8"/>
      <c r="AYZ229" s="8"/>
      <c r="AZA229" s="8"/>
      <c r="AZB229" s="8"/>
      <c r="AZC229" s="8"/>
      <c r="AZD229" s="8"/>
      <c r="AZE229" s="8"/>
      <c r="AZF229" s="8"/>
      <c r="AZG229" s="8"/>
      <c r="AZH229" s="8"/>
      <c r="AZI229" s="8"/>
      <c r="AZJ229" s="8"/>
      <c r="AZK229" s="8"/>
      <c r="AZL229" s="8"/>
      <c r="AZM229" s="8"/>
      <c r="AZN229" s="8"/>
      <c r="AZO229" s="8"/>
      <c r="AZP229" s="8"/>
      <c r="AZQ229" s="8"/>
      <c r="AZR229" s="8"/>
      <c r="AZS229" s="8"/>
      <c r="AZT229" s="8"/>
      <c r="AZU229" s="8"/>
      <c r="AZV229" s="8"/>
      <c r="AZW229" s="8"/>
      <c r="AZX229" s="8"/>
      <c r="AZY229" s="8"/>
      <c r="AZZ229" s="8"/>
      <c r="BAA229" s="8"/>
      <c r="BAB229" s="8"/>
      <c r="BAC229" s="8"/>
      <c r="BAD229" s="8"/>
      <c r="BAE229" s="8"/>
      <c r="BAF229" s="8"/>
      <c r="BAG229" s="8"/>
      <c r="BAH229" s="8"/>
      <c r="BAI229" s="8"/>
      <c r="BAJ229" s="8"/>
      <c r="BAK229" s="8"/>
      <c r="BAL229" s="8"/>
      <c r="BAM229" s="8"/>
      <c r="BAN229" s="8"/>
      <c r="BAO229" s="8"/>
      <c r="BAP229" s="8"/>
      <c r="BAQ229" s="8"/>
      <c r="BAR229" s="8"/>
      <c r="BAS229" s="8"/>
      <c r="BAT229" s="8"/>
      <c r="BAU229" s="8"/>
      <c r="BAV229" s="8"/>
      <c r="BAW229" s="8"/>
      <c r="BAX229" s="8"/>
      <c r="BAY229" s="8"/>
      <c r="BAZ229" s="8"/>
      <c r="BBA229" s="8"/>
      <c r="BBB229" s="8"/>
      <c r="BBC229" s="8"/>
      <c r="BBD229" s="8"/>
      <c r="BBE229" s="8"/>
      <c r="BBF229" s="8"/>
      <c r="BBG229" s="8"/>
      <c r="BBH229" s="8"/>
      <c r="BBI229" s="8"/>
      <c r="BBJ229" s="8"/>
      <c r="BBK229" s="8"/>
      <c r="BBL229" s="8"/>
      <c r="BBM229" s="8"/>
      <c r="BBN229" s="8"/>
      <c r="BBO229" s="8"/>
      <c r="BBP229" s="8"/>
      <c r="BBQ229" s="8"/>
      <c r="BBR229" s="8"/>
      <c r="BBS229" s="8"/>
      <c r="BBT229" s="8"/>
      <c r="BBU229" s="8"/>
      <c r="BBV229" s="8"/>
      <c r="BBW229" s="8"/>
      <c r="BBX229" s="8"/>
      <c r="BBY229" s="8"/>
      <c r="BBZ229" s="8"/>
      <c r="BCA229" s="8"/>
      <c r="BCB229" s="8"/>
      <c r="BCC229" s="8"/>
      <c r="BCD229" s="8"/>
      <c r="BCE229" s="8"/>
      <c r="BCF229" s="8"/>
      <c r="BCG229" s="8"/>
      <c r="BCH229" s="8"/>
      <c r="BCI229" s="8"/>
      <c r="BCJ229" s="8"/>
      <c r="BCK229" s="8"/>
      <c r="BCL229" s="8"/>
      <c r="BCM229" s="8"/>
      <c r="BCN229" s="8"/>
      <c r="BCO229" s="8"/>
      <c r="BCP229" s="8"/>
      <c r="BCQ229" s="8"/>
      <c r="BCR229" s="8"/>
      <c r="BCS229" s="8"/>
      <c r="BCT229" s="8"/>
      <c r="BCU229" s="8"/>
      <c r="BCV229" s="8"/>
      <c r="BCW229" s="8"/>
      <c r="BCX229" s="8"/>
      <c r="BCY229" s="8"/>
      <c r="BCZ229" s="8"/>
      <c r="BDA229" s="8"/>
      <c r="BDB229" s="8"/>
      <c r="BDC229" s="8"/>
      <c r="BDD229" s="8"/>
      <c r="BDE229" s="8"/>
      <c r="BDF229" s="8"/>
      <c r="BDG229" s="8"/>
      <c r="BDH229" s="8"/>
      <c r="BDI229" s="8"/>
      <c r="BDJ229" s="8"/>
      <c r="BDK229" s="8"/>
      <c r="BDL229" s="8"/>
      <c r="BDM229" s="8"/>
      <c r="BDN229" s="8"/>
      <c r="BDO229" s="8"/>
      <c r="BDP229" s="8"/>
      <c r="BDQ229" s="8"/>
      <c r="BDR229" s="8"/>
      <c r="BDS229" s="8"/>
      <c r="BDT229" s="8"/>
      <c r="BDU229" s="8"/>
      <c r="BDV229" s="8"/>
      <c r="BDW229" s="8"/>
      <c r="BDX229" s="8"/>
      <c r="BDY229" s="8"/>
      <c r="BDZ229" s="8"/>
      <c r="BEA229" s="8"/>
      <c r="BEB229" s="8"/>
      <c r="BEC229" s="8"/>
      <c r="BED229" s="8"/>
      <c r="BEE229" s="8"/>
      <c r="BEF229" s="8"/>
      <c r="BEG229" s="8"/>
      <c r="BEH229" s="8"/>
      <c r="BEI229" s="8"/>
      <c r="BEJ229" s="8"/>
      <c r="BEK229" s="8"/>
      <c r="BEL229" s="8"/>
      <c r="BEM229" s="8"/>
      <c r="BEN229" s="8"/>
      <c r="BEO229" s="8"/>
      <c r="BEP229" s="8"/>
      <c r="BEQ229" s="8"/>
      <c r="BER229" s="8"/>
      <c r="BES229" s="8"/>
      <c r="BET229" s="8"/>
      <c r="BEU229" s="8"/>
      <c r="BEV229" s="8"/>
      <c r="BEW229" s="8"/>
      <c r="BEX229" s="8"/>
      <c r="BEY229" s="8"/>
      <c r="BEZ229" s="8"/>
      <c r="BFA229" s="8"/>
      <c r="BFB229" s="8"/>
      <c r="BFC229" s="8"/>
      <c r="BFD229" s="8"/>
      <c r="BFE229" s="8"/>
      <c r="BFF229" s="8"/>
      <c r="BFG229" s="8"/>
      <c r="BFH229" s="8"/>
      <c r="BFI229" s="8"/>
      <c r="BFJ229" s="8"/>
      <c r="BFK229" s="8"/>
      <c r="BFL229" s="8"/>
      <c r="BFM229" s="8"/>
      <c r="BFN229" s="8"/>
      <c r="BFO229" s="8"/>
      <c r="BFP229" s="8"/>
      <c r="BFQ229" s="8"/>
      <c r="BFR229" s="8"/>
      <c r="BFS229" s="8"/>
      <c r="BFT229" s="8"/>
      <c r="BFU229" s="8"/>
      <c r="BFV229" s="8"/>
      <c r="BFW229" s="8"/>
      <c r="BFX229" s="8"/>
      <c r="BFY229" s="8"/>
      <c r="BFZ229" s="8"/>
      <c r="BGA229" s="8"/>
      <c r="BGB229" s="8"/>
      <c r="BGC229" s="8"/>
      <c r="BGD229" s="8"/>
      <c r="BGE229" s="8"/>
      <c r="BGF229" s="8"/>
      <c r="BGG229" s="8"/>
      <c r="BGH229" s="8"/>
      <c r="BGI229" s="8"/>
      <c r="BGJ229" s="8"/>
      <c r="BGK229" s="8"/>
      <c r="BGL229" s="8"/>
      <c r="BGM229" s="8"/>
      <c r="BGN229" s="8"/>
      <c r="BGO229" s="8"/>
      <c r="BGP229" s="8"/>
      <c r="BGQ229" s="8"/>
      <c r="BGR229" s="8"/>
      <c r="BGS229" s="8"/>
      <c r="BGT229" s="8"/>
      <c r="BGU229" s="8"/>
      <c r="BGV229" s="8"/>
      <c r="BGW229" s="8"/>
      <c r="BGX229" s="8"/>
      <c r="BGY229" s="8"/>
      <c r="BGZ229" s="8"/>
    </row>
    <row r="230" spans="1:1560" s="5" customFormat="1" ht="16.5" customHeight="1" x14ac:dyDescent="0.2">
      <c r="A230" s="174">
        <v>1</v>
      </c>
      <c r="B230" s="154" t="s">
        <v>195</v>
      </c>
      <c r="C230" s="153">
        <v>13</v>
      </c>
      <c r="D230" s="150" t="s">
        <v>14</v>
      </c>
      <c r="E230" s="100"/>
      <c r="F230" s="232">
        <f>+C230*E230</f>
        <v>0</v>
      </c>
      <c r="G230" s="92"/>
      <c r="H230" s="57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  <c r="CZ230" s="68"/>
      <c r="DA230" s="68"/>
      <c r="DB230" s="68"/>
      <c r="DC230" s="68"/>
      <c r="DD230" s="68"/>
      <c r="DE230" s="68"/>
      <c r="DF230" s="6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  <c r="IW230" s="8"/>
      <c r="IX230" s="8"/>
      <c r="IY230" s="8"/>
      <c r="IZ230" s="8"/>
      <c r="JA230" s="8"/>
      <c r="JB230" s="8"/>
      <c r="JC230" s="8"/>
      <c r="JD230" s="8"/>
      <c r="JE230" s="8"/>
      <c r="JF230" s="8"/>
      <c r="JG230" s="8"/>
      <c r="JH230" s="8"/>
      <c r="JI230" s="8"/>
      <c r="JJ230" s="8"/>
      <c r="JK230" s="8"/>
      <c r="JL230" s="8"/>
      <c r="JM230" s="8"/>
      <c r="JN230" s="8"/>
      <c r="JO230" s="8"/>
      <c r="JP230" s="8"/>
      <c r="JQ230" s="8"/>
      <c r="JR230" s="8"/>
      <c r="JS230" s="8"/>
      <c r="JT230" s="8"/>
      <c r="JU230" s="8"/>
      <c r="JV230" s="8"/>
      <c r="JW230" s="8"/>
      <c r="JX230" s="8"/>
      <c r="JY230" s="8"/>
      <c r="JZ230" s="8"/>
      <c r="KA230" s="8"/>
      <c r="KB230" s="8"/>
      <c r="KC230" s="8"/>
      <c r="KD230" s="8"/>
      <c r="KE230" s="8"/>
      <c r="KF230" s="8"/>
      <c r="KG230" s="8"/>
      <c r="KH230" s="8"/>
      <c r="KI230" s="8"/>
      <c r="KJ230" s="8"/>
      <c r="KK230" s="8"/>
      <c r="KL230" s="8"/>
      <c r="KM230" s="8"/>
      <c r="KN230" s="8"/>
      <c r="KO230" s="8"/>
      <c r="KP230" s="8"/>
      <c r="KQ230" s="8"/>
      <c r="KR230" s="8"/>
      <c r="KS230" s="8"/>
      <c r="KT230" s="8"/>
      <c r="KU230" s="8"/>
      <c r="KV230" s="8"/>
      <c r="KW230" s="8"/>
      <c r="KX230" s="8"/>
      <c r="KY230" s="8"/>
      <c r="KZ230" s="8"/>
      <c r="LA230" s="8"/>
      <c r="LB230" s="8"/>
      <c r="LC230" s="8"/>
      <c r="LD230" s="8"/>
      <c r="LE230" s="8"/>
      <c r="LF230" s="8"/>
      <c r="LG230" s="8"/>
      <c r="LH230" s="8"/>
      <c r="LI230" s="8"/>
      <c r="LJ230" s="8"/>
      <c r="LK230" s="8"/>
      <c r="LL230" s="8"/>
      <c r="LM230" s="8"/>
      <c r="LN230" s="8"/>
      <c r="LO230" s="8"/>
      <c r="LP230" s="8"/>
      <c r="LQ230" s="8"/>
      <c r="LR230" s="8"/>
      <c r="LS230" s="8"/>
      <c r="LT230" s="8"/>
      <c r="LU230" s="8"/>
      <c r="LV230" s="8"/>
      <c r="LW230" s="8"/>
      <c r="LX230" s="8"/>
      <c r="LY230" s="8"/>
      <c r="LZ230" s="8"/>
      <c r="MA230" s="8"/>
      <c r="MB230" s="8"/>
      <c r="MC230" s="8"/>
      <c r="MD230" s="8"/>
      <c r="ME230" s="8"/>
      <c r="MF230" s="8"/>
      <c r="MG230" s="8"/>
      <c r="MH230" s="8"/>
      <c r="MI230" s="8"/>
      <c r="MJ230" s="8"/>
      <c r="MK230" s="8"/>
      <c r="ML230" s="8"/>
      <c r="MM230" s="8"/>
      <c r="MN230" s="8"/>
      <c r="MO230" s="8"/>
      <c r="MP230" s="8"/>
      <c r="MQ230" s="8"/>
      <c r="MR230" s="8"/>
      <c r="MS230" s="8"/>
      <c r="MT230" s="8"/>
      <c r="MU230" s="8"/>
      <c r="MV230" s="8"/>
      <c r="MW230" s="8"/>
      <c r="MX230" s="8"/>
      <c r="MY230" s="8"/>
      <c r="MZ230" s="8"/>
      <c r="NA230" s="8"/>
      <c r="NB230" s="8"/>
      <c r="NC230" s="8"/>
      <c r="ND230" s="8"/>
      <c r="NE230" s="8"/>
      <c r="NF230" s="8"/>
      <c r="NG230" s="8"/>
      <c r="NH230" s="8"/>
      <c r="NI230" s="8"/>
      <c r="NJ230" s="8"/>
      <c r="NK230" s="8"/>
      <c r="NL230" s="8"/>
      <c r="NM230" s="8"/>
      <c r="NN230" s="8"/>
      <c r="NO230" s="8"/>
      <c r="NP230" s="8"/>
      <c r="NQ230" s="8"/>
      <c r="NR230" s="8"/>
      <c r="NS230" s="8"/>
      <c r="NT230" s="8"/>
      <c r="NU230" s="8"/>
      <c r="NV230" s="8"/>
      <c r="NW230" s="8"/>
      <c r="NX230" s="8"/>
      <c r="NY230" s="8"/>
      <c r="NZ230" s="8"/>
      <c r="OA230" s="8"/>
      <c r="OB230" s="8"/>
      <c r="OC230" s="8"/>
      <c r="OD230" s="8"/>
      <c r="OE230" s="8"/>
      <c r="OF230" s="8"/>
      <c r="OG230" s="8"/>
      <c r="OH230" s="8"/>
      <c r="OI230" s="8"/>
      <c r="OJ230" s="8"/>
      <c r="OK230" s="8"/>
      <c r="OL230" s="8"/>
      <c r="OM230" s="8"/>
      <c r="ON230" s="8"/>
      <c r="OO230" s="8"/>
      <c r="OP230" s="8"/>
      <c r="OQ230" s="8"/>
      <c r="OR230" s="8"/>
      <c r="OS230" s="8"/>
      <c r="OT230" s="8"/>
      <c r="OU230" s="8"/>
      <c r="OV230" s="8"/>
      <c r="OW230" s="8"/>
      <c r="OX230" s="8"/>
      <c r="OY230" s="8"/>
      <c r="OZ230" s="8"/>
      <c r="PA230" s="8"/>
      <c r="PB230" s="8"/>
      <c r="PC230" s="8"/>
      <c r="PD230" s="8"/>
      <c r="PE230" s="8"/>
      <c r="PF230" s="8"/>
      <c r="PG230" s="8"/>
      <c r="PH230" s="8"/>
      <c r="PI230" s="8"/>
      <c r="PJ230" s="8"/>
      <c r="PK230" s="8"/>
      <c r="PL230" s="8"/>
      <c r="PM230" s="8"/>
      <c r="PN230" s="8"/>
      <c r="PO230" s="8"/>
      <c r="PP230" s="8"/>
      <c r="PQ230" s="8"/>
      <c r="PR230" s="8"/>
      <c r="PS230" s="8"/>
      <c r="PT230" s="8"/>
      <c r="PU230" s="8"/>
      <c r="PV230" s="8"/>
      <c r="PW230" s="8"/>
      <c r="PX230" s="8"/>
      <c r="PY230" s="8"/>
      <c r="PZ230" s="8"/>
      <c r="QA230" s="8"/>
      <c r="QB230" s="8"/>
      <c r="QC230" s="8"/>
      <c r="QD230" s="8"/>
      <c r="QE230" s="8"/>
      <c r="QF230" s="8"/>
      <c r="QG230" s="8"/>
      <c r="QH230" s="8"/>
      <c r="QI230" s="8"/>
      <c r="QJ230" s="8"/>
      <c r="QK230" s="8"/>
      <c r="QL230" s="8"/>
      <c r="QM230" s="8"/>
      <c r="QN230" s="8"/>
      <c r="QO230" s="8"/>
      <c r="QP230" s="8"/>
      <c r="QQ230" s="8"/>
      <c r="QR230" s="8"/>
      <c r="QS230" s="8"/>
      <c r="QT230" s="8"/>
      <c r="QU230" s="8"/>
      <c r="QV230" s="8"/>
      <c r="QW230" s="8"/>
      <c r="QX230" s="8"/>
      <c r="QY230" s="8"/>
      <c r="QZ230" s="8"/>
      <c r="RA230" s="8"/>
      <c r="RB230" s="8"/>
      <c r="RC230" s="8"/>
      <c r="RD230" s="8"/>
      <c r="RE230" s="8"/>
      <c r="RF230" s="8"/>
      <c r="RG230" s="8"/>
      <c r="RH230" s="8"/>
      <c r="RI230" s="8"/>
      <c r="RJ230" s="8"/>
      <c r="RK230" s="8"/>
      <c r="RL230" s="8"/>
      <c r="RM230" s="8"/>
      <c r="RN230" s="8"/>
      <c r="RO230" s="8"/>
      <c r="RP230" s="8"/>
      <c r="RQ230" s="8"/>
      <c r="RR230" s="8"/>
      <c r="RS230" s="8"/>
      <c r="RT230" s="8"/>
      <c r="RU230" s="8"/>
      <c r="RV230" s="8"/>
      <c r="RW230" s="8"/>
      <c r="RX230" s="8"/>
      <c r="RY230" s="8"/>
      <c r="RZ230" s="8"/>
      <c r="SA230" s="8"/>
      <c r="SB230" s="8"/>
      <c r="SC230" s="8"/>
      <c r="SD230" s="8"/>
      <c r="SE230" s="8"/>
      <c r="SF230" s="8"/>
      <c r="SG230" s="8"/>
      <c r="SH230" s="8"/>
      <c r="SI230" s="8"/>
      <c r="SJ230" s="8"/>
      <c r="SK230" s="8"/>
      <c r="SL230" s="8"/>
      <c r="SM230" s="8"/>
      <c r="SN230" s="8"/>
      <c r="SO230" s="8"/>
      <c r="SP230" s="8"/>
      <c r="SQ230" s="8"/>
      <c r="SR230" s="8"/>
      <c r="SS230" s="8"/>
      <c r="ST230" s="8"/>
      <c r="SU230" s="8"/>
      <c r="SV230" s="8"/>
      <c r="SW230" s="8"/>
      <c r="SX230" s="8"/>
      <c r="SY230" s="8"/>
      <c r="SZ230" s="8"/>
      <c r="TA230" s="8"/>
      <c r="TB230" s="8"/>
      <c r="TC230" s="8"/>
      <c r="TD230" s="8"/>
      <c r="TE230" s="8"/>
      <c r="TF230" s="8"/>
      <c r="TG230" s="8"/>
      <c r="TH230" s="8"/>
      <c r="TI230" s="8"/>
      <c r="TJ230" s="8"/>
      <c r="TK230" s="8"/>
      <c r="TL230" s="8"/>
      <c r="TM230" s="8"/>
      <c r="TN230" s="8"/>
      <c r="TO230" s="8"/>
      <c r="TP230" s="8"/>
      <c r="TQ230" s="8"/>
      <c r="TR230" s="8"/>
      <c r="TS230" s="8"/>
      <c r="TT230" s="8"/>
      <c r="TU230" s="8"/>
      <c r="TV230" s="8"/>
      <c r="TW230" s="8"/>
      <c r="TX230" s="8"/>
      <c r="TY230" s="8"/>
      <c r="TZ230" s="8"/>
      <c r="UA230" s="8"/>
      <c r="UB230" s="8"/>
      <c r="UC230" s="8"/>
      <c r="UD230" s="8"/>
      <c r="UE230" s="8"/>
      <c r="UF230" s="8"/>
      <c r="UG230" s="8"/>
      <c r="UH230" s="8"/>
      <c r="UI230" s="8"/>
      <c r="UJ230" s="8"/>
      <c r="UK230" s="8"/>
      <c r="UL230" s="8"/>
      <c r="UM230" s="8"/>
      <c r="UN230" s="8"/>
      <c r="UO230" s="8"/>
      <c r="UP230" s="8"/>
      <c r="UQ230" s="8"/>
      <c r="UR230" s="8"/>
      <c r="US230" s="8"/>
      <c r="UT230" s="8"/>
      <c r="UU230" s="8"/>
      <c r="UV230" s="8"/>
      <c r="UW230" s="8"/>
      <c r="UX230" s="8"/>
      <c r="UY230" s="8"/>
      <c r="UZ230" s="8"/>
      <c r="VA230" s="8"/>
      <c r="VB230" s="8"/>
      <c r="VC230" s="8"/>
      <c r="VD230" s="8"/>
      <c r="VE230" s="8"/>
      <c r="VF230" s="8"/>
      <c r="VG230" s="8"/>
      <c r="VH230" s="8"/>
      <c r="VI230" s="8"/>
      <c r="VJ230" s="8"/>
      <c r="VK230" s="8"/>
      <c r="VL230" s="8"/>
      <c r="VM230" s="8"/>
      <c r="VN230" s="8"/>
      <c r="VO230" s="8"/>
      <c r="VP230" s="8"/>
      <c r="VQ230" s="8"/>
      <c r="VR230" s="8"/>
      <c r="VS230" s="8"/>
      <c r="VT230" s="8"/>
      <c r="VU230" s="8"/>
      <c r="VV230" s="8"/>
      <c r="VW230" s="8"/>
      <c r="VX230" s="8"/>
      <c r="VY230" s="8"/>
      <c r="VZ230" s="8"/>
      <c r="WA230" s="8"/>
      <c r="WB230" s="8"/>
      <c r="WC230" s="8"/>
      <c r="WD230" s="8"/>
      <c r="WE230" s="8"/>
      <c r="WF230" s="8"/>
      <c r="WG230" s="8"/>
      <c r="WH230" s="8"/>
      <c r="WI230" s="8"/>
      <c r="WJ230" s="8"/>
      <c r="WK230" s="8"/>
      <c r="WL230" s="8"/>
      <c r="WM230" s="8"/>
      <c r="WN230" s="8"/>
      <c r="WO230" s="8"/>
      <c r="WP230" s="8"/>
      <c r="WQ230" s="8"/>
      <c r="WR230" s="8"/>
      <c r="WS230" s="8"/>
      <c r="WT230" s="8"/>
      <c r="WU230" s="8"/>
      <c r="WV230" s="8"/>
      <c r="WW230" s="8"/>
      <c r="WX230" s="8"/>
      <c r="WY230" s="8"/>
      <c r="WZ230" s="8"/>
      <c r="XA230" s="8"/>
      <c r="XB230" s="8"/>
      <c r="XC230" s="8"/>
      <c r="XD230" s="8"/>
      <c r="XE230" s="8"/>
      <c r="XF230" s="8"/>
      <c r="XG230" s="8"/>
      <c r="XH230" s="8"/>
      <c r="XI230" s="8"/>
      <c r="XJ230" s="8"/>
      <c r="XK230" s="8"/>
      <c r="XL230" s="8"/>
      <c r="XM230" s="8"/>
      <c r="XN230" s="8"/>
      <c r="XO230" s="8"/>
      <c r="XP230" s="8"/>
      <c r="XQ230" s="8"/>
      <c r="XR230" s="8"/>
      <c r="XS230" s="8"/>
      <c r="XT230" s="8"/>
      <c r="XU230" s="8"/>
      <c r="XV230" s="8"/>
      <c r="XW230" s="8"/>
      <c r="XX230" s="8"/>
      <c r="XY230" s="8"/>
      <c r="XZ230" s="8"/>
      <c r="YA230" s="8"/>
      <c r="YB230" s="8"/>
      <c r="YC230" s="8"/>
      <c r="YD230" s="8"/>
      <c r="YE230" s="8"/>
      <c r="YF230" s="8"/>
      <c r="YG230" s="8"/>
      <c r="YH230" s="8"/>
      <c r="YI230" s="8"/>
      <c r="YJ230" s="8"/>
      <c r="YK230" s="8"/>
      <c r="YL230" s="8"/>
      <c r="YM230" s="8"/>
      <c r="YN230" s="8"/>
      <c r="YO230" s="8"/>
      <c r="YP230" s="8"/>
      <c r="YQ230" s="8"/>
      <c r="YR230" s="8"/>
      <c r="YS230" s="8"/>
      <c r="YT230" s="8"/>
      <c r="YU230" s="8"/>
      <c r="YV230" s="8"/>
      <c r="YW230" s="8"/>
      <c r="YX230" s="8"/>
      <c r="YY230" s="8"/>
      <c r="YZ230" s="8"/>
      <c r="ZA230" s="8"/>
      <c r="ZB230" s="8"/>
      <c r="ZC230" s="8"/>
      <c r="ZD230" s="8"/>
      <c r="ZE230" s="8"/>
      <c r="ZF230" s="8"/>
      <c r="ZG230" s="8"/>
      <c r="ZH230" s="8"/>
      <c r="ZI230" s="8"/>
      <c r="ZJ230" s="8"/>
      <c r="ZK230" s="8"/>
      <c r="ZL230" s="8"/>
      <c r="ZM230" s="8"/>
      <c r="ZN230" s="8"/>
      <c r="ZO230" s="8"/>
      <c r="ZP230" s="8"/>
      <c r="ZQ230" s="8"/>
      <c r="ZR230" s="8"/>
      <c r="ZS230" s="8"/>
      <c r="ZT230" s="8"/>
      <c r="ZU230" s="8"/>
      <c r="ZV230" s="8"/>
      <c r="ZW230" s="8"/>
      <c r="ZX230" s="8"/>
      <c r="ZY230" s="8"/>
      <c r="ZZ230" s="8"/>
      <c r="AAA230" s="8"/>
      <c r="AAB230" s="8"/>
      <c r="AAC230" s="8"/>
      <c r="AAD230" s="8"/>
      <c r="AAE230" s="8"/>
      <c r="AAF230" s="8"/>
      <c r="AAG230" s="8"/>
      <c r="AAH230" s="8"/>
      <c r="AAI230" s="8"/>
      <c r="AAJ230" s="8"/>
      <c r="AAK230" s="8"/>
      <c r="AAL230" s="8"/>
      <c r="AAM230" s="8"/>
      <c r="AAN230" s="8"/>
      <c r="AAO230" s="8"/>
      <c r="AAP230" s="8"/>
      <c r="AAQ230" s="8"/>
      <c r="AAR230" s="8"/>
      <c r="AAS230" s="8"/>
      <c r="AAT230" s="8"/>
      <c r="AAU230" s="8"/>
      <c r="AAV230" s="8"/>
      <c r="AAW230" s="8"/>
      <c r="AAX230" s="8"/>
      <c r="AAY230" s="8"/>
      <c r="AAZ230" s="8"/>
      <c r="ABA230" s="8"/>
      <c r="ABB230" s="8"/>
      <c r="ABC230" s="8"/>
      <c r="ABD230" s="8"/>
      <c r="ABE230" s="8"/>
      <c r="ABF230" s="8"/>
      <c r="ABG230" s="8"/>
      <c r="ABH230" s="8"/>
      <c r="ABI230" s="8"/>
      <c r="ABJ230" s="8"/>
      <c r="ABK230" s="8"/>
      <c r="ABL230" s="8"/>
      <c r="ABM230" s="8"/>
      <c r="ABN230" s="8"/>
      <c r="ABO230" s="8"/>
      <c r="ABP230" s="8"/>
      <c r="ABQ230" s="8"/>
      <c r="ABR230" s="8"/>
      <c r="ABS230" s="8"/>
      <c r="ABT230" s="8"/>
      <c r="ABU230" s="8"/>
      <c r="ABV230" s="8"/>
      <c r="ABW230" s="8"/>
      <c r="ABX230" s="8"/>
      <c r="ABY230" s="8"/>
      <c r="ABZ230" s="8"/>
      <c r="ACA230" s="8"/>
      <c r="ACB230" s="8"/>
      <c r="ACC230" s="8"/>
      <c r="ACD230" s="8"/>
      <c r="ACE230" s="8"/>
      <c r="ACF230" s="8"/>
      <c r="ACG230" s="8"/>
      <c r="ACH230" s="8"/>
      <c r="ACI230" s="8"/>
      <c r="ACJ230" s="8"/>
      <c r="ACK230" s="8"/>
      <c r="ACL230" s="8"/>
      <c r="ACM230" s="8"/>
      <c r="ACN230" s="8"/>
      <c r="ACO230" s="8"/>
      <c r="ACP230" s="8"/>
      <c r="ACQ230" s="8"/>
      <c r="ACR230" s="8"/>
      <c r="ACS230" s="8"/>
      <c r="ACT230" s="8"/>
      <c r="ACU230" s="8"/>
      <c r="ACV230" s="8"/>
      <c r="ACW230" s="8"/>
      <c r="ACX230" s="8"/>
      <c r="ACY230" s="8"/>
      <c r="ACZ230" s="8"/>
      <c r="ADA230" s="8"/>
      <c r="ADB230" s="8"/>
      <c r="ADC230" s="8"/>
      <c r="ADD230" s="8"/>
      <c r="ADE230" s="8"/>
      <c r="ADF230" s="8"/>
      <c r="ADG230" s="8"/>
      <c r="ADH230" s="8"/>
      <c r="ADI230" s="8"/>
      <c r="ADJ230" s="8"/>
      <c r="ADK230" s="8"/>
      <c r="ADL230" s="8"/>
      <c r="ADM230" s="8"/>
      <c r="ADN230" s="8"/>
      <c r="ADO230" s="8"/>
      <c r="ADP230" s="8"/>
      <c r="ADQ230" s="8"/>
      <c r="ADR230" s="8"/>
      <c r="ADS230" s="8"/>
      <c r="ADT230" s="8"/>
      <c r="ADU230" s="8"/>
      <c r="ADV230" s="8"/>
      <c r="ADW230" s="8"/>
      <c r="ADX230" s="8"/>
      <c r="ADY230" s="8"/>
      <c r="ADZ230" s="8"/>
      <c r="AEA230" s="8"/>
      <c r="AEB230" s="8"/>
      <c r="AEC230" s="8"/>
      <c r="AED230" s="8"/>
      <c r="AEE230" s="8"/>
      <c r="AEF230" s="8"/>
      <c r="AEG230" s="8"/>
      <c r="AEH230" s="8"/>
      <c r="AEI230" s="8"/>
      <c r="AEJ230" s="8"/>
      <c r="AEK230" s="8"/>
      <c r="AEL230" s="8"/>
      <c r="AEM230" s="8"/>
      <c r="AEN230" s="8"/>
      <c r="AEO230" s="8"/>
      <c r="AEP230" s="8"/>
      <c r="AEQ230" s="8"/>
      <c r="AER230" s="8"/>
      <c r="AES230" s="8"/>
      <c r="AET230" s="8"/>
      <c r="AEU230" s="8"/>
      <c r="AEV230" s="8"/>
      <c r="AEW230" s="8"/>
      <c r="AEX230" s="8"/>
      <c r="AEY230" s="8"/>
      <c r="AEZ230" s="8"/>
      <c r="AFA230" s="8"/>
      <c r="AFB230" s="8"/>
      <c r="AFC230" s="8"/>
      <c r="AFD230" s="8"/>
      <c r="AFE230" s="8"/>
      <c r="AFF230" s="8"/>
      <c r="AFG230" s="8"/>
      <c r="AFH230" s="8"/>
      <c r="AFI230" s="8"/>
      <c r="AFJ230" s="8"/>
      <c r="AFK230" s="8"/>
      <c r="AFL230" s="8"/>
      <c r="AFM230" s="8"/>
      <c r="AFN230" s="8"/>
      <c r="AFO230" s="8"/>
      <c r="AFP230" s="8"/>
      <c r="AFQ230" s="8"/>
      <c r="AFR230" s="8"/>
      <c r="AFS230" s="8"/>
      <c r="AFT230" s="8"/>
      <c r="AFU230" s="8"/>
      <c r="AFV230" s="8"/>
      <c r="AFW230" s="8"/>
      <c r="AFX230" s="8"/>
      <c r="AFY230" s="8"/>
      <c r="AFZ230" s="8"/>
      <c r="AGA230" s="8"/>
      <c r="AGB230" s="8"/>
      <c r="AGC230" s="8"/>
      <c r="AGD230" s="8"/>
      <c r="AGE230" s="8"/>
      <c r="AGF230" s="8"/>
      <c r="AGG230" s="8"/>
      <c r="AGH230" s="8"/>
      <c r="AGI230" s="8"/>
      <c r="AGJ230" s="8"/>
      <c r="AGK230" s="8"/>
      <c r="AGL230" s="8"/>
      <c r="AGM230" s="8"/>
      <c r="AGN230" s="8"/>
      <c r="AGO230" s="8"/>
      <c r="AGP230" s="8"/>
      <c r="AGQ230" s="8"/>
      <c r="AGR230" s="8"/>
      <c r="AGS230" s="8"/>
      <c r="AGT230" s="8"/>
      <c r="AGU230" s="8"/>
      <c r="AGV230" s="8"/>
      <c r="AGW230" s="8"/>
      <c r="AGX230" s="8"/>
      <c r="AGY230" s="8"/>
      <c r="AGZ230" s="8"/>
      <c r="AHA230" s="8"/>
      <c r="AHB230" s="8"/>
      <c r="AHC230" s="8"/>
      <c r="AHD230" s="8"/>
      <c r="AHE230" s="8"/>
      <c r="AHF230" s="8"/>
      <c r="AHG230" s="8"/>
      <c r="AHH230" s="8"/>
      <c r="AHI230" s="8"/>
      <c r="AHJ230" s="8"/>
      <c r="AHK230" s="8"/>
      <c r="AHL230" s="8"/>
      <c r="AHM230" s="8"/>
      <c r="AHN230" s="8"/>
      <c r="AHO230" s="8"/>
      <c r="AHP230" s="8"/>
      <c r="AHQ230" s="8"/>
      <c r="AHR230" s="8"/>
      <c r="AHS230" s="8"/>
      <c r="AHT230" s="8"/>
      <c r="AHU230" s="8"/>
      <c r="AHV230" s="8"/>
      <c r="AHW230" s="8"/>
      <c r="AHX230" s="8"/>
      <c r="AHY230" s="8"/>
      <c r="AHZ230" s="8"/>
      <c r="AIA230" s="8"/>
      <c r="AIB230" s="8"/>
      <c r="AIC230" s="8"/>
      <c r="AID230" s="8"/>
      <c r="AIE230" s="8"/>
      <c r="AIF230" s="8"/>
      <c r="AIG230" s="8"/>
      <c r="AIH230" s="8"/>
      <c r="AII230" s="8"/>
      <c r="AIJ230" s="8"/>
      <c r="AIK230" s="8"/>
      <c r="AIL230" s="8"/>
      <c r="AIM230" s="8"/>
      <c r="AIN230" s="8"/>
      <c r="AIO230" s="8"/>
      <c r="AIP230" s="8"/>
      <c r="AIQ230" s="8"/>
      <c r="AIR230" s="8"/>
      <c r="AIS230" s="8"/>
      <c r="AIT230" s="8"/>
      <c r="AIU230" s="8"/>
      <c r="AIV230" s="8"/>
      <c r="AIW230" s="8"/>
      <c r="AIX230" s="8"/>
      <c r="AIY230" s="8"/>
      <c r="AIZ230" s="8"/>
      <c r="AJA230" s="8"/>
      <c r="AJB230" s="8"/>
      <c r="AJC230" s="8"/>
      <c r="AJD230" s="8"/>
      <c r="AJE230" s="8"/>
      <c r="AJF230" s="8"/>
      <c r="AJG230" s="8"/>
      <c r="AJH230" s="8"/>
      <c r="AJI230" s="8"/>
      <c r="AJJ230" s="8"/>
      <c r="AJK230" s="8"/>
      <c r="AJL230" s="8"/>
      <c r="AJM230" s="8"/>
      <c r="AJN230" s="8"/>
      <c r="AJO230" s="8"/>
      <c r="AJP230" s="8"/>
      <c r="AJQ230" s="8"/>
      <c r="AJR230" s="8"/>
      <c r="AJS230" s="8"/>
      <c r="AJT230" s="8"/>
      <c r="AJU230" s="8"/>
      <c r="AJV230" s="8"/>
      <c r="AJW230" s="8"/>
      <c r="AJX230" s="8"/>
      <c r="AJY230" s="8"/>
      <c r="AJZ230" s="8"/>
      <c r="AKA230" s="8"/>
      <c r="AKB230" s="8"/>
      <c r="AKC230" s="8"/>
      <c r="AKD230" s="8"/>
      <c r="AKE230" s="8"/>
      <c r="AKF230" s="8"/>
      <c r="AKG230" s="8"/>
      <c r="AKH230" s="8"/>
      <c r="AKI230" s="8"/>
      <c r="AKJ230" s="8"/>
      <c r="AKK230" s="8"/>
      <c r="AKL230" s="8"/>
      <c r="AKM230" s="8"/>
      <c r="AKN230" s="8"/>
      <c r="AKO230" s="8"/>
      <c r="AKP230" s="8"/>
      <c r="AKQ230" s="8"/>
      <c r="AKR230" s="8"/>
      <c r="AKS230" s="8"/>
      <c r="AKT230" s="8"/>
      <c r="AKU230" s="8"/>
      <c r="AKV230" s="8"/>
      <c r="AKW230" s="8"/>
      <c r="AKX230" s="8"/>
      <c r="AKY230" s="8"/>
      <c r="AKZ230" s="8"/>
      <c r="ALA230" s="8"/>
      <c r="ALB230" s="8"/>
      <c r="ALC230" s="8"/>
      <c r="ALD230" s="8"/>
      <c r="ALE230" s="8"/>
      <c r="ALF230" s="8"/>
      <c r="ALG230" s="8"/>
      <c r="ALH230" s="8"/>
      <c r="ALI230" s="8"/>
      <c r="ALJ230" s="8"/>
      <c r="ALK230" s="8"/>
      <c r="ALL230" s="8"/>
      <c r="ALM230" s="8"/>
      <c r="ALN230" s="8"/>
      <c r="ALO230" s="8"/>
      <c r="ALP230" s="8"/>
      <c r="ALQ230" s="8"/>
      <c r="ALR230" s="8"/>
      <c r="ALS230" s="8"/>
      <c r="ALT230" s="8"/>
      <c r="ALU230" s="8"/>
      <c r="ALV230" s="8"/>
      <c r="ALW230" s="8"/>
      <c r="ALX230" s="8"/>
      <c r="ALY230" s="8"/>
      <c r="ALZ230" s="8"/>
      <c r="AMA230" s="8"/>
      <c r="AMB230" s="8"/>
      <c r="AMC230" s="8"/>
      <c r="AMD230" s="8"/>
      <c r="AME230" s="8"/>
      <c r="AMF230" s="8"/>
      <c r="AMG230" s="8"/>
      <c r="AMH230" s="8"/>
      <c r="AMI230" s="8"/>
      <c r="AMJ230" s="8"/>
      <c r="AMK230" s="8"/>
      <c r="AML230" s="8"/>
      <c r="AMM230" s="8"/>
      <c r="AMN230" s="8"/>
      <c r="AMO230" s="8"/>
      <c r="AMP230" s="8"/>
      <c r="AMQ230" s="8"/>
      <c r="AMR230" s="8"/>
      <c r="AMS230" s="8"/>
      <c r="AMT230" s="8"/>
      <c r="AMU230" s="8"/>
      <c r="AMV230" s="8"/>
      <c r="AMW230" s="8"/>
      <c r="AMX230" s="8"/>
      <c r="AMY230" s="8"/>
      <c r="AMZ230" s="8"/>
      <c r="ANA230" s="8"/>
      <c r="ANB230" s="8"/>
      <c r="ANC230" s="8"/>
      <c r="AND230" s="8"/>
      <c r="ANE230" s="8"/>
      <c r="ANF230" s="8"/>
      <c r="ANG230" s="8"/>
      <c r="ANH230" s="8"/>
      <c r="ANI230" s="8"/>
      <c r="ANJ230" s="8"/>
      <c r="ANK230" s="8"/>
      <c r="ANL230" s="8"/>
      <c r="ANM230" s="8"/>
      <c r="ANN230" s="8"/>
      <c r="ANO230" s="8"/>
      <c r="ANP230" s="8"/>
      <c r="ANQ230" s="8"/>
      <c r="ANR230" s="8"/>
      <c r="ANS230" s="8"/>
      <c r="ANT230" s="8"/>
      <c r="ANU230" s="8"/>
      <c r="ANV230" s="8"/>
      <c r="ANW230" s="8"/>
      <c r="ANX230" s="8"/>
      <c r="ANY230" s="8"/>
      <c r="ANZ230" s="8"/>
      <c r="AOA230" s="8"/>
      <c r="AOB230" s="8"/>
      <c r="AOC230" s="8"/>
      <c r="AOD230" s="8"/>
      <c r="AOE230" s="8"/>
      <c r="AOF230" s="8"/>
      <c r="AOG230" s="8"/>
      <c r="AOH230" s="8"/>
      <c r="AOI230" s="8"/>
      <c r="AOJ230" s="8"/>
      <c r="AOK230" s="8"/>
      <c r="AOL230" s="8"/>
      <c r="AOM230" s="8"/>
      <c r="AON230" s="8"/>
      <c r="AOO230" s="8"/>
      <c r="AOP230" s="8"/>
      <c r="AOQ230" s="8"/>
      <c r="AOR230" s="8"/>
      <c r="AOS230" s="8"/>
      <c r="AOT230" s="8"/>
      <c r="AOU230" s="8"/>
      <c r="AOV230" s="8"/>
      <c r="AOW230" s="8"/>
      <c r="AOX230" s="8"/>
      <c r="AOY230" s="8"/>
      <c r="AOZ230" s="8"/>
      <c r="APA230" s="8"/>
      <c r="APB230" s="8"/>
      <c r="APC230" s="8"/>
      <c r="APD230" s="8"/>
      <c r="APE230" s="8"/>
      <c r="APF230" s="8"/>
      <c r="APG230" s="8"/>
      <c r="APH230" s="8"/>
      <c r="API230" s="8"/>
      <c r="APJ230" s="8"/>
      <c r="APK230" s="8"/>
      <c r="APL230" s="8"/>
      <c r="APM230" s="8"/>
      <c r="APN230" s="8"/>
      <c r="APO230" s="8"/>
      <c r="APP230" s="8"/>
      <c r="APQ230" s="8"/>
      <c r="APR230" s="8"/>
      <c r="APS230" s="8"/>
      <c r="APT230" s="8"/>
      <c r="APU230" s="8"/>
      <c r="APV230" s="8"/>
      <c r="APW230" s="8"/>
      <c r="APX230" s="8"/>
      <c r="APY230" s="8"/>
      <c r="APZ230" s="8"/>
      <c r="AQA230" s="8"/>
      <c r="AQB230" s="8"/>
      <c r="AQC230" s="8"/>
      <c r="AQD230" s="8"/>
      <c r="AQE230" s="8"/>
      <c r="AQF230" s="8"/>
      <c r="AQG230" s="8"/>
      <c r="AQH230" s="8"/>
      <c r="AQI230" s="8"/>
      <c r="AQJ230" s="8"/>
      <c r="AQK230" s="8"/>
      <c r="AQL230" s="8"/>
      <c r="AQM230" s="8"/>
      <c r="AQN230" s="8"/>
      <c r="AQO230" s="8"/>
      <c r="AQP230" s="8"/>
      <c r="AQQ230" s="8"/>
      <c r="AQR230" s="8"/>
      <c r="AQS230" s="8"/>
      <c r="AQT230" s="8"/>
      <c r="AQU230" s="8"/>
      <c r="AQV230" s="8"/>
      <c r="AQW230" s="8"/>
      <c r="AQX230" s="8"/>
      <c r="AQY230" s="8"/>
      <c r="AQZ230" s="8"/>
      <c r="ARA230" s="8"/>
      <c r="ARB230" s="8"/>
      <c r="ARC230" s="8"/>
      <c r="ARD230" s="8"/>
      <c r="ARE230" s="8"/>
      <c r="ARF230" s="8"/>
      <c r="ARG230" s="8"/>
      <c r="ARH230" s="8"/>
      <c r="ARI230" s="8"/>
      <c r="ARJ230" s="8"/>
      <c r="ARK230" s="8"/>
      <c r="ARL230" s="8"/>
      <c r="ARM230" s="8"/>
      <c r="ARN230" s="8"/>
      <c r="ARO230" s="8"/>
      <c r="ARP230" s="8"/>
      <c r="ARQ230" s="8"/>
      <c r="ARR230" s="8"/>
      <c r="ARS230" s="8"/>
      <c r="ART230" s="8"/>
      <c r="ARU230" s="8"/>
      <c r="ARV230" s="8"/>
      <c r="ARW230" s="8"/>
      <c r="ARX230" s="8"/>
      <c r="ARY230" s="8"/>
      <c r="ARZ230" s="8"/>
      <c r="ASA230" s="8"/>
      <c r="ASB230" s="8"/>
      <c r="ASC230" s="8"/>
      <c r="ASD230" s="8"/>
      <c r="ASE230" s="8"/>
      <c r="ASF230" s="8"/>
      <c r="ASG230" s="8"/>
      <c r="ASH230" s="8"/>
      <c r="ASI230" s="8"/>
      <c r="ASJ230" s="8"/>
      <c r="ASK230" s="8"/>
      <c r="ASL230" s="8"/>
      <c r="ASM230" s="8"/>
      <c r="ASN230" s="8"/>
      <c r="ASO230" s="8"/>
      <c r="ASP230" s="8"/>
      <c r="ASQ230" s="8"/>
      <c r="ASR230" s="8"/>
      <c r="ASS230" s="8"/>
      <c r="AST230" s="8"/>
      <c r="ASU230" s="8"/>
      <c r="ASV230" s="8"/>
      <c r="ASW230" s="8"/>
      <c r="ASX230" s="8"/>
      <c r="ASY230" s="8"/>
      <c r="ASZ230" s="8"/>
      <c r="ATA230" s="8"/>
      <c r="ATB230" s="8"/>
      <c r="ATC230" s="8"/>
      <c r="ATD230" s="8"/>
      <c r="ATE230" s="8"/>
      <c r="ATF230" s="8"/>
      <c r="ATG230" s="8"/>
      <c r="ATH230" s="8"/>
      <c r="ATI230" s="8"/>
      <c r="ATJ230" s="8"/>
      <c r="ATK230" s="8"/>
      <c r="ATL230" s="8"/>
      <c r="ATM230" s="8"/>
      <c r="ATN230" s="8"/>
      <c r="ATO230" s="8"/>
      <c r="ATP230" s="8"/>
      <c r="ATQ230" s="8"/>
      <c r="ATR230" s="8"/>
      <c r="ATS230" s="8"/>
      <c r="ATT230" s="8"/>
      <c r="ATU230" s="8"/>
      <c r="ATV230" s="8"/>
      <c r="ATW230" s="8"/>
      <c r="ATX230" s="8"/>
      <c r="ATY230" s="8"/>
      <c r="ATZ230" s="8"/>
      <c r="AUA230" s="8"/>
      <c r="AUB230" s="8"/>
      <c r="AUC230" s="8"/>
      <c r="AUD230" s="8"/>
      <c r="AUE230" s="8"/>
      <c r="AUF230" s="8"/>
      <c r="AUG230" s="8"/>
      <c r="AUH230" s="8"/>
      <c r="AUI230" s="8"/>
      <c r="AUJ230" s="8"/>
      <c r="AUK230" s="8"/>
      <c r="AUL230" s="8"/>
      <c r="AUM230" s="8"/>
      <c r="AUN230" s="8"/>
      <c r="AUO230" s="8"/>
      <c r="AUP230" s="8"/>
      <c r="AUQ230" s="8"/>
      <c r="AUR230" s="8"/>
      <c r="AUS230" s="8"/>
      <c r="AUT230" s="8"/>
      <c r="AUU230" s="8"/>
      <c r="AUV230" s="8"/>
      <c r="AUW230" s="8"/>
      <c r="AUX230" s="8"/>
      <c r="AUY230" s="8"/>
      <c r="AUZ230" s="8"/>
      <c r="AVA230" s="8"/>
      <c r="AVB230" s="8"/>
      <c r="AVC230" s="8"/>
      <c r="AVD230" s="8"/>
      <c r="AVE230" s="8"/>
      <c r="AVF230" s="8"/>
      <c r="AVG230" s="8"/>
      <c r="AVH230" s="8"/>
      <c r="AVI230" s="8"/>
      <c r="AVJ230" s="8"/>
      <c r="AVK230" s="8"/>
      <c r="AVL230" s="8"/>
      <c r="AVM230" s="8"/>
      <c r="AVN230" s="8"/>
      <c r="AVO230" s="8"/>
      <c r="AVP230" s="8"/>
      <c r="AVQ230" s="8"/>
      <c r="AVR230" s="8"/>
      <c r="AVS230" s="8"/>
      <c r="AVT230" s="8"/>
      <c r="AVU230" s="8"/>
      <c r="AVV230" s="8"/>
      <c r="AVW230" s="8"/>
      <c r="AVX230" s="8"/>
      <c r="AVY230" s="8"/>
      <c r="AVZ230" s="8"/>
      <c r="AWA230" s="8"/>
      <c r="AWB230" s="8"/>
      <c r="AWC230" s="8"/>
      <c r="AWD230" s="8"/>
      <c r="AWE230" s="8"/>
      <c r="AWF230" s="8"/>
      <c r="AWG230" s="8"/>
      <c r="AWH230" s="8"/>
      <c r="AWI230" s="8"/>
      <c r="AWJ230" s="8"/>
      <c r="AWK230" s="8"/>
      <c r="AWL230" s="8"/>
      <c r="AWM230" s="8"/>
      <c r="AWN230" s="8"/>
      <c r="AWO230" s="8"/>
      <c r="AWP230" s="8"/>
      <c r="AWQ230" s="8"/>
      <c r="AWR230" s="8"/>
      <c r="AWS230" s="8"/>
      <c r="AWT230" s="8"/>
      <c r="AWU230" s="8"/>
      <c r="AWV230" s="8"/>
      <c r="AWW230" s="8"/>
      <c r="AWX230" s="8"/>
      <c r="AWY230" s="8"/>
      <c r="AWZ230" s="8"/>
      <c r="AXA230" s="8"/>
      <c r="AXB230" s="8"/>
      <c r="AXC230" s="8"/>
      <c r="AXD230" s="8"/>
      <c r="AXE230" s="8"/>
      <c r="AXF230" s="8"/>
      <c r="AXG230" s="8"/>
      <c r="AXH230" s="8"/>
      <c r="AXI230" s="8"/>
      <c r="AXJ230" s="8"/>
      <c r="AXK230" s="8"/>
      <c r="AXL230" s="8"/>
      <c r="AXM230" s="8"/>
      <c r="AXN230" s="8"/>
      <c r="AXO230" s="8"/>
      <c r="AXP230" s="8"/>
      <c r="AXQ230" s="8"/>
      <c r="AXR230" s="8"/>
      <c r="AXS230" s="8"/>
      <c r="AXT230" s="8"/>
      <c r="AXU230" s="8"/>
      <c r="AXV230" s="8"/>
      <c r="AXW230" s="8"/>
      <c r="AXX230" s="8"/>
      <c r="AXY230" s="8"/>
      <c r="AXZ230" s="8"/>
      <c r="AYA230" s="8"/>
      <c r="AYB230" s="8"/>
      <c r="AYC230" s="8"/>
      <c r="AYD230" s="8"/>
      <c r="AYE230" s="8"/>
      <c r="AYF230" s="8"/>
      <c r="AYG230" s="8"/>
      <c r="AYH230" s="8"/>
      <c r="AYI230" s="8"/>
      <c r="AYJ230" s="8"/>
      <c r="AYK230" s="8"/>
      <c r="AYL230" s="8"/>
      <c r="AYM230" s="8"/>
      <c r="AYN230" s="8"/>
      <c r="AYO230" s="8"/>
      <c r="AYP230" s="8"/>
      <c r="AYQ230" s="8"/>
      <c r="AYR230" s="8"/>
      <c r="AYS230" s="8"/>
      <c r="AYT230" s="8"/>
      <c r="AYU230" s="8"/>
      <c r="AYV230" s="8"/>
      <c r="AYW230" s="8"/>
      <c r="AYX230" s="8"/>
      <c r="AYY230" s="8"/>
      <c r="AYZ230" s="8"/>
      <c r="AZA230" s="8"/>
      <c r="AZB230" s="8"/>
      <c r="AZC230" s="8"/>
      <c r="AZD230" s="8"/>
      <c r="AZE230" s="8"/>
      <c r="AZF230" s="8"/>
      <c r="AZG230" s="8"/>
      <c r="AZH230" s="8"/>
      <c r="AZI230" s="8"/>
      <c r="AZJ230" s="8"/>
      <c r="AZK230" s="8"/>
      <c r="AZL230" s="8"/>
      <c r="AZM230" s="8"/>
      <c r="AZN230" s="8"/>
      <c r="AZO230" s="8"/>
      <c r="AZP230" s="8"/>
      <c r="AZQ230" s="8"/>
      <c r="AZR230" s="8"/>
      <c r="AZS230" s="8"/>
      <c r="AZT230" s="8"/>
      <c r="AZU230" s="8"/>
      <c r="AZV230" s="8"/>
      <c r="AZW230" s="8"/>
      <c r="AZX230" s="8"/>
      <c r="AZY230" s="8"/>
      <c r="AZZ230" s="8"/>
      <c r="BAA230" s="8"/>
      <c r="BAB230" s="8"/>
      <c r="BAC230" s="8"/>
      <c r="BAD230" s="8"/>
      <c r="BAE230" s="8"/>
      <c r="BAF230" s="8"/>
      <c r="BAG230" s="8"/>
      <c r="BAH230" s="8"/>
      <c r="BAI230" s="8"/>
      <c r="BAJ230" s="8"/>
      <c r="BAK230" s="8"/>
      <c r="BAL230" s="8"/>
      <c r="BAM230" s="8"/>
      <c r="BAN230" s="8"/>
      <c r="BAO230" s="8"/>
      <c r="BAP230" s="8"/>
      <c r="BAQ230" s="8"/>
      <c r="BAR230" s="8"/>
      <c r="BAS230" s="8"/>
      <c r="BAT230" s="8"/>
      <c r="BAU230" s="8"/>
      <c r="BAV230" s="8"/>
      <c r="BAW230" s="8"/>
      <c r="BAX230" s="8"/>
      <c r="BAY230" s="8"/>
      <c r="BAZ230" s="8"/>
      <c r="BBA230" s="8"/>
      <c r="BBB230" s="8"/>
      <c r="BBC230" s="8"/>
      <c r="BBD230" s="8"/>
      <c r="BBE230" s="8"/>
      <c r="BBF230" s="8"/>
      <c r="BBG230" s="8"/>
      <c r="BBH230" s="8"/>
      <c r="BBI230" s="8"/>
      <c r="BBJ230" s="8"/>
      <c r="BBK230" s="8"/>
      <c r="BBL230" s="8"/>
      <c r="BBM230" s="8"/>
      <c r="BBN230" s="8"/>
      <c r="BBO230" s="8"/>
      <c r="BBP230" s="8"/>
      <c r="BBQ230" s="8"/>
      <c r="BBR230" s="8"/>
      <c r="BBS230" s="8"/>
      <c r="BBT230" s="8"/>
      <c r="BBU230" s="8"/>
      <c r="BBV230" s="8"/>
      <c r="BBW230" s="8"/>
      <c r="BBX230" s="8"/>
      <c r="BBY230" s="8"/>
      <c r="BBZ230" s="8"/>
      <c r="BCA230" s="8"/>
      <c r="BCB230" s="8"/>
      <c r="BCC230" s="8"/>
      <c r="BCD230" s="8"/>
      <c r="BCE230" s="8"/>
      <c r="BCF230" s="8"/>
      <c r="BCG230" s="8"/>
      <c r="BCH230" s="8"/>
      <c r="BCI230" s="8"/>
      <c r="BCJ230" s="8"/>
      <c r="BCK230" s="8"/>
      <c r="BCL230" s="8"/>
      <c r="BCM230" s="8"/>
      <c r="BCN230" s="8"/>
      <c r="BCO230" s="8"/>
      <c r="BCP230" s="8"/>
      <c r="BCQ230" s="8"/>
      <c r="BCR230" s="8"/>
      <c r="BCS230" s="8"/>
      <c r="BCT230" s="8"/>
      <c r="BCU230" s="8"/>
      <c r="BCV230" s="8"/>
      <c r="BCW230" s="8"/>
      <c r="BCX230" s="8"/>
      <c r="BCY230" s="8"/>
      <c r="BCZ230" s="8"/>
      <c r="BDA230" s="8"/>
      <c r="BDB230" s="8"/>
      <c r="BDC230" s="8"/>
      <c r="BDD230" s="8"/>
      <c r="BDE230" s="8"/>
      <c r="BDF230" s="8"/>
      <c r="BDG230" s="8"/>
      <c r="BDH230" s="8"/>
      <c r="BDI230" s="8"/>
      <c r="BDJ230" s="8"/>
      <c r="BDK230" s="8"/>
      <c r="BDL230" s="8"/>
      <c r="BDM230" s="8"/>
      <c r="BDN230" s="8"/>
      <c r="BDO230" s="8"/>
      <c r="BDP230" s="8"/>
      <c r="BDQ230" s="8"/>
      <c r="BDR230" s="8"/>
      <c r="BDS230" s="8"/>
      <c r="BDT230" s="8"/>
      <c r="BDU230" s="8"/>
      <c r="BDV230" s="8"/>
      <c r="BDW230" s="8"/>
      <c r="BDX230" s="8"/>
      <c r="BDY230" s="8"/>
      <c r="BDZ230" s="8"/>
      <c r="BEA230" s="8"/>
      <c r="BEB230" s="8"/>
      <c r="BEC230" s="8"/>
      <c r="BED230" s="8"/>
      <c r="BEE230" s="8"/>
      <c r="BEF230" s="8"/>
      <c r="BEG230" s="8"/>
      <c r="BEH230" s="8"/>
      <c r="BEI230" s="8"/>
      <c r="BEJ230" s="8"/>
      <c r="BEK230" s="8"/>
      <c r="BEL230" s="8"/>
      <c r="BEM230" s="8"/>
      <c r="BEN230" s="8"/>
      <c r="BEO230" s="8"/>
      <c r="BEP230" s="8"/>
      <c r="BEQ230" s="8"/>
      <c r="BER230" s="8"/>
      <c r="BES230" s="8"/>
      <c r="BET230" s="8"/>
      <c r="BEU230" s="8"/>
      <c r="BEV230" s="8"/>
      <c r="BEW230" s="8"/>
      <c r="BEX230" s="8"/>
      <c r="BEY230" s="8"/>
      <c r="BEZ230" s="8"/>
      <c r="BFA230" s="8"/>
      <c r="BFB230" s="8"/>
      <c r="BFC230" s="8"/>
      <c r="BFD230" s="8"/>
      <c r="BFE230" s="8"/>
      <c r="BFF230" s="8"/>
      <c r="BFG230" s="8"/>
      <c r="BFH230" s="8"/>
      <c r="BFI230" s="8"/>
      <c r="BFJ230" s="8"/>
      <c r="BFK230" s="8"/>
      <c r="BFL230" s="8"/>
      <c r="BFM230" s="8"/>
      <c r="BFN230" s="8"/>
      <c r="BFO230" s="8"/>
      <c r="BFP230" s="8"/>
      <c r="BFQ230" s="8"/>
      <c r="BFR230" s="8"/>
      <c r="BFS230" s="8"/>
      <c r="BFT230" s="8"/>
      <c r="BFU230" s="8"/>
      <c r="BFV230" s="8"/>
      <c r="BFW230" s="8"/>
      <c r="BFX230" s="8"/>
      <c r="BFY230" s="8"/>
      <c r="BFZ230" s="8"/>
      <c r="BGA230" s="8"/>
      <c r="BGB230" s="8"/>
      <c r="BGC230" s="8"/>
      <c r="BGD230" s="8"/>
      <c r="BGE230" s="8"/>
      <c r="BGF230" s="8"/>
      <c r="BGG230" s="8"/>
      <c r="BGH230" s="8"/>
      <c r="BGI230" s="8"/>
      <c r="BGJ230" s="8"/>
      <c r="BGK230" s="8"/>
      <c r="BGL230" s="8"/>
      <c r="BGM230" s="8"/>
      <c r="BGN230" s="8"/>
      <c r="BGO230" s="8"/>
      <c r="BGP230" s="8"/>
      <c r="BGQ230" s="8"/>
      <c r="BGR230" s="8"/>
      <c r="BGS230" s="8"/>
      <c r="BGT230" s="8"/>
      <c r="BGU230" s="8"/>
      <c r="BGV230" s="8"/>
      <c r="BGW230" s="8"/>
      <c r="BGX230" s="8"/>
      <c r="BGY230" s="8"/>
      <c r="BGZ230" s="8"/>
    </row>
    <row r="231" spans="1:1560" s="5" customFormat="1" ht="24.75" customHeight="1" x14ac:dyDescent="0.2">
      <c r="A231" s="165">
        <v>2</v>
      </c>
      <c r="B231" s="154" t="s">
        <v>196</v>
      </c>
      <c r="C231" s="153">
        <v>13</v>
      </c>
      <c r="D231" s="150" t="s">
        <v>14</v>
      </c>
      <c r="E231" s="100"/>
      <c r="F231" s="237">
        <f t="shared" ref="F231:F232" si="18">+C231*E231</f>
        <v>0</v>
      </c>
      <c r="G231" s="92"/>
      <c r="H231" s="57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68"/>
      <c r="CQ231" s="68"/>
      <c r="CR231" s="68"/>
      <c r="CS231" s="68"/>
      <c r="CT231" s="68"/>
      <c r="CU231" s="68"/>
      <c r="CV231" s="68"/>
      <c r="CW231" s="68"/>
      <c r="CX231" s="68"/>
      <c r="CY231" s="68"/>
      <c r="CZ231" s="68"/>
      <c r="DA231" s="68"/>
      <c r="DB231" s="68"/>
      <c r="DC231" s="68"/>
      <c r="DD231" s="68"/>
      <c r="DE231" s="68"/>
      <c r="DF231" s="6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  <c r="IW231" s="8"/>
      <c r="IX231" s="8"/>
      <c r="IY231" s="8"/>
      <c r="IZ231" s="8"/>
      <c r="JA231" s="8"/>
      <c r="JB231" s="8"/>
      <c r="JC231" s="8"/>
      <c r="JD231" s="8"/>
      <c r="JE231" s="8"/>
      <c r="JF231" s="8"/>
      <c r="JG231" s="8"/>
      <c r="JH231" s="8"/>
      <c r="JI231" s="8"/>
      <c r="JJ231" s="8"/>
      <c r="JK231" s="8"/>
      <c r="JL231" s="8"/>
      <c r="JM231" s="8"/>
      <c r="JN231" s="8"/>
      <c r="JO231" s="8"/>
      <c r="JP231" s="8"/>
      <c r="JQ231" s="8"/>
      <c r="JR231" s="8"/>
      <c r="JS231" s="8"/>
      <c r="JT231" s="8"/>
      <c r="JU231" s="8"/>
      <c r="JV231" s="8"/>
      <c r="JW231" s="8"/>
      <c r="JX231" s="8"/>
      <c r="JY231" s="8"/>
      <c r="JZ231" s="8"/>
      <c r="KA231" s="8"/>
      <c r="KB231" s="8"/>
      <c r="KC231" s="8"/>
      <c r="KD231" s="8"/>
      <c r="KE231" s="8"/>
      <c r="KF231" s="8"/>
      <c r="KG231" s="8"/>
      <c r="KH231" s="8"/>
      <c r="KI231" s="8"/>
      <c r="KJ231" s="8"/>
      <c r="KK231" s="8"/>
      <c r="KL231" s="8"/>
      <c r="KM231" s="8"/>
      <c r="KN231" s="8"/>
      <c r="KO231" s="8"/>
      <c r="KP231" s="8"/>
      <c r="KQ231" s="8"/>
      <c r="KR231" s="8"/>
      <c r="KS231" s="8"/>
      <c r="KT231" s="8"/>
      <c r="KU231" s="8"/>
      <c r="KV231" s="8"/>
      <c r="KW231" s="8"/>
      <c r="KX231" s="8"/>
      <c r="KY231" s="8"/>
      <c r="KZ231" s="8"/>
      <c r="LA231" s="8"/>
      <c r="LB231" s="8"/>
      <c r="LC231" s="8"/>
      <c r="LD231" s="8"/>
      <c r="LE231" s="8"/>
      <c r="LF231" s="8"/>
      <c r="LG231" s="8"/>
      <c r="LH231" s="8"/>
      <c r="LI231" s="8"/>
      <c r="LJ231" s="8"/>
      <c r="LK231" s="8"/>
      <c r="LL231" s="8"/>
      <c r="LM231" s="8"/>
      <c r="LN231" s="8"/>
      <c r="LO231" s="8"/>
      <c r="LP231" s="8"/>
      <c r="LQ231" s="8"/>
      <c r="LR231" s="8"/>
      <c r="LS231" s="8"/>
      <c r="LT231" s="8"/>
      <c r="LU231" s="8"/>
      <c r="LV231" s="8"/>
      <c r="LW231" s="8"/>
      <c r="LX231" s="8"/>
      <c r="LY231" s="8"/>
      <c r="LZ231" s="8"/>
      <c r="MA231" s="8"/>
      <c r="MB231" s="8"/>
      <c r="MC231" s="8"/>
      <c r="MD231" s="8"/>
      <c r="ME231" s="8"/>
      <c r="MF231" s="8"/>
      <c r="MG231" s="8"/>
      <c r="MH231" s="8"/>
      <c r="MI231" s="8"/>
      <c r="MJ231" s="8"/>
      <c r="MK231" s="8"/>
      <c r="ML231" s="8"/>
      <c r="MM231" s="8"/>
      <c r="MN231" s="8"/>
      <c r="MO231" s="8"/>
      <c r="MP231" s="8"/>
      <c r="MQ231" s="8"/>
      <c r="MR231" s="8"/>
      <c r="MS231" s="8"/>
      <c r="MT231" s="8"/>
      <c r="MU231" s="8"/>
      <c r="MV231" s="8"/>
      <c r="MW231" s="8"/>
      <c r="MX231" s="8"/>
      <c r="MY231" s="8"/>
      <c r="MZ231" s="8"/>
      <c r="NA231" s="8"/>
      <c r="NB231" s="8"/>
      <c r="NC231" s="8"/>
      <c r="ND231" s="8"/>
      <c r="NE231" s="8"/>
      <c r="NF231" s="8"/>
      <c r="NG231" s="8"/>
      <c r="NH231" s="8"/>
      <c r="NI231" s="8"/>
      <c r="NJ231" s="8"/>
      <c r="NK231" s="8"/>
      <c r="NL231" s="8"/>
      <c r="NM231" s="8"/>
      <c r="NN231" s="8"/>
      <c r="NO231" s="8"/>
      <c r="NP231" s="8"/>
      <c r="NQ231" s="8"/>
      <c r="NR231" s="8"/>
      <c r="NS231" s="8"/>
      <c r="NT231" s="8"/>
      <c r="NU231" s="8"/>
      <c r="NV231" s="8"/>
      <c r="NW231" s="8"/>
      <c r="NX231" s="8"/>
      <c r="NY231" s="8"/>
      <c r="NZ231" s="8"/>
      <c r="OA231" s="8"/>
      <c r="OB231" s="8"/>
      <c r="OC231" s="8"/>
      <c r="OD231" s="8"/>
      <c r="OE231" s="8"/>
      <c r="OF231" s="8"/>
      <c r="OG231" s="8"/>
      <c r="OH231" s="8"/>
      <c r="OI231" s="8"/>
      <c r="OJ231" s="8"/>
      <c r="OK231" s="8"/>
      <c r="OL231" s="8"/>
      <c r="OM231" s="8"/>
      <c r="ON231" s="8"/>
      <c r="OO231" s="8"/>
      <c r="OP231" s="8"/>
      <c r="OQ231" s="8"/>
      <c r="OR231" s="8"/>
      <c r="OS231" s="8"/>
      <c r="OT231" s="8"/>
      <c r="OU231" s="8"/>
      <c r="OV231" s="8"/>
      <c r="OW231" s="8"/>
      <c r="OX231" s="8"/>
      <c r="OY231" s="8"/>
      <c r="OZ231" s="8"/>
      <c r="PA231" s="8"/>
      <c r="PB231" s="8"/>
      <c r="PC231" s="8"/>
      <c r="PD231" s="8"/>
      <c r="PE231" s="8"/>
      <c r="PF231" s="8"/>
      <c r="PG231" s="8"/>
      <c r="PH231" s="8"/>
      <c r="PI231" s="8"/>
      <c r="PJ231" s="8"/>
      <c r="PK231" s="8"/>
      <c r="PL231" s="8"/>
      <c r="PM231" s="8"/>
      <c r="PN231" s="8"/>
      <c r="PO231" s="8"/>
      <c r="PP231" s="8"/>
      <c r="PQ231" s="8"/>
      <c r="PR231" s="8"/>
      <c r="PS231" s="8"/>
      <c r="PT231" s="8"/>
      <c r="PU231" s="8"/>
      <c r="PV231" s="8"/>
      <c r="PW231" s="8"/>
      <c r="PX231" s="8"/>
      <c r="PY231" s="8"/>
      <c r="PZ231" s="8"/>
      <c r="QA231" s="8"/>
      <c r="QB231" s="8"/>
      <c r="QC231" s="8"/>
      <c r="QD231" s="8"/>
      <c r="QE231" s="8"/>
      <c r="QF231" s="8"/>
      <c r="QG231" s="8"/>
      <c r="QH231" s="8"/>
      <c r="QI231" s="8"/>
      <c r="QJ231" s="8"/>
      <c r="QK231" s="8"/>
      <c r="QL231" s="8"/>
      <c r="QM231" s="8"/>
      <c r="QN231" s="8"/>
      <c r="QO231" s="8"/>
      <c r="QP231" s="8"/>
      <c r="QQ231" s="8"/>
      <c r="QR231" s="8"/>
      <c r="QS231" s="8"/>
      <c r="QT231" s="8"/>
      <c r="QU231" s="8"/>
      <c r="QV231" s="8"/>
      <c r="QW231" s="8"/>
      <c r="QX231" s="8"/>
      <c r="QY231" s="8"/>
      <c r="QZ231" s="8"/>
      <c r="RA231" s="8"/>
      <c r="RB231" s="8"/>
      <c r="RC231" s="8"/>
      <c r="RD231" s="8"/>
      <c r="RE231" s="8"/>
      <c r="RF231" s="8"/>
      <c r="RG231" s="8"/>
      <c r="RH231" s="8"/>
      <c r="RI231" s="8"/>
      <c r="RJ231" s="8"/>
      <c r="RK231" s="8"/>
      <c r="RL231" s="8"/>
      <c r="RM231" s="8"/>
      <c r="RN231" s="8"/>
      <c r="RO231" s="8"/>
      <c r="RP231" s="8"/>
      <c r="RQ231" s="8"/>
      <c r="RR231" s="8"/>
      <c r="RS231" s="8"/>
      <c r="RT231" s="8"/>
      <c r="RU231" s="8"/>
      <c r="RV231" s="8"/>
      <c r="RW231" s="8"/>
      <c r="RX231" s="8"/>
      <c r="RY231" s="8"/>
      <c r="RZ231" s="8"/>
      <c r="SA231" s="8"/>
      <c r="SB231" s="8"/>
      <c r="SC231" s="8"/>
      <c r="SD231" s="8"/>
      <c r="SE231" s="8"/>
      <c r="SF231" s="8"/>
      <c r="SG231" s="8"/>
      <c r="SH231" s="8"/>
      <c r="SI231" s="8"/>
      <c r="SJ231" s="8"/>
      <c r="SK231" s="8"/>
      <c r="SL231" s="8"/>
      <c r="SM231" s="8"/>
      <c r="SN231" s="8"/>
      <c r="SO231" s="8"/>
      <c r="SP231" s="8"/>
      <c r="SQ231" s="8"/>
      <c r="SR231" s="8"/>
      <c r="SS231" s="8"/>
      <c r="ST231" s="8"/>
      <c r="SU231" s="8"/>
      <c r="SV231" s="8"/>
      <c r="SW231" s="8"/>
      <c r="SX231" s="8"/>
      <c r="SY231" s="8"/>
      <c r="SZ231" s="8"/>
      <c r="TA231" s="8"/>
      <c r="TB231" s="8"/>
      <c r="TC231" s="8"/>
      <c r="TD231" s="8"/>
      <c r="TE231" s="8"/>
      <c r="TF231" s="8"/>
      <c r="TG231" s="8"/>
      <c r="TH231" s="8"/>
      <c r="TI231" s="8"/>
      <c r="TJ231" s="8"/>
      <c r="TK231" s="8"/>
      <c r="TL231" s="8"/>
      <c r="TM231" s="8"/>
      <c r="TN231" s="8"/>
      <c r="TO231" s="8"/>
      <c r="TP231" s="8"/>
      <c r="TQ231" s="8"/>
      <c r="TR231" s="8"/>
      <c r="TS231" s="8"/>
      <c r="TT231" s="8"/>
      <c r="TU231" s="8"/>
      <c r="TV231" s="8"/>
      <c r="TW231" s="8"/>
      <c r="TX231" s="8"/>
      <c r="TY231" s="8"/>
      <c r="TZ231" s="8"/>
      <c r="UA231" s="8"/>
      <c r="UB231" s="8"/>
      <c r="UC231" s="8"/>
      <c r="UD231" s="8"/>
      <c r="UE231" s="8"/>
      <c r="UF231" s="8"/>
      <c r="UG231" s="8"/>
      <c r="UH231" s="8"/>
      <c r="UI231" s="8"/>
      <c r="UJ231" s="8"/>
      <c r="UK231" s="8"/>
      <c r="UL231" s="8"/>
      <c r="UM231" s="8"/>
      <c r="UN231" s="8"/>
      <c r="UO231" s="8"/>
      <c r="UP231" s="8"/>
      <c r="UQ231" s="8"/>
      <c r="UR231" s="8"/>
      <c r="US231" s="8"/>
      <c r="UT231" s="8"/>
      <c r="UU231" s="8"/>
      <c r="UV231" s="8"/>
      <c r="UW231" s="8"/>
      <c r="UX231" s="8"/>
      <c r="UY231" s="8"/>
      <c r="UZ231" s="8"/>
      <c r="VA231" s="8"/>
      <c r="VB231" s="8"/>
      <c r="VC231" s="8"/>
      <c r="VD231" s="8"/>
      <c r="VE231" s="8"/>
      <c r="VF231" s="8"/>
      <c r="VG231" s="8"/>
      <c r="VH231" s="8"/>
      <c r="VI231" s="8"/>
      <c r="VJ231" s="8"/>
      <c r="VK231" s="8"/>
      <c r="VL231" s="8"/>
      <c r="VM231" s="8"/>
      <c r="VN231" s="8"/>
      <c r="VO231" s="8"/>
      <c r="VP231" s="8"/>
      <c r="VQ231" s="8"/>
      <c r="VR231" s="8"/>
      <c r="VS231" s="8"/>
      <c r="VT231" s="8"/>
      <c r="VU231" s="8"/>
      <c r="VV231" s="8"/>
      <c r="VW231" s="8"/>
      <c r="VX231" s="8"/>
      <c r="VY231" s="8"/>
      <c r="VZ231" s="8"/>
      <c r="WA231" s="8"/>
      <c r="WB231" s="8"/>
      <c r="WC231" s="8"/>
      <c r="WD231" s="8"/>
      <c r="WE231" s="8"/>
      <c r="WF231" s="8"/>
      <c r="WG231" s="8"/>
      <c r="WH231" s="8"/>
      <c r="WI231" s="8"/>
      <c r="WJ231" s="8"/>
      <c r="WK231" s="8"/>
      <c r="WL231" s="8"/>
      <c r="WM231" s="8"/>
      <c r="WN231" s="8"/>
      <c r="WO231" s="8"/>
      <c r="WP231" s="8"/>
      <c r="WQ231" s="8"/>
      <c r="WR231" s="8"/>
      <c r="WS231" s="8"/>
      <c r="WT231" s="8"/>
      <c r="WU231" s="8"/>
      <c r="WV231" s="8"/>
      <c r="WW231" s="8"/>
      <c r="WX231" s="8"/>
      <c r="WY231" s="8"/>
      <c r="WZ231" s="8"/>
      <c r="XA231" s="8"/>
      <c r="XB231" s="8"/>
      <c r="XC231" s="8"/>
      <c r="XD231" s="8"/>
      <c r="XE231" s="8"/>
      <c r="XF231" s="8"/>
      <c r="XG231" s="8"/>
      <c r="XH231" s="8"/>
      <c r="XI231" s="8"/>
      <c r="XJ231" s="8"/>
      <c r="XK231" s="8"/>
      <c r="XL231" s="8"/>
      <c r="XM231" s="8"/>
      <c r="XN231" s="8"/>
      <c r="XO231" s="8"/>
      <c r="XP231" s="8"/>
      <c r="XQ231" s="8"/>
      <c r="XR231" s="8"/>
      <c r="XS231" s="8"/>
      <c r="XT231" s="8"/>
      <c r="XU231" s="8"/>
      <c r="XV231" s="8"/>
      <c r="XW231" s="8"/>
      <c r="XX231" s="8"/>
      <c r="XY231" s="8"/>
      <c r="XZ231" s="8"/>
      <c r="YA231" s="8"/>
      <c r="YB231" s="8"/>
      <c r="YC231" s="8"/>
      <c r="YD231" s="8"/>
      <c r="YE231" s="8"/>
      <c r="YF231" s="8"/>
      <c r="YG231" s="8"/>
      <c r="YH231" s="8"/>
      <c r="YI231" s="8"/>
      <c r="YJ231" s="8"/>
      <c r="YK231" s="8"/>
      <c r="YL231" s="8"/>
      <c r="YM231" s="8"/>
      <c r="YN231" s="8"/>
      <c r="YO231" s="8"/>
      <c r="YP231" s="8"/>
      <c r="YQ231" s="8"/>
      <c r="YR231" s="8"/>
      <c r="YS231" s="8"/>
      <c r="YT231" s="8"/>
      <c r="YU231" s="8"/>
      <c r="YV231" s="8"/>
      <c r="YW231" s="8"/>
      <c r="YX231" s="8"/>
      <c r="YY231" s="8"/>
      <c r="YZ231" s="8"/>
      <c r="ZA231" s="8"/>
      <c r="ZB231" s="8"/>
      <c r="ZC231" s="8"/>
      <c r="ZD231" s="8"/>
      <c r="ZE231" s="8"/>
      <c r="ZF231" s="8"/>
      <c r="ZG231" s="8"/>
      <c r="ZH231" s="8"/>
      <c r="ZI231" s="8"/>
      <c r="ZJ231" s="8"/>
      <c r="ZK231" s="8"/>
      <c r="ZL231" s="8"/>
      <c r="ZM231" s="8"/>
      <c r="ZN231" s="8"/>
      <c r="ZO231" s="8"/>
      <c r="ZP231" s="8"/>
      <c r="ZQ231" s="8"/>
      <c r="ZR231" s="8"/>
      <c r="ZS231" s="8"/>
      <c r="ZT231" s="8"/>
      <c r="ZU231" s="8"/>
      <c r="ZV231" s="8"/>
      <c r="ZW231" s="8"/>
      <c r="ZX231" s="8"/>
      <c r="ZY231" s="8"/>
      <c r="ZZ231" s="8"/>
      <c r="AAA231" s="8"/>
      <c r="AAB231" s="8"/>
      <c r="AAC231" s="8"/>
      <c r="AAD231" s="8"/>
      <c r="AAE231" s="8"/>
      <c r="AAF231" s="8"/>
      <c r="AAG231" s="8"/>
      <c r="AAH231" s="8"/>
      <c r="AAI231" s="8"/>
      <c r="AAJ231" s="8"/>
      <c r="AAK231" s="8"/>
      <c r="AAL231" s="8"/>
      <c r="AAM231" s="8"/>
      <c r="AAN231" s="8"/>
      <c r="AAO231" s="8"/>
      <c r="AAP231" s="8"/>
      <c r="AAQ231" s="8"/>
      <c r="AAR231" s="8"/>
      <c r="AAS231" s="8"/>
      <c r="AAT231" s="8"/>
      <c r="AAU231" s="8"/>
      <c r="AAV231" s="8"/>
      <c r="AAW231" s="8"/>
      <c r="AAX231" s="8"/>
      <c r="AAY231" s="8"/>
      <c r="AAZ231" s="8"/>
      <c r="ABA231" s="8"/>
      <c r="ABB231" s="8"/>
      <c r="ABC231" s="8"/>
      <c r="ABD231" s="8"/>
      <c r="ABE231" s="8"/>
      <c r="ABF231" s="8"/>
      <c r="ABG231" s="8"/>
      <c r="ABH231" s="8"/>
      <c r="ABI231" s="8"/>
      <c r="ABJ231" s="8"/>
      <c r="ABK231" s="8"/>
      <c r="ABL231" s="8"/>
      <c r="ABM231" s="8"/>
      <c r="ABN231" s="8"/>
      <c r="ABO231" s="8"/>
      <c r="ABP231" s="8"/>
      <c r="ABQ231" s="8"/>
      <c r="ABR231" s="8"/>
      <c r="ABS231" s="8"/>
      <c r="ABT231" s="8"/>
      <c r="ABU231" s="8"/>
      <c r="ABV231" s="8"/>
      <c r="ABW231" s="8"/>
      <c r="ABX231" s="8"/>
      <c r="ABY231" s="8"/>
      <c r="ABZ231" s="8"/>
      <c r="ACA231" s="8"/>
      <c r="ACB231" s="8"/>
      <c r="ACC231" s="8"/>
      <c r="ACD231" s="8"/>
      <c r="ACE231" s="8"/>
      <c r="ACF231" s="8"/>
      <c r="ACG231" s="8"/>
      <c r="ACH231" s="8"/>
      <c r="ACI231" s="8"/>
      <c r="ACJ231" s="8"/>
      <c r="ACK231" s="8"/>
      <c r="ACL231" s="8"/>
      <c r="ACM231" s="8"/>
      <c r="ACN231" s="8"/>
      <c r="ACO231" s="8"/>
      <c r="ACP231" s="8"/>
      <c r="ACQ231" s="8"/>
      <c r="ACR231" s="8"/>
      <c r="ACS231" s="8"/>
      <c r="ACT231" s="8"/>
      <c r="ACU231" s="8"/>
      <c r="ACV231" s="8"/>
      <c r="ACW231" s="8"/>
      <c r="ACX231" s="8"/>
      <c r="ACY231" s="8"/>
      <c r="ACZ231" s="8"/>
      <c r="ADA231" s="8"/>
      <c r="ADB231" s="8"/>
      <c r="ADC231" s="8"/>
      <c r="ADD231" s="8"/>
      <c r="ADE231" s="8"/>
      <c r="ADF231" s="8"/>
      <c r="ADG231" s="8"/>
      <c r="ADH231" s="8"/>
      <c r="ADI231" s="8"/>
      <c r="ADJ231" s="8"/>
      <c r="ADK231" s="8"/>
      <c r="ADL231" s="8"/>
      <c r="ADM231" s="8"/>
      <c r="ADN231" s="8"/>
      <c r="ADO231" s="8"/>
      <c r="ADP231" s="8"/>
      <c r="ADQ231" s="8"/>
      <c r="ADR231" s="8"/>
      <c r="ADS231" s="8"/>
      <c r="ADT231" s="8"/>
      <c r="ADU231" s="8"/>
      <c r="ADV231" s="8"/>
      <c r="ADW231" s="8"/>
      <c r="ADX231" s="8"/>
      <c r="ADY231" s="8"/>
      <c r="ADZ231" s="8"/>
      <c r="AEA231" s="8"/>
      <c r="AEB231" s="8"/>
      <c r="AEC231" s="8"/>
      <c r="AED231" s="8"/>
      <c r="AEE231" s="8"/>
      <c r="AEF231" s="8"/>
      <c r="AEG231" s="8"/>
      <c r="AEH231" s="8"/>
      <c r="AEI231" s="8"/>
      <c r="AEJ231" s="8"/>
      <c r="AEK231" s="8"/>
      <c r="AEL231" s="8"/>
      <c r="AEM231" s="8"/>
      <c r="AEN231" s="8"/>
      <c r="AEO231" s="8"/>
      <c r="AEP231" s="8"/>
      <c r="AEQ231" s="8"/>
      <c r="AER231" s="8"/>
      <c r="AES231" s="8"/>
      <c r="AET231" s="8"/>
      <c r="AEU231" s="8"/>
      <c r="AEV231" s="8"/>
      <c r="AEW231" s="8"/>
      <c r="AEX231" s="8"/>
      <c r="AEY231" s="8"/>
      <c r="AEZ231" s="8"/>
      <c r="AFA231" s="8"/>
      <c r="AFB231" s="8"/>
      <c r="AFC231" s="8"/>
      <c r="AFD231" s="8"/>
      <c r="AFE231" s="8"/>
      <c r="AFF231" s="8"/>
      <c r="AFG231" s="8"/>
      <c r="AFH231" s="8"/>
      <c r="AFI231" s="8"/>
      <c r="AFJ231" s="8"/>
      <c r="AFK231" s="8"/>
      <c r="AFL231" s="8"/>
      <c r="AFM231" s="8"/>
      <c r="AFN231" s="8"/>
      <c r="AFO231" s="8"/>
      <c r="AFP231" s="8"/>
      <c r="AFQ231" s="8"/>
      <c r="AFR231" s="8"/>
      <c r="AFS231" s="8"/>
      <c r="AFT231" s="8"/>
      <c r="AFU231" s="8"/>
      <c r="AFV231" s="8"/>
      <c r="AFW231" s="8"/>
      <c r="AFX231" s="8"/>
      <c r="AFY231" s="8"/>
      <c r="AFZ231" s="8"/>
      <c r="AGA231" s="8"/>
      <c r="AGB231" s="8"/>
      <c r="AGC231" s="8"/>
      <c r="AGD231" s="8"/>
      <c r="AGE231" s="8"/>
      <c r="AGF231" s="8"/>
      <c r="AGG231" s="8"/>
      <c r="AGH231" s="8"/>
      <c r="AGI231" s="8"/>
      <c r="AGJ231" s="8"/>
      <c r="AGK231" s="8"/>
      <c r="AGL231" s="8"/>
      <c r="AGM231" s="8"/>
      <c r="AGN231" s="8"/>
      <c r="AGO231" s="8"/>
      <c r="AGP231" s="8"/>
      <c r="AGQ231" s="8"/>
      <c r="AGR231" s="8"/>
      <c r="AGS231" s="8"/>
      <c r="AGT231" s="8"/>
      <c r="AGU231" s="8"/>
      <c r="AGV231" s="8"/>
      <c r="AGW231" s="8"/>
      <c r="AGX231" s="8"/>
      <c r="AGY231" s="8"/>
      <c r="AGZ231" s="8"/>
      <c r="AHA231" s="8"/>
      <c r="AHB231" s="8"/>
      <c r="AHC231" s="8"/>
      <c r="AHD231" s="8"/>
      <c r="AHE231" s="8"/>
      <c r="AHF231" s="8"/>
      <c r="AHG231" s="8"/>
      <c r="AHH231" s="8"/>
      <c r="AHI231" s="8"/>
      <c r="AHJ231" s="8"/>
      <c r="AHK231" s="8"/>
      <c r="AHL231" s="8"/>
      <c r="AHM231" s="8"/>
      <c r="AHN231" s="8"/>
      <c r="AHO231" s="8"/>
      <c r="AHP231" s="8"/>
      <c r="AHQ231" s="8"/>
      <c r="AHR231" s="8"/>
      <c r="AHS231" s="8"/>
      <c r="AHT231" s="8"/>
      <c r="AHU231" s="8"/>
      <c r="AHV231" s="8"/>
      <c r="AHW231" s="8"/>
      <c r="AHX231" s="8"/>
      <c r="AHY231" s="8"/>
      <c r="AHZ231" s="8"/>
      <c r="AIA231" s="8"/>
      <c r="AIB231" s="8"/>
      <c r="AIC231" s="8"/>
      <c r="AID231" s="8"/>
      <c r="AIE231" s="8"/>
      <c r="AIF231" s="8"/>
      <c r="AIG231" s="8"/>
      <c r="AIH231" s="8"/>
      <c r="AII231" s="8"/>
      <c r="AIJ231" s="8"/>
      <c r="AIK231" s="8"/>
      <c r="AIL231" s="8"/>
      <c r="AIM231" s="8"/>
      <c r="AIN231" s="8"/>
      <c r="AIO231" s="8"/>
      <c r="AIP231" s="8"/>
      <c r="AIQ231" s="8"/>
      <c r="AIR231" s="8"/>
      <c r="AIS231" s="8"/>
      <c r="AIT231" s="8"/>
      <c r="AIU231" s="8"/>
      <c r="AIV231" s="8"/>
      <c r="AIW231" s="8"/>
      <c r="AIX231" s="8"/>
      <c r="AIY231" s="8"/>
      <c r="AIZ231" s="8"/>
      <c r="AJA231" s="8"/>
      <c r="AJB231" s="8"/>
      <c r="AJC231" s="8"/>
      <c r="AJD231" s="8"/>
      <c r="AJE231" s="8"/>
      <c r="AJF231" s="8"/>
      <c r="AJG231" s="8"/>
      <c r="AJH231" s="8"/>
      <c r="AJI231" s="8"/>
      <c r="AJJ231" s="8"/>
      <c r="AJK231" s="8"/>
      <c r="AJL231" s="8"/>
      <c r="AJM231" s="8"/>
      <c r="AJN231" s="8"/>
      <c r="AJO231" s="8"/>
      <c r="AJP231" s="8"/>
      <c r="AJQ231" s="8"/>
      <c r="AJR231" s="8"/>
      <c r="AJS231" s="8"/>
      <c r="AJT231" s="8"/>
      <c r="AJU231" s="8"/>
      <c r="AJV231" s="8"/>
      <c r="AJW231" s="8"/>
      <c r="AJX231" s="8"/>
      <c r="AJY231" s="8"/>
      <c r="AJZ231" s="8"/>
      <c r="AKA231" s="8"/>
      <c r="AKB231" s="8"/>
      <c r="AKC231" s="8"/>
      <c r="AKD231" s="8"/>
      <c r="AKE231" s="8"/>
      <c r="AKF231" s="8"/>
      <c r="AKG231" s="8"/>
      <c r="AKH231" s="8"/>
      <c r="AKI231" s="8"/>
      <c r="AKJ231" s="8"/>
      <c r="AKK231" s="8"/>
      <c r="AKL231" s="8"/>
      <c r="AKM231" s="8"/>
      <c r="AKN231" s="8"/>
      <c r="AKO231" s="8"/>
      <c r="AKP231" s="8"/>
      <c r="AKQ231" s="8"/>
      <c r="AKR231" s="8"/>
      <c r="AKS231" s="8"/>
      <c r="AKT231" s="8"/>
      <c r="AKU231" s="8"/>
      <c r="AKV231" s="8"/>
      <c r="AKW231" s="8"/>
      <c r="AKX231" s="8"/>
      <c r="AKY231" s="8"/>
      <c r="AKZ231" s="8"/>
      <c r="ALA231" s="8"/>
      <c r="ALB231" s="8"/>
      <c r="ALC231" s="8"/>
      <c r="ALD231" s="8"/>
      <c r="ALE231" s="8"/>
      <c r="ALF231" s="8"/>
      <c r="ALG231" s="8"/>
      <c r="ALH231" s="8"/>
      <c r="ALI231" s="8"/>
      <c r="ALJ231" s="8"/>
      <c r="ALK231" s="8"/>
      <c r="ALL231" s="8"/>
      <c r="ALM231" s="8"/>
      <c r="ALN231" s="8"/>
      <c r="ALO231" s="8"/>
      <c r="ALP231" s="8"/>
      <c r="ALQ231" s="8"/>
      <c r="ALR231" s="8"/>
      <c r="ALS231" s="8"/>
      <c r="ALT231" s="8"/>
      <c r="ALU231" s="8"/>
      <c r="ALV231" s="8"/>
      <c r="ALW231" s="8"/>
      <c r="ALX231" s="8"/>
      <c r="ALY231" s="8"/>
      <c r="ALZ231" s="8"/>
      <c r="AMA231" s="8"/>
      <c r="AMB231" s="8"/>
      <c r="AMC231" s="8"/>
      <c r="AMD231" s="8"/>
      <c r="AME231" s="8"/>
      <c r="AMF231" s="8"/>
      <c r="AMG231" s="8"/>
      <c r="AMH231" s="8"/>
      <c r="AMI231" s="8"/>
      <c r="AMJ231" s="8"/>
      <c r="AMK231" s="8"/>
      <c r="AML231" s="8"/>
      <c r="AMM231" s="8"/>
      <c r="AMN231" s="8"/>
      <c r="AMO231" s="8"/>
      <c r="AMP231" s="8"/>
      <c r="AMQ231" s="8"/>
      <c r="AMR231" s="8"/>
      <c r="AMS231" s="8"/>
      <c r="AMT231" s="8"/>
      <c r="AMU231" s="8"/>
      <c r="AMV231" s="8"/>
      <c r="AMW231" s="8"/>
      <c r="AMX231" s="8"/>
      <c r="AMY231" s="8"/>
      <c r="AMZ231" s="8"/>
      <c r="ANA231" s="8"/>
      <c r="ANB231" s="8"/>
      <c r="ANC231" s="8"/>
      <c r="AND231" s="8"/>
      <c r="ANE231" s="8"/>
      <c r="ANF231" s="8"/>
      <c r="ANG231" s="8"/>
      <c r="ANH231" s="8"/>
      <c r="ANI231" s="8"/>
      <c r="ANJ231" s="8"/>
      <c r="ANK231" s="8"/>
      <c r="ANL231" s="8"/>
      <c r="ANM231" s="8"/>
      <c r="ANN231" s="8"/>
      <c r="ANO231" s="8"/>
      <c r="ANP231" s="8"/>
      <c r="ANQ231" s="8"/>
      <c r="ANR231" s="8"/>
      <c r="ANS231" s="8"/>
      <c r="ANT231" s="8"/>
      <c r="ANU231" s="8"/>
      <c r="ANV231" s="8"/>
      <c r="ANW231" s="8"/>
      <c r="ANX231" s="8"/>
      <c r="ANY231" s="8"/>
      <c r="ANZ231" s="8"/>
      <c r="AOA231" s="8"/>
      <c r="AOB231" s="8"/>
      <c r="AOC231" s="8"/>
      <c r="AOD231" s="8"/>
      <c r="AOE231" s="8"/>
      <c r="AOF231" s="8"/>
      <c r="AOG231" s="8"/>
      <c r="AOH231" s="8"/>
      <c r="AOI231" s="8"/>
      <c r="AOJ231" s="8"/>
      <c r="AOK231" s="8"/>
      <c r="AOL231" s="8"/>
      <c r="AOM231" s="8"/>
      <c r="AON231" s="8"/>
      <c r="AOO231" s="8"/>
      <c r="AOP231" s="8"/>
      <c r="AOQ231" s="8"/>
      <c r="AOR231" s="8"/>
      <c r="AOS231" s="8"/>
      <c r="AOT231" s="8"/>
      <c r="AOU231" s="8"/>
      <c r="AOV231" s="8"/>
      <c r="AOW231" s="8"/>
      <c r="AOX231" s="8"/>
      <c r="AOY231" s="8"/>
      <c r="AOZ231" s="8"/>
      <c r="APA231" s="8"/>
      <c r="APB231" s="8"/>
      <c r="APC231" s="8"/>
      <c r="APD231" s="8"/>
      <c r="APE231" s="8"/>
      <c r="APF231" s="8"/>
      <c r="APG231" s="8"/>
      <c r="APH231" s="8"/>
      <c r="API231" s="8"/>
      <c r="APJ231" s="8"/>
      <c r="APK231" s="8"/>
      <c r="APL231" s="8"/>
      <c r="APM231" s="8"/>
      <c r="APN231" s="8"/>
      <c r="APO231" s="8"/>
      <c r="APP231" s="8"/>
      <c r="APQ231" s="8"/>
      <c r="APR231" s="8"/>
      <c r="APS231" s="8"/>
      <c r="APT231" s="8"/>
      <c r="APU231" s="8"/>
      <c r="APV231" s="8"/>
      <c r="APW231" s="8"/>
      <c r="APX231" s="8"/>
      <c r="APY231" s="8"/>
      <c r="APZ231" s="8"/>
      <c r="AQA231" s="8"/>
      <c r="AQB231" s="8"/>
      <c r="AQC231" s="8"/>
      <c r="AQD231" s="8"/>
      <c r="AQE231" s="8"/>
      <c r="AQF231" s="8"/>
      <c r="AQG231" s="8"/>
      <c r="AQH231" s="8"/>
      <c r="AQI231" s="8"/>
      <c r="AQJ231" s="8"/>
      <c r="AQK231" s="8"/>
      <c r="AQL231" s="8"/>
      <c r="AQM231" s="8"/>
      <c r="AQN231" s="8"/>
      <c r="AQO231" s="8"/>
      <c r="AQP231" s="8"/>
      <c r="AQQ231" s="8"/>
      <c r="AQR231" s="8"/>
      <c r="AQS231" s="8"/>
      <c r="AQT231" s="8"/>
      <c r="AQU231" s="8"/>
      <c r="AQV231" s="8"/>
      <c r="AQW231" s="8"/>
      <c r="AQX231" s="8"/>
      <c r="AQY231" s="8"/>
      <c r="AQZ231" s="8"/>
      <c r="ARA231" s="8"/>
      <c r="ARB231" s="8"/>
      <c r="ARC231" s="8"/>
      <c r="ARD231" s="8"/>
      <c r="ARE231" s="8"/>
      <c r="ARF231" s="8"/>
      <c r="ARG231" s="8"/>
      <c r="ARH231" s="8"/>
      <c r="ARI231" s="8"/>
      <c r="ARJ231" s="8"/>
      <c r="ARK231" s="8"/>
      <c r="ARL231" s="8"/>
      <c r="ARM231" s="8"/>
      <c r="ARN231" s="8"/>
      <c r="ARO231" s="8"/>
      <c r="ARP231" s="8"/>
      <c r="ARQ231" s="8"/>
      <c r="ARR231" s="8"/>
      <c r="ARS231" s="8"/>
      <c r="ART231" s="8"/>
      <c r="ARU231" s="8"/>
      <c r="ARV231" s="8"/>
      <c r="ARW231" s="8"/>
      <c r="ARX231" s="8"/>
      <c r="ARY231" s="8"/>
      <c r="ARZ231" s="8"/>
      <c r="ASA231" s="8"/>
      <c r="ASB231" s="8"/>
      <c r="ASC231" s="8"/>
      <c r="ASD231" s="8"/>
      <c r="ASE231" s="8"/>
      <c r="ASF231" s="8"/>
      <c r="ASG231" s="8"/>
      <c r="ASH231" s="8"/>
      <c r="ASI231" s="8"/>
      <c r="ASJ231" s="8"/>
      <c r="ASK231" s="8"/>
      <c r="ASL231" s="8"/>
      <c r="ASM231" s="8"/>
      <c r="ASN231" s="8"/>
      <c r="ASO231" s="8"/>
      <c r="ASP231" s="8"/>
      <c r="ASQ231" s="8"/>
      <c r="ASR231" s="8"/>
      <c r="ASS231" s="8"/>
      <c r="AST231" s="8"/>
      <c r="ASU231" s="8"/>
      <c r="ASV231" s="8"/>
      <c r="ASW231" s="8"/>
      <c r="ASX231" s="8"/>
      <c r="ASY231" s="8"/>
      <c r="ASZ231" s="8"/>
      <c r="ATA231" s="8"/>
      <c r="ATB231" s="8"/>
      <c r="ATC231" s="8"/>
      <c r="ATD231" s="8"/>
      <c r="ATE231" s="8"/>
      <c r="ATF231" s="8"/>
      <c r="ATG231" s="8"/>
      <c r="ATH231" s="8"/>
      <c r="ATI231" s="8"/>
      <c r="ATJ231" s="8"/>
      <c r="ATK231" s="8"/>
      <c r="ATL231" s="8"/>
      <c r="ATM231" s="8"/>
      <c r="ATN231" s="8"/>
      <c r="ATO231" s="8"/>
      <c r="ATP231" s="8"/>
      <c r="ATQ231" s="8"/>
      <c r="ATR231" s="8"/>
      <c r="ATS231" s="8"/>
      <c r="ATT231" s="8"/>
      <c r="ATU231" s="8"/>
      <c r="ATV231" s="8"/>
      <c r="ATW231" s="8"/>
      <c r="ATX231" s="8"/>
      <c r="ATY231" s="8"/>
      <c r="ATZ231" s="8"/>
      <c r="AUA231" s="8"/>
      <c r="AUB231" s="8"/>
      <c r="AUC231" s="8"/>
      <c r="AUD231" s="8"/>
      <c r="AUE231" s="8"/>
      <c r="AUF231" s="8"/>
      <c r="AUG231" s="8"/>
      <c r="AUH231" s="8"/>
      <c r="AUI231" s="8"/>
      <c r="AUJ231" s="8"/>
      <c r="AUK231" s="8"/>
      <c r="AUL231" s="8"/>
      <c r="AUM231" s="8"/>
      <c r="AUN231" s="8"/>
      <c r="AUO231" s="8"/>
      <c r="AUP231" s="8"/>
      <c r="AUQ231" s="8"/>
      <c r="AUR231" s="8"/>
      <c r="AUS231" s="8"/>
      <c r="AUT231" s="8"/>
      <c r="AUU231" s="8"/>
      <c r="AUV231" s="8"/>
      <c r="AUW231" s="8"/>
      <c r="AUX231" s="8"/>
      <c r="AUY231" s="8"/>
      <c r="AUZ231" s="8"/>
      <c r="AVA231" s="8"/>
      <c r="AVB231" s="8"/>
      <c r="AVC231" s="8"/>
      <c r="AVD231" s="8"/>
      <c r="AVE231" s="8"/>
      <c r="AVF231" s="8"/>
      <c r="AVG231" s="8"/>
      <c r="AVH231" s="8"/>
      <c r="AVI231" s="8"/>
      <c r="AVJ231" s="8"/>
      <c r="AVK231" s="8"/>
      <c r="AVL231" s="8"/>
      <c r="AVM231" s="8"/>
      <c r="AVN231" s="8"/>
      <c r="AVO231" s="8"/>
      <c r="AVP231" s="8"/>
      <c r="AVQ231" s="8"/>
      <c r="AVR231" s="8"/>
      <c r="AVS231" s="8"/>
      <c r="AVT231" s="8"/>
      <c r="AVU231" s="8"/>
      <c r="AVV231" s="8"/>
      <c r="AVW231" s="8"/>
      <c r="AVX231" s="8"/>
      <c r="AVY231" s="8"/>
      <c r="AVZ231" s="8"/>
      <c r="AWA231" s="8"/>
      <c r="AWB231" s="8"/>
      <c r="AWC231" s="8"/>
      <c r="AWD231" s="8"/>
      <c r="AWE231" s="8"/>
      <c r="AWF231" s="8"/>
      <c r="AWG231" s="8"/>
      <c r="AWH231" s="8"/>
      <c r="AWI231" s="8"/>
      <c r="AWJ231" s="8"/>
      <c r="AWK231" s="8"/>
      <c r="AWL231" s="8"/>
      <c r="AWM231" s="8"/>
      <c r="AWN231" s="8"/>
      <c r="AWO231" s="8"/>
      <c r="AWP231" s="8"/>
      <c r="AWQ231" s="8"/>
      <c r="AWR231" s="8"/>
      <c r="AWS231" s="8"/>
      <c r="AWT231" s="8"/>
      <c r="AWU231" s="8"/>
      <c r="AWV231" s="8"/>
      <c r="AWW231" s="8"/>
      <c r="AWX231" s="8"/>
      <c r="AWY231" s="8"/>
      <c r="AWZ231" s="8"/>
      <c r="AXA231" s="8"/>
      <c r="AXB231" s="8"/>
      <c r="AXC231" s="8"/>
      <c r="AXD231" s="8"/>
      <c r="AXE231" s="8"/>
      <c r="AXF231" s="8"/>
      <c r="AXG231" s="8"/>
      <c r="AXH231" s="8"/>
      <c r="AXI231" s="8"/>
      <c r="AXJ231" s="8"/>
      <c r="AXK231" s="8"/>
      <c r="AXL231" s="8"/>
      <c r="AXM231" s="8"/>
      <c r="AXN231" s="8"/>
      <c r="AXO231" s="8"/>
      <c r="AXP231" s="8"/>
      <c r="AXQ231" s="8"/>
      <c r="AXR231" s="8"/>
      <c r="AXS231" s="8"/>
      <c r="AXT231" s="8"/>
      <c r="AXU231" s="8"/>
      <c r="AXV231" s="8"/>
      <c r="AXW231" s="8"/>
      <c r="AXX231" s="8"/>
      <c r="AXY231" s="8"/>
      <c r="AXZ231" s="8"/>
      <c r="AYA231" s="8"/>
      <c r="AYB231" s="8"/>
      <c r="AYC231" s="8"/>
      <c r="AYD231" s="8"/>
      <c r="AYE231" s="8"/>
      <c r="AYF231" s="8"/>
      <c r="AYG231" s="8"/>
      <c r="AYH231" s="8"/>
      <c r="AYI231" s="8"/>
      <c r="AYJ231" s="8"/>
      <c r="AYK231" s="8"/>
      <c r="AYL231" s="8"/>
      <c r="AYM231" s="8"/>
      <c r="AYN231" s="8"/>
      <c r="AYO231" s="8"/>
      <c r="AYP231" s="8"/>
      <c r="AYQ231" s="8"/>
      <c r="AYR231" s="8"/>
      <c r="AYS231" s="8"/>
      <c r="AYT231" s="8"/>
      <c r="AYU231" s="8"/>
      <c r="AYV231" s="8"/>
      <c r="AYW231" s="8"/>
      <c r="AYX231" s="8"/>
      <c r="AYY231" s="8"/>
      <c r="AYZ231" s="8"/>
      <c r="AZA231" s="8"/>
      <c r="AZB231" s="8"/>
      <c r="AZC231" s="8"/>
      <c r="AZD231" s="8"/>
      <c r="AZE231" s="8"/>
      <c r="AZF231" s="8"/>
      <c r="AZG231" s="8"/>
      <c r="AZH231" s="8"/>
      <c r="AZI231" s="8"/>
      <c r="AZJ231" s="8"/>
      <c r="AZK231" s="8"/>
      <c r="AZL231" s="8"/>
      <c r="AZM231" s="8"/>
      <c r="AZN231" s="8"/>
      <c r="AZO231" s="8"/>
      <c r="AZP231" s="8"/>
      <c r="AZQ231" s="8"/>
      <c r="AZR231" s="8"/>
      <c r="AZS231" s="8"/>
      <c r="AZT231" s="8"/>
      <c r="AZU231" s="8"/>
      <c r="AZV231" s="8"/>
      <c r="AZW231" s="8"/>
      <c r="AZX231" s="8"/>
      <c r="AZY231" s="8"/>
      <c r="AZZ231" s="8"/>
      <c r="BAA231" s="8"/>
      <c r="BAB231" s="8"/>
      <c r="BAC231" s="8"/>
      <c r="BAD231" s="8"/>
      <c r="BAE231" s="8"/>
      <c r="BAF231" s="8"/>
      <c r="BAG231" s="8"/>
      <c r="BAH231" s="8"/>
      <c r="BAI231" s="8"/>
      <c r="BAJ231" s="8"/>
      <c r="BAK231" s="8"/>
      <c r="BAL231" s="8"/>
      <c r="BAM231" s="8"/>
      <c r="BAN231" s="8"/>
      <c r="BAO231" s="8"/>
      <c r="BAP231" s="8"/>
      <c r="BAQ231" s="8"/>
      <c r="BAR231" s="8"/>
      <c r="BAS231" s="8"/>
      <c r="BAT231" s="8"/>
      <c r="BAU231" s="8"/>
      <c r="BAV231" s="8"/>
      <c r="BAW231" s="8"/>
      <c r="BAX231" s="8"/>
      <c r="BAY231" s="8"/>
      <c r="BAZ231" s="8"/>
      <c r="BBA231" s="8"/>
      <c r="BBB231" s="8"/>
      <c r="BBC231" s="8"/>
      <c r="BBD231" s="8"/>
      <c r="BBE231" s="8"/>
      <c r="BBF231" s="8"/>
      <c r="BBG231" s="8"/>
      <c r="BBH231" s="8"/>
      <c r="BBI231" s="8"/>
      <c r="BBJ231" s="8"/>
      <c r="BBK231" s="8"/>
      <c r="BBL231" s="8"/>
      <c r="BBM231" s="8"/>
      <c r="BBN231" s="8"/>
      <c r="BBO231" s="8"/>
      <c r="BBP231" s="8"/>
      <c r="BBQ231" s="8"/>
      <c r="BBR231" s="8"/>
      <c r="BBS231" s="8"/>
      <c r="BBT231" s="8"/>
      <c r="BBU231" s="8"/>
      <c r="BBV231" s="8"/>
      <c r="BBW231" s="8"/>
      <c r="BBX231" s="8"/>
      <c r="BBY231" s="8"/>
      <c r="BBZ231" s="8"/>
      <c r="BCA231" s="8"/>
      <c r="BCB231" s="8"/>
      <c r="BCC231" s="8"/>
      <c r="BCD231" s="8"/>
      <c r="BCE231" s="8"/>
      <c r="BCF231" s="8"/>
      <c r="BCG231" s="8"/>
      <c r="BCH231" s="8"/>
      <c r="BCI231" s="8"/>
      <c r="BCJ231" s="8"/>
      <c r="BCK231" s="8"/>
      <c r="BCL231" s="8"/>
      <c r="BCM231" s="8"/>
      <c r="BCN231" s="8"/>
      <c r="BCO231" s="8"/>
      <c r="BCP231" s="8"/>
      <c r="BCQ231" s="8"/>
      <c r="BCR231" s="8"/>
      <c r="BCS231" s="8"/>
      <c r="BCT231" s="8"/>
      <c r="BCU231" s="8"/>
      <c r="BCV231" s="8"/>
      <c r="BCW231" s="8"/>
      <c r="BCX231" s="8"/>
      <c r="BCY231" s="8"/>
      <c r="BCZ231" s="8"/>
      <c r="BDA231" s="8"/>
      <c r="BDB231" s="8"/>
      <c r="BDC231" s="8"/>
      <c r="BDD231" s="8"/>
      <c r="BDE231" s="8"/>
      <c r="BDF231" s="8"/>
      <c r="BDG231" s="8"/>
      <c r="BDH231" s="8"/>
      <c r="BDI231" s="8"/>
      <c r="BDJ231" s="8"/>
      <c r="BDK231" s="8"/>
      <c r="BDL231" s="8"/>
      <c r="BDM231" s="8"/>
      <c r="BDN231" s="8"/>
      <c r="BDO231" s="8"/>
      <c r="BDP231" s="8"/>
      <c r="BDQ231" s="8"/>
      <c r="BDR231" s="8"/>
      <c r="BDS231" s="8"/>
      <c r="BDT231" s="8"/>
      <c r="BDU231" s="8"/>
      <c r="BDV231" s="8"/>
      <c r="BDW231" s="8"/>
      <c r="BDX231" s="8"/>
      <c r="BDY231" s="8"/>
      <c r="BDZ231" s="8"/>
      <c r="BEA231" s="8"/>
      <c r="BEB231" s="8"/>
      <c r="BEC231" s="8"/>
      <c r="BED231" s="8"/>
      <c r="BEE231" s="8"/>
      <c r="BEF231" s="8"/>
      <c r="BEG231" s="8"/>
      <c r="BEH231" s="8"/>
      <c r="BEI231" s="8"/>
      <c r="BEJ231" s="8"/>
      <c r="BEK231" s="8"/>
      <c r="BEL231" s="8"/>
      <c r="BEM231" s="8"/>
      <c r="BEN231" s="8"/>
      <c r="BEO231" s="8"/>
      <c r="BEP231" s="8"/>
      <c r="BEQ231" s="8"/>
      <c r="BER231" s="8"/>
      <c r="BES231" s="8"/>
      <c r="BET231" s="8"/>
      <c r="BEU231" s="8"/>
      <c r="BEV231" s="8"/>
      <c r="BEW231" s="8"/>
      <c r="BEX231" s="8"/>
      <c r="BEY231" s="8"/>
      <c r="BEZ231" s="8"/>
      <c r="BFA231" s="8"/>
      <c r="BFB231" s="8"/>
      <c r="BFC231" s="8"/>
      <c r="BFD231" s="8"/>
      <c r="BFE231" s="8"/>
      <c r="BFF231" s="8"/>
      <c r="BFG231" s="8"/>
      <c r="BFH231" s="8"/>
      <c r="BFI231" s="8"/>
      <c r="BFJ231" s="8"/>
      <c r="BFK231" s="8"/>
      <c r="BFL231" s="8"/>
      <c r="BFM231" s="8"/>
      <c r="BFN231" s="8"/>
      <c r="BFO231" s="8"/>
      <c r="BFP231" s="8"/>
      <c r="BFQ231" s="8"/>
      <c r="BFR231" s="8"/>
      <c r="BFS231" s="8"/>
      <c r="BFT231" s="8"/>
      <c r="BFU231" s="8"/>
      <c r="BFV231" s="8"/>
      <c r="BFW231" s="8"/>
      <c r="BFX231" s="8"/>
      <c r="BFY231" s="8"/>
      <c r="BFZ231" s="8"/>
      <c r="BGA231" s="8"/>
      <c r="BGB231" s="8"/>
      <c r="BGC231" s="8"/>
      <c r="BGD231" s="8"/>
      <c r="BGE231" s="8"/>
      <c r="BGF231" s="8"/>
      <c r="BGG231" s="8"/>
      <c r="BGH231" s="8"/>
      <c r="BGI231" s="8"/>
      <c r="BGJ231" s="8"/>
      <c r="BGK231" s="8"/>
      <c r="BGL231" s="8"/>
      <c r="BGM231" s="8"/>
      <c r="BGN231" s="8"/>
      <c r="BGO231" s="8"/>
      <c r="BGP231" s="8"/>
      <c r="BGQ231" s="8"/>
      <c r="BGR231" s="8"/>
      <c r="BGS231" s="8"/>
      <c r="BGT231" s="8"/>
      <c r="BGU231" s="8"/>
      <c r="BGV231" s="8"/>
      <c r="BGW231" s="8"/>
      <c r="BGX231" s="8"/>
      <c r="BGY231" s="8"/>
      <c r="BGZ231" s="8"/>
    </row>
    <row r="232" spans="1:1560" s="5" customFormat="1" ht="12.75" customHeight="1" x14ac:dyDescent="0.2">
      <c r="A232" s="165">
        <v>3</v>
      </c>
      <c r="B232" s="156" t="s">
        <v>173</v>
      </c>
      <c r="C232" s="153">
        <v>1</v>
      </c>
      <c r="D232" s="150" t="s">
        <v>14</v>
      </c>
      <c r="E232" s="239"/>
      <c r="F232" s="232">
        <f t="shared" si="18"/>
        <v>0</v>
      </c>
      <c r="G232" s="59"/>
      <c r="H232" s="65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  <c r="CZ232" s="68"/>
      <c r="DA232" s="68"/>
      <c r="DB232" s="68"/>
      <c r="DC232" s="68"/>
      <c r="DD232" s="68"/>
      <c r="DE232" s="68"/>
      <c r="DF232" s="6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  <c r="IW232" s="8"/>
      <c r="IX232" s="8"/>
      <c r="IY232" s="8"/>
      <c r="IZ232" s="8"/>
      <c r="JA232" s="8"/>
      <c r="JB232" s="8"/>
      <c r="JC232" s="8"/>
      <c r="JD232" s="8"/>
      <c r="JE232" s="8"/>
      <c r="JF232" s="8"/>
      <c r="JG232" s="8"/>
      <c r="JH232" s="8"/>
      <c r="JI232" s="8"/>
      <c r="JJ232" s="8"/>
      <c r="JK232" s="8"/>
      <c r="JL232" s="8"/>
      <c r="JM232" s="8"/>
      <c r="JN232" s="8"/>
      <c r="JO232" s="8"/>
      <c r="JP232" s="8"/>
      <c r="JQ232" s="8"/>
      <c r="JR232" s="8"/>
      <c r="JS232" s="8"/>
      <c r="JT232" s="8"/>
      <c r="JU232" s="8"/>
      <c r="JV232" s="8"/>
      <c r="JW232" s="8"/>
      <c r="JX232" s="8"/>
      <c r="JY232" s="8"/>
      <c r="JZ232" s="8"/>
      <c r="KA232" s="8"/>
      <c r="KB232" s="8"/>
      <c r="KC232" s="8"/>
      <c r="KD232" s="8"/>
      <c r="KE232" s="8"/>
      <c r="KF232" s="8"/>
      <c r="KG232" s="8"/>
      <c r="KH232" s="8"/>
      <c r="KI232" s="8"/>
      <c r="KJ232" s="8"/>
      <c r="KK232" s="8"/>
      <c r="KL232" s="8"/>
      <c r="KM232" s="8"/>
      <c r="KN232" s="8"/>
      <c r="KO232" s="8"/>
      <c r="KP232" s="8"/>
      <c r="KQ232" s="8"/>
      <c r="KR232" s="8"/>
      <c r="KS232" s="8"/>
      <c r="KT232" s="8"/>
      <c r="KU232" s="8"/>
      <c r="KV232" s="8"/>
      <c r="KW232" s="8"/>
      <c r="KX232" s="8"/>
      <c r="KY232" s="8"/>
      <c r="KZ232" s="8"/>
      <c r="LA232" s="8"/>
      <c r="LB232" s="8"/>
      <c r="LC232" s="8"/>
      <c r="LD232" s="8"/>
      <c r="LE232" s="8"/>
      <c r="LF232" s="8"/>
      <c r="LG232" s="8"/>
      <c r="LH232" s="8"/>
      <c r="LI232" s="8"/>
      <c r="LJ232" s="8"/>
      <c r="LK232" s="8"/>
      <c r="LL232" s="8"/>
      <c r="LM232" s="8"/>
      <c r="LN232" s="8"/>
      <c r="LO232" s="8"/>
      <c r="LP232" s="8"/>
      <c r="LQ232" s="8"/>
      <c r="LR232" s="8"/>
      <c r="LS232" s="8"/>
      <c r="LT232" s="8"/>
      <c r="LU232" s="8"/>
      <c r="LV232" s="8"/>
      <c r="LW232" s="8"/>
      <c r="LX232" s="8"/>
      <c r="LY232" s="8"/>
      <c r="LZ232" s="8"/>
      <c r="MA232" s="8"/>
      <c r="MB232" s="8"/>
      <c r="MC232" s="8"/>
      <c r="MD232" s="8"/>
      <c r="ME232" s="8"/>
      <c r="MF232" s="8"/>
      <c r="MG232" s="8"/>
      <c r="MH232" s="8"/>
      <c r="MI232" s="8"/>
      <c r="MJ232" s="8"/>
      <c r="MK232" s="8"/>
      <c r="ML232" s="8"/>
      <c r="MM232" s="8"/>
      <c r="MN232" s="8"/>
      <c r="MO232" s="8"/>
      <c r="MP232" s="8"/>
      <c r="MQ232" s="8"/>
      <c r="MR232" s="8"/>
      <c r="MS232" s="8"/>
      <c r="MT232" s="8"/>
      <c r="MU232" s="8"/>
      <c r="MV232" s="8"/>
      <c r="MW232" s="8"/>
      <c r="MX232" s="8"/>
      <c r="MY232" s="8"/>
      <c r="MZ232" s="8"/>
      <c r="NA232" s="8"/>
      <c r="NB232" s="8"/>
      <c r="NC232" s="8"/>
      <c r="ND232" s="8"/>
      <c r="NE232" s="8"/>
      <c r="NF232" s="8"/>
      <c r="NG232" s="8"/>
      <c r="NH232" s="8"/>
      <c r="NI232" s="8"/>
      <c r="NJ232" s="8"/>
      <c r="NK232" s="8"/>
      <c r="NL232" s="8"/>
      <c r="NM232" s="8"/>
      <c r="NN232" s="8"/>
      <c r="NO232" s="8"/>
      <c r="NP232" s="8"/>
      <c r="NQ232" s="8"/>
      <c r="NR232" s="8"/>
      <c r="NS232" s="8"/>
      <c r="NT232" s="8"/>
      <c r="NU232" s="8"/>
      <c r="NV232" s="8"/>
      <c r="NW232" s="8"/>
      <c r="NX232" s="8"/>
      <c r="NY232" s="8"/>
      <c r="NZ232" s="8"/>
      <c r="OA232" s="8"/>
      <c r="OB232" s="8"/>
      <c r="OC232" s="8"/>
      <c r="OD232" s="8"/>
      <c r="OE232" s="8"/>
      <c r="OF232" s="8"/>
      <c r="OG232" s="8"/>
      <c r="OH232" s="8"/>
      <c r="OI232" s="8"/>
      <c r="OJ232" s="8"/>
      <c r="OK232" s="8"/>
      <c r="OL232" s="8"/>
      <c r="OM232" s="8"/>
      <c r="ON232" s="8"/>
      <c r="OO232" s="8"/>
      <c r="OP232" s="8"/>
      <c r="OQ232" s="8"/>
      <c r="OR232" s="8"/>
      <c r="OS232" s="8"/>
      <c r="OT232" s="8"/>
      <c r="OU232" s="8"/>
      <c r="OV232" s="8"/>
      <c r="OW232" s="8"/>
      <c r="OX232" s="8"/>
      <c r="OY232" s="8"/>
      <c r="OZ232" s="8"/>
      <c r="PA232" s="8"/>
      <c r="PB232" s="8"/>
      <c r="PC232" s="8"/>
      <c r="PD232" s="8"/>
      <c r="PE232" s="8"/>
      <c r="PF232" s="8"/>
      <c r="PG232" s="8"/>
      <c r="PH232" s="8"/>
      <c r="PI232" s="8"/>
      <c r="PJ232" s="8"/>
      <c r="PK232" s="8"/>
      <c r="PL232" s="8"/>
      <c r="PM232" s="8"/>
      <c r="PN232" s="8"/>
      <c r="PO232" s="8"/>
      <c r="PP232" s="8"/>
      <c r="PQ232" s="8"/>
      <c r="PR232" s="8"/>
      <c r="PS232" s="8"/>
      <c r="PT232" s="8"/>
      <c r="PU232" s="8"/>
      <c r="PV232" s="8"/>
      <c r="PW232" s="8"/>
      <c r="PX232" s="8"/>
      <c r="PY232" s="8"/>
      <c r="PZ232" s="8"/>
      <c r="QA232" s="8"/>
      <c r="QB232" s="8"/>
      <c r="QC232" s="8"/>
      <c r="QD232" s="8"/>
      <c r="QE232" s="8"/>
      <c r="QF232" s="8"/>
      <c r="QG232" s="8"/>
      <c r="QH232" s="8"/>
      <c r="QI232" s="8"/>
      <c r="QJ232" s="8"/>
      <c r="QK232" s="8"/>
      <c r="QL232" s="8"/>
      <c r="QM232" s="8"/>
      <c r="QN232" s="8"/>
      <c r="QO232" s="8"/>
      <c r="QP232" s="8"/>
      <c r="QQ232" s="8"/>
      <c r="QR232" s="8"/>
      <c r="QS232" s="8"/>
      <c r="QT232" s="8"/>
      <c r="QU232" s="8"/>
      <c r="QV232" s="8"/>
      <c r="QW232" s="8"/>
      <c r="QX232" s="8"/>
      <c r="QY232" s="8"/>
      <c r="QZ232" s="8"/>
      <c r="RA232" s="8"/>
      <c r="RB232" s="8"/>
      <c r="RC232" s="8"/>
      <c r="RD232" s="8"/>
      <c r="RE232" s="8"/>
      <c r="RF232" s="8"/>
      <c r="RG232" s="8"/>
      <c r="RH232" s="8"/>
      <c r="RI232" s="8"/>
      <c r="RJ232" s="8"/>
      <c r="RK232" s="8"/>
      <c r="RL232" s="8"/>
      <c r="RM232" s="8"/>
      <c r="RN232" s="8"/>
      <c r="RO232" s="8"/>
      <c r="RP232" s="8"/>
      <c r="RQ232" s="8"/>
      <c r="RR232" s="8"/>
      <c r="RS232" s="8"/>
      <c r="RT232" s="8"/>
      <c r="RU232" s="8"/>
      <c r="RV232" s="8"/>
      <c r="RW232" s="8"/>
      <c r="RX232" s="8"/>
      <c r="RY232" s="8"/>
      <c r="RZ232" s="8"/>
      <c r="SA232" s="8"/>
      <c r="SB232" s="8"/>
      <c r="SC232" s="8"/>
      <c r="SD232" s="8"/>
      <c r="SE232" s="8"/>
      <c r="SF232" s="8"/>
      <c r="SG232" s="8"/>
      <c r="SH232" s="8"/>
      <c r="SI232" s="8"/>
      <c r="SJ232" s="8"/>
      <c r="SK232" s="8"/>
      <c r="SL232" s="8"/>
      <c r="SM232" s="8"/>
      <c r="SN232" s="8"/>
      <c r="SO232" s="8"/>
      <c r="SP232" s="8"/>
      <c r="SQ232" s="8"/>
      <c r="SR232" s="8"/>
      <c r="SS232" s="8"/>
      <c r="ST232" s="8"/>
      <c r="SU232" s="8"/>
      <c r="SV232" s="8"/>
      <c r="SW232" s="8"/>
      <c r="SX232" s="8"/>
      <c r="SY232" s="8"/>
      <c r="SZ232" s="8"/>
      <c r="TA232" s="8"/>
      <c r="TB232" s="8"/>
      <c r="TC232" s="8"/>
      <c r="TD232" s="8"/>
      <c r="TE232" s="8"/>
      <c r="TF232" s="8"/>
      <c r="TG232" s="8"/>
      <c r="TH232" s="8"/>
      <c r="TI232" s="8"/>
      <c r="TJ232" s="8"/>
      <c r="TK232" s="8"/>
      <c r="TL232" s="8"/>
      <c r="TM232" s="8"/>
      <c r="TN232" s="8"/>
      <c r="TO232" s="8"/>
      <c r="TP232" s="8"/>
      <c r="TQ232" s="8"/>
      <c r="TR232" s="8"/>
      <c r="TS232" s="8"/>
      <c r="TT232" s="8"/>
      <c r="TU232" s="8"/>
      <c r="TV232" s="8"/>
      <c r="TW232" s="8"/>
      <c r="TX232" s="8"/>
      <c r="TY232" s="8"/>
      <c r="TZ232" s="8"/>
      <c r="UA232" s="8"/>
      <c r="UB232" s="8"/>
      <c r="UC232" s="8"/>
      <c r="UD232" s="8"/>
      <c r="UE232" s="8"/>
      <c r="UF232" s="8"/>
      <c r="UG232" s="8"/>
      <c r="UH232" s="8"/>
      <c r="UI232" s="8"/>
      <c r="UJ232" s="8"/>
      <c r="UK232" s="8"/>
      <c r="UL232" s="8"/>
      <c r="UM232" s="8"/>
      <c r="UN232" s="8"/>
      <c r="UO232" s="8"/>
      <c r="UP232" s="8"/>
      <c r="UQ232" s="8"/>
      <c r="UR232" s="8"/>
      <c r="US232" s="8"/>
      <c r="UT232" s="8"/>
      <c r="UU232" s="8"/>
      <c r="UV232" s="8"/>
      <c r="UW232" s="8"/>
      <c r="UX232" s="8"/>
      <c r="UY232" s="8"/>
      <c r="UZ232" s="8"/>
      <c r="VA232" s="8"/>
      <c r="VB232" s="8"/>
      <c r="VC232" s="8"/>
      <c r="VD232" s="8"/>
      <c r="VE232" s="8"/>
      <c r="VF232" s="8"/>
      <c r="VG232" s="8"/>
      <c r="VH232" s="8"/>
      <c r="VI232" s="8"/>
      <c r="VJ232" s="8"/>
      <c r="VK232" s="8"/>
      <c r="VL232" s="8"/>
      <c r="VM232" s="8"/>
      <c r="VN232" s="8"/>
      <c r="VO232" s="8"/>
      <c r="VP232" s="8"/>
      <c r="VQ232" s="8"/>
      <c r="VR232" s="8"/>
      <c r="VS232" s="8"/>
      <c r="VT232" s="8"/>
      <c r="VU232" s="8"/>
      <c r="VV232" s="8"/>
      <c r="VW232" s="8"/>
      <c r="VX232" s="8"/>
      <c r="VY232" s="8"/>
      <c r="VZ232" s="8"/>
      <c r="WA232" s="8"/>
      <c r="WB232" s="8"/>
      <c r="WC232" s="8"/>
      <c r="WD232" s="8"/>
      <c r="WE232" s="8"/>
      <c r="WF232" s="8"/>
      <c r="WG232" s="8"/>
      <c r="WH232" s="8"/>
      <c r="WI232" s="8"/>
      <c r="WJ232" s="8"/>
      <c r="WK232" s="8"/>
      <c r="WL232" s="8"/>
      <c r="WM232" s="8"/>
      <c r="WN232" s="8"/>
      <c r="WO232" s="8"/>
      <c r="WP232" s="8"/>
      <c r="WQ232" s="8"/>
      <c r="WR232" s="8"/>
      <c r="WS232" s="8"/>
      <c r="WT232" s="8"/>
      <c r="WU232" s="8"/>
      <c r="WV232" s="8"/>
      <c r="WW232" s="8"/>
      <c r="WX232" s="8"/>
      <c r="WY232" s="8"/>
      <c r="WZ232" s="8"/>
      <c r="XA232" s="8"/>
      <c r="XB232" s="8"/>
      <c r="XC232" s="8"/>
      <c r="XD232" s="8"/>
      <c r="XE232" s="8"/>
      <c r="XF232" s="8"/>
      <c r="XG232" s="8"/>
      <c r="XH232" s="8"/>
      <c r="XI232" s="8"/>
      <c r="XJ232" s="8"/>
      <c r="XK232" s="8"/>
      <c r="XL232" s="8"/>
      <c r="XM232" s="8"/>
      <c r="XN232" s="8"/>
      <c r="XO232" s="8"/>
      <c r="XP232" s="8"/>
      <c r="XQ232" s="8"/>
      <c r="XR232" s="8"/>
      <c r="XS232" s="8"/>
      <c r="XT232" s="8"/>
      <c r="XU232" s="8"/>
      <c r="XV232" s="8"/>
      <c r="XW232" s="8"/>
      <c r="XX232" s="8"/>
      <c r="XY232" s="8"/>
      <c r="XZ232" s="8"/>
      <c r="YA232" s="8"/>
      <c r="YB232" s="8"/>
      <c r="YC232" s="8"/>
      <c r="YD232" s="8"/>
      <c r="YE232" s="8"/>
      <c r="YF232" s="8"/>
      <c r="YG232" s="8"/>
      <c r="YH232" s="8"/>
      <c r="YI232" s="8"/>
      <c r="YJ232" s="8"/>
      <c r="YK232" s="8"/>
      <c r="YL232" s="8"/>
      <c r="YM232" s="8"/>
      <c r="YN232" s="8"/>
      <c r="YO232" s="8"/>
      <c r="YP232" s="8"/>
      <c r="YQ232" s="8"/>
      <c r="YR232" s="8"/>
      <c r="YS232" s="8"/>
      <c r="YT232" s="8"/>
      <c r="YU232" s="8"/>
      <c r="YV232" s="8"/>
      <c r="YW232" s="8"/>
      <c r="YX232" s="8"/>
      <c r="YY232" s="8"/>
      <c r="YZ232" s="8"/>
      <c r="ZA232" s="8"/>
      <c r="ZB232" s="8"/>
      <c r="ZC232" s="8"/>
      <c r="ZD232" s="8"/>
      <c r="ZE232" s="8"/>
      <c r="ZF232" s="8"/>
      <c r="ZG232" s="8"/>
      <c r="ZH232" s="8"/>
      <c r="ZI232" s="8"/>
      <c r="ZJ232" s="8"/>
      <c r="ZK232" s="8"/>
      <c r="ZL232" s="8"/>
      <c r="ZM232" s="8"/>
      <c r="ZN232" s="8"/>
      <c r="ZO232" s="8"/>
      <c r="ZP232" s="8"/>
      <c r="ZQ232" s="8"/>
      <c r="ZR232" s="8"/>
      <c r="ZS232" s="8"/>
      <c r="ZT232" s="8"/>
      <c r="ZU232" s="8"/>
      <c r="ZV232" s="8"/>
      <c r="ZW232" s="8"/>
      <c r="ZX232" s="8"/>
      <c r="ZY232" s="8"/>
      <c r="ZZ232" s="8"/>
      <c r="AAA232" s="8"/>
      <c r="AAB232" s="8"/>
      <c r="AAC232" s="8"/>
      <c r="AAD232" s="8"/>
      <c r="AAE232" s="8"/>
      <c r="AAF232" s="8"/>
      <c r="AAG232" s="8"/>
      <c r="AAH232" s="8"/>
      <c r="AAI232" s="8"/>
      <c r="AAJ232" s="8"/>
      <c r="AAK232" s="8"/>
      <c r="AAL232" s="8"/>
      <c r="AAM232" s="8"/>
      <c r="AAN232" s="8"/>
      <c r="AAO232" s="8"/>
      <c r="AAP232" s="8"/>
      <c r="AAQ232" s="8"/>
      <c r="AAR232" s="8"/>
      <c r="AAS232" s="8"/>
      <c r="AAT232" s="8"/>
      <c r="AAU232" s="8"/>
      <c r="AAV232" s="8"/>
      <c r="AAW232" s="8"/>
      <c r="AAX232" s="8"/>
      <c r="AAY232" s="8"/>
      <c r="AAZ232" s="8"/>
      <c r="ABA232" s="8"/>
      <c r="ABB232" s="8"/>
      <c r="ABC232" s="8"/>
      <c r="ABD232" s="8"/>
      <c r="ABE232" s="8"/>
      <c r="ABF232" s="8"/>
      <c r="ABG232" s="8"/>
      <c r="ABH232" s="8"/>
      <c r="ABI232" s="8"/>
      <c r="ABJ232" s="8"/>
      <c r="ABK232" s="8"/>
      <c r="ABL232" s="8"/>
      <c r="ABM232" s="8"/>
      <c r="ABN232" s="8"/>
      <c r="ABO232" s="8"/>
      <c r="ABP232" s="8"/>
      <c r="ABQ232" s="8"/>
      <c r="ABR232" s="8"/>
      <c r="ABS232" s="8"/>
      <c r="ABT232" s="8"/>
      <c r="ABU232" s="8"/>
      <c r="ABV232" s="8"/>
      <c r="ABW232" s="8"/>
      <c r="ABX232" s="8"/>
      <c r="ABY232" s="8"/>
      <c r="ABZ232" s="8"/>
      <c r="ACA232" s="8"/>
      <c r="ACB232" s="8"/>
      <c r="ACC232" s="8"/>
      <c r="ACD232" s="8"/>
      <c r="ACE232" s="8"/>
      <c r="ACF232" s="8"/>
      <c r="ACG232" s="8"/>
      <c r="ACH232" s="8"/>
      <c r="ACI232" s="8"/>
      <c r="ACJ232" s="8"/>
      <c r="ACK232" s="8"/>
      <c r="ACL232" s="8"/>
      <c r="ACM232" s="8"/>
      <c r="ACN232" s="8"/>
      <c r="ACO232" s="8"/>
      <c r="ACP232" s="8"/>
      <c r="ACQ232" s="8"/>
      <c r="ACR232" s="8"/>
      <c r="ACS232" s="8"/>
      <c r="ACT232" s="8"/>
      <c r="ACU232" s="8"/>
      <c r="ACV232" s="8"/>
      <c r="ACW232" s="8"/>
      <c r="ACX232" s="8"/>
      <c r="ACY232" s="8"/>
      <c r="ACZ232" s="8"/>
      <c r="ADA232" s="8"/>
      <c r="ADB232" s="8"/>
      <c r="ADC232" s="8"/>
      <c r="ADD232" s="8"/>
      <c r="ADE232" s="8"/>
      <c r="ADF232" s="8"/>
      <c r="ADG232" s="8"/>
      <c r="ADH232" s="8"/>
      <c r="ADI232" s="8"/>
      <c r="ADJ232" s="8"/>
      <c r="ADK232" s="8"/>
      <c r="ADL232" s="8"/>
      <c r="ADM232" s="8"/>
      <c r="ADN232" s="8"/>
      <c r="ADO232" s="8"/>
      <c r="ADP232" s="8"/>
      <c r="ADQ232" s="8"/>
      <c r="ADR232" s="8"/>
      <c r="ADS232" s="8"/>
      <c r="ADT232" s="8"/>
      <c r="ADU232" s="8"/>
      <c r="ADV232" s="8"/>
      <c r="ADW232" s="8"/>
      <c r="ADX232" s="8"/>
      <c r="ADY232" s="8"/>
      <c r="ADZ232" s="8"/>
      <c r="AEA232" s="8"/>
      <c r="AEB232" s="8"/>
      <c r="AEC232" s="8"/>
      <c r="AED232" s="8"/>
      <c r="AEE232" s="8"/>
      <c r="AEF232" s="8"/>
      <c r="AEG232" s="8"/>
      <c r="AEH232" s="8"/>
      <c r="AEI232" s="8"/>
      <c r="AEJ232" s="8"/>
      <c r="AEK232" s="8"/>
      <c r="AEL232" s="8"/>
      <c r="AEM232" s="8"/>
      <c r="AEN232" s="8"/>
      <c r="AEO232" s="8"/>
      <c r="AEP232" s="8"/>
      <c r="AEQ232" s="8"/>
      <c r="AER232" s="8"/>
      <c r="AES232" s="8"/>
      <c r="AET232" s="8"/>
      <c r="AEU232" s="8"/>
      <c r="AEV232" s="8"/>
      <c r="AEW232" s="8"/>
      <c r="AEX232" s="8"/>
      <c r="AEY232" s="8"/>
      <c r="AEZ232" s="8"/>
      <c r="AFA232" s="8"/>
      <c r="AFB232" s="8"/>
      <c r="AFC232" s="8"/>
      <c r="AFD232" s="8"/>
      <c r="AFE232" s="8"/>
      <c r="AFF232" s="8"/>
      <c r="AFG232" s="8"/>
      <c r="AFH232" s="8"/>
      <c r="AFI232" s="8"/>
      <c r="AFJ232" s="8"/>
      <c r="AFK232" s="8"/>
      <c r="AFL232" s="8"/>
      <c r="AFM232" s="8"/>
      <c r="AFN232" s="8"/>
      <c r="AFO232" s="8"/>
      <c r="AFP232" s="8"/>
      <c r="AFQ232" s="8"/>
      <c r="AFR232" s="8"/>
      <c r="AFS232" s="8"/>
      <c r="AFT232" s="8"/>
      <c r="AFU232" s="8"/>
      <c r="AFV232" s="8"/>
      <c r="AFW232" s="8"/>
      <c r="AFX232" s="8"/>
      <c r="AFY232" s="8"/>
      <c r="AFZ232" s="8"/>
      <c r="AGA232" s="8"/>
      <c r="AGB232" s="8"/>
      <c r="AGC232" s="8"/>
      <c r="AGD232" s="8"/>
      <c r="AGE232" s="8"/>
      <c r="AGF232" s="8"/>
      <c r="AGG232" s="8"/>
      <c r="AGH232" s="8"/>
      <c r="AGI232" s="8"/>
      <c r="AGJ232" s="8"/>
      <c r="AGK232" s="8"/>
      <c r="AGL232" s="8"/>
      <c r="AGM232" s="8"/>
      <c r="AGN232" s="8"/>
      <c r="AGO232" s="8"/>
      <c r="AGP232" s="8"/>
      <c r="AGQ232" s="8"/>
      <c r="AGR232" s="8"/>
      <c r="AGS232" s="8"/>
      <c r="AGT232" s="8"/>
      <c r="AGU232" s="8"/>
      <c r="AGV232" s="8"/>
      <c r="AGW232" s="8"/>
      <c r="AGX232" s="8"/>
      <c r="AGY232" s="8"/>
      <c r="AGZ232" s="8"/>
      <c r="AHA232" s="8"/>
      <c r="AHB232" s="8"/>
      <c r="AHC232" s="8"/>
      <c r="AHD232" s="8"/>
      <c r="AHE232" s="8"/>
      <c r="AHF232" s="8"/>
      <c r="AHG232" s="8"/>
      <c r="AHH232" s="8"/>
      <c r="AHI232" s="8"/>
      <c r="AHJ232" s="8"/>
      <c r="AHK232" s="8"/>
      <c r="AHL232" s="8"/>
      <c r="AHM232" s="8"/>
      <c r="AHN232" s="8"/>
      <c r="AHO232" s="8"/>
      <c r="AHP232" s="8"/>
      <c r="AHQ232" s="8"/>
      <c r="AHR232" s="8"/>
      <c r="AHS232" s="8"/>
      <c r="AHT232" s="8"/>
      <c r="AHU232" s="8"/>
      <c r="AHV232" s="8"/>
      <c r="AHW232" s="8"/>
      <c r="AHX232" s="8"/>
      <c r="AHY232" s="8"/>
      <c r="AHZ232" s="8"/>
      <c r="AIA232" s="8"/>
      <c r="AIB232" s="8"/>
      <c r="AIC232" s="8"/>
      <c r="AID232" s="8"/>
      <c r="AIE232" s="8"/>
      <c r="AIF232" s="8"/>
      <c r="AIG232" s="8"/>
      <c r="AIH232" s="8"/>
      <c r="AII232" s="8"/>
      <c r="AIJ232" s="8"/>
      <c r="AIK232" s="8"/>
      <c r="AIL232" s="8"/>
      <c r="AIM232" s="8"/>
      <c r="AIN232" s="8"/>
      <c r="AIO232" s="8"/>
      <c r="AIP232" s="8"/>
      <c r="AIQ232" s="8"/>
      <c r="AIR232" s="8"/>
      <c r="AIS232" s="8"/>
      <c r="AIT232" s="8"/>
      <c r="AIU232" s="8"/>
      <c r="AIV232" s="8"/>
      <c r="AIW232" s="8"/>
      <c r="AIX232" s="8"/>
      <c r="AIY232" s="8"/>
      <c r="AIZ232" s="8"/>
      <c r="AJA232" s="8"/>
      <c r="AJB232" s="8"/>
      <c r="AJC232" s="8"/>
      <c r="AJD232" s="8"/>
      <c r="AJE232" s="8"/>
      <c r="AJF232" s="8"/>
      <c r="AJG232" s="8"/>
      <c r="AJH232" s="8"/>
      <c r="AJI232" s="8"/>
      <c r="AJJ232" s="8"/>
      <c r="AJK232" s="8"/>
      <c r="AJL232" s="8"/>
      <c r="AJM232" s="8"/>
      <c r="AJN232" s="8"/>
      <c r="AJO232" s="8"/>
      <c r="AJP232" s="8"/>
      <c r="AJQ232" s="8"/>
      <c r="AJR232" s="8"/>
      <c r="AJS232" s="8"/>
      <c r="AJT232" s="8"/>
      <c r="AJU232" s="8"/>
      <c r="AJV232" s="8"/>
      <c r="AJW232" s="8"/>
      <c r="AJX232" s="8"/>
      <c r="AJY232" s="8"/>
      <c r="AJZ232" s="8"/>
      <c r="AKA232" s="8"/>
      <c r="AKB232" s="8"/>
      <c r="AKC232" s="8"/>
      <c r="AKD232" s="8"/>
      <c r="AKE232" s="8"/>
      <c r="AKF232" s="8"/>
      <c r="AKG232" s="8"/>
      <c r="AKH232" s="8"/>
      <c r="AKI232" s="8"/>
      <c r="AKJ232" s="8"/>
      <c r="AKK232" s="8"/>
      <c r="AKL232" s="8"/>
      <c r="AKM232" s="8"/>
      <c r="AKN232" s="8"/>
      <c r="AKO232" s="8"/>
      <c r="AKP232" s="8"/>
      <c r="AKQ232" s="8"/>
      <c r="AKR232" s="8"/>
      <c r="AKS232" s="8"/>
      <c r="AKT232" s="8"/>
      <c r="AKU232" s="8"/>
      <c r="AKV232" s="8"/>
      <c r="AKW232" s="8"/>
      <c r="AKX232" s="8"/>
      <c r="AKY232" s="8"/>
      <c r="AKZ232" s="8"/>
      <c r="ALA232" s="8"/>
      <c r="ALB232" s="8"/>
      <c r="ALC232" s="8"/>
      <c r="ALD232" s="8"/>
      <c r="ALE232" s="8"/>
      <c r="ALF232" s="8"/>
      <c r="ALG232" s="8"/>
      <c r="ALH232" s="8"/>
      <c r="ALI232" s="8"/>
      <c r="ALJ232" s="8"/>
      <c r="ALK232" s="8"/>
      <c r="ALL232" s="8"/>
      <c r="ALM232" s="8"/>
      <c r="ALN232" s="8"/>
      <c r="ALO232" s="8"/>
      <c r="ALP232" s="8"/>
      <c r="ALQ232" s="8"/>
      <c r="ALR232" s="8"/>
      <c r="ALS232" s="8"/>
      <c r="ALT232" s="8"/>
      <c r="ALU232" s="8"/>
      <c r="ALV232" s="8"/>
      <c r="ALW232" s="8"/>
      <c r="ALX232" s="8"/>
      <c r="ALY232" s="8"/>
      <c r="ALZ232" s="8"/>
      <c r="AMA232" s="8"/>
      <c r="AMB232" s="8"/>
      <c r="AMC232" s="8"/>
      <c r="AMD232" s="8"/>
      <c r="AME232" s="8"/>
      <c r="AMF232" s="8"/>
      <c r="AMG232" s="8"/>
      <c r="AMH232" s="8"/>
      <c r="AMI232" s="8"/>
      <c r="AMJ232" s="8"/>
      <c r="AMK232" s="8"/>
      <c r="AML232" s="8"/>
      <c r="AMM232" s="8"/>
      <c r="AMN232" s="8"/>
      <c r="AMO232" s="8"/>
      <c r="AMP232" s="8"/>
      <c r="AMQ232" s="8"/>
      <c r="AMR232" s="8"/>
      <c r="AMS232" s="8"/>
      <c r="AMT232" s="8"/>
      <c r="AMU232" s="8"/>
      <c r="AMV232" s="8"/>
      <c r="AMW232" s="8"/>
      <c r="AMX232" s="8"/>
      <c r="AMY232" s="8"/>
      <c r="AMZ232" s="8"/>
      <c r="ANA232" s="8"/>
      <c r="ANB232" s="8"/>
      <c r="ANC232" s="8"/>
      <c r="AND232" s="8"/>
      <c r="ANE232" s="8"/>
      <c r="ANF232" s="8"/>
      <c r="ANG232" s="8"/>
      <c r="ANH232" s="8"/>
      <c r="ANI232" s="8"/>
      <c r="ANJ232" s="8"/>
      <c r="ANK232" s="8"/>
      <c r="ANL232" s="8"/>
      <c r="ANM232" s="8"/>
      <c r="ANN232" s="8"/>
      <c r="ANO232" s="8"/>
      <c r="ANP232" s="8"/>
      <c r="ANQ232" s="8"/>
      <c r="ANR232" s="8"/>
      <c r="ANS232" s="8"/>
      <c r="ANT232" s="8"/>
      <c r="ANU232" s="8"/>
      <c r="ANV232" s="8"/>
      <c r="ANW232" s="8"/>
      <c r="ANX232" s="8"/>
      <c r="ANY232" s="8"/>
      <c r="ANZ232" s="8"/>
      <c r="AOA232" s="8"/>
      <c r="AOB232" s="8"/>
      <c r="AOC232" s="8"/>
      <c r="AOD232" s="8"/>
      <c r="AOE232" s="8"/>
      <c r="AOF232" s="8"/>
      <c r="AOG232" s="8"/>
      <c r="AOH232" s="8"/>
      <c r="AOI232" s="8"/>
      <c r="AOJ232" s="8"/>
      <c r="AOK232" s="8"/>
      <c r="AOL232" s="8"/>
      <c r="AOM232" s="8"/>
      <c r="AON232" s="8"/>
      <c r="AOO232" s="8"/>
      <c r="AOP232" s="8"/>
      <c r="AOQ232" s="8"/>
      <c r="AOR232" s="8"/>
      <c r="AOS232" s="8"/>
      <c r="AOT232" s="8"/>
      <c r="AOU232" s="8"/>
      <c r="AOV232" s="8"/>
      <c r="AOW232" s="8"/>
      <c r="AOX232" s="8"/>
      <c r="AOY232" s="8"/>
      <c r="AOZ232" s="8"/>
      <c r="APA232" s="8"/>
      <c r="APB232" s="8"/>
      <c r="APC232" s="8"/>
      <c r="APD232" s="8"/>
      <c r="APE232" s="8"/>
      <c r="APF232" s="8"/>
      <c r="APG232" s="8"/>
      <c r="APH232" s="8"/>
      <c r="API232" s="8"/>
      <c r="APJ232" s="8"/>
      <c r="APK232" s="8"/>
      <c r="APL232" s="8"/>
      <c r="APM232" s="8"/>
      <c r="APN232" s="8"/>
      <c r="APO232" s="8"/>
      <c r="APP232" s="8"/>
      <c r="APQ232" s="8"/>
      <c r="APR232" s="8"/>
      <c r="APS232" s="8"/>
      <c r="APT232" s="8"/>
      <c r="APU232" s="8"/>
      <c r="APV232" s="8"/>
      <c r="APW232" s="8"/>
      <c r="APX232" s="8"/>
      <c r="APY232" s="8"/>
      <c r="APZ232" s="8"/>
      <c r="AQA232" s="8"/>
      <c r="AQB232" s="8"/>
      <c r="AQC232" s="8"/>
      <c r="AQD232" s="8"/>
      <c r="AQE232" s="8"/>
      <c r="AQF232" s="8"/>
      <c r="AQG232" s="8"/>
      <c r="AQH232" s="8"/>
      <c r="AQI232" s="8"/>
      <c r="AQJ232" s="8"/>
      <c r="AQK232" s="8"/>
      <c r="AQL232" s="8"/>
      <c r="AQM232" s="8"/>
      <c r="AQN232" s="8"/>
      <c r="AQO232" s="8"/>
      <c r="AQP232" s="8"/>
      <c r="AQQ232" s="8"/>
      <c r="AQR232" s="8"/>
      <c r="AQS232" s="8"/>
      <c r="AQT232" s="8"/>
      <c r="AQU232" s="8"/>
      <c r="AQV232" s="8"/>
      <c r="AQW232" s="8"/>
      <c r="AQX232" s="8"/>
      <c r="AQY232" s="8"/>
      <c r="AQZ232" s="8"/>
      <c r="ARA232" s="8"/>
      <c r="ARB232" s="8"/>
      <c r="ARC232" s="8"/>
      <c r="ARD232" s="8"/>
      <c r="ARE232" s="8"/>
      <c r="ARF232" s="8"/>
      <c r="ARG232" s="8"/>
      <c r="ARH232" s="8"/>
      <c r="ARI232" s="8"/>
      <c r="ARJ232" s="8"/>
      <c r="ARK232" s="8"/>
      <c r="ARL232" s="8"/>
      <c r="ARM232" s="8"/>
      <c r="ARN232" s="8"/>
      <c r="ARO232" s="8"/>
      <c r="ARP232" s="8"/>
      <c r="ARQ232" s="8"/>
      <c r="ARR232" s="8"/>
      <c r="ARS232" s="8"/>
      <c r="ART232" s="8"/>
      <c r="ARU232" s="8"/>
      <c r="ARV232" s="8"/>
      <c r="ARW232" s="8"/>
      <c r="ARX232" s="8"/>
      <c r="ARY232" s="8"/>
      <c r="ARZ232" s="8"/>
      <c r="ASA232" s="8"/>
      <c r="ASB232" s="8"/>
      <c r="ASC232" s="8"/>
      <c r="ASD232" s="8"/>
      <c r="ASE232" s="8"/>
      <c r="ASF232" s="8"/>
      <c r="ASG232" s="8"/>
      <c r="ASH232" s="8"/>
      <c r="ASI232" s="8"/>
      <c r="ASJ232" s="8"/>
      <c r="ASK232" s="8"/>
      <c r="ASL232" s="8"/>
      <c r="ASM232" s="8"/>
      <c r="ASN232" s="8"/>
      <c r="ASO232" s="8"/>
      <c r="ASP232" s="8"/>
      <c r="ASQ232" s="8"/>
      <c r="ASR232" s="8"/>
      <c r="ASS232" s="8"/>
      <c r="AST232" s="8"/>
      <c r="ASU232" s="8"/>
      <c r="ASV232" s="8"/>
      <c r="ASW232" s="8"/>
      <c r="ASX232" s="8"/>
      <c r="ASY232" s="8"/>
      <c r="ASZ232" s="8"/>
      <c r="ATA232" s="8"/>
      <c r="ATB232" s="8"/>
      <c r="ATC232" s="8"/>
      <c r="ATD232" s="8"/>
      <c r="ATE232" s="8"/>
      <c r="ATF232" s="8"/>
      <c r="ATG232" s="8"/>
      <c r="ATH232" s="8"/>
      <c r="ATI232" s="8"/>
      <c r="ATJ232" s="8"/>
      <c r="ATK232" s="8"/>
      <c r="ATL232" s="8"/>
      <c r="ATM232" s="8"/>
      <c r="ATN232" s="8"/>
      <c r="ATO232" s="8"/>
      <c r="ATP232" s="8"/>
      <c r="ATQ232" s="8"/>
      <c r="ATR232" s="8"/>
      <c r="ATS232" s="8"/>
      <c r="ATT232" s="8"/>
      <c r="ATU232" s="8"/>
      <c r="ATV232" s="8"/>
      <c r="ATW232" s="8"/>
      <c r="ATX232" s="8"/>
      <c r="ATY232" s="8"/>
      <c r="ATZ232" s="8"/>
      <c r="AUA232" s="8"/>
      <c r="AUB232" s="8"/>
      <c r="AUC232" s="8"/>
      <c r="AUD232" s="8"/>
      <c r="AUE232" s="8"/>
      <c r="AUF232" s="8"/>
      <c r="AUG232" s="8"/>
      <c r="AUH232" s="8"/>
      <c r="AUI232" s="8"/>
      <c r="AUJ232" s="8"/>
      <c r="AUK232" s="8"/>
      <c r="AUL232" s="8"/>
      <c r="AUM232" s="8"/>
      <c r="AUN232" s="8"/>
      <c r="AUO232" s="8"/>
      <c r="AUP232" s="8"/>
      <c r="AUQ232" s="8"/>
      <c r="AUR232" s="8"/>
      <c r="AUS232" s="8"/>
      <c r="AUT232" s="8"/>
      <c r="AUU232" s="8"/>
      <c r="AUV232" s="8"/>
      <c r="AUW232" s="8"/>
      <c r="AUX232" s="8"/>
      <c r="AUY232" s="8"/>
      <c r="AUZ232" s="8"/>
      <c r="AVA232" s="8"/>
      <c r="AVB232" s="8"/>
      <c r="AVC232" s="8"/>
      <c r="AVD232" s="8"/>
      <c r="AVE232" s="8"/>
      <c r="AVF232" s="8"/>
      <c r="AVG232" s="8"/>
      <c r="AVH232" s="8"/>
      <c r="AVI232" s="8"/>
      <c r="AVJ232" s="8"/>
      <c r="AVK232" s="8"/>
      <c r="AVL232" s="8"/>
      <c r="AVM232" s="8"/>
      <c r="AVN232" s="8"/>
      <c r="AVO232" s="8"/>
      <c r="AVP232" s="8"/>
      <c r="AVQ232" s="8"/>
      <c r="AVR232" s="8"/>
      <c r="AVS232" s="8"/>
      <c r="AVT232" s="8"/>
      <c r="AVU232" s="8"/>
      <c r="AVV232" s="8"/>
      <c r="AVW232" s="8"/>
      <c r="AVX232" s="8"/>
      <c r="AVY232" s="8"/>
      <c r="AVZ232" s="8"/>
      <c r="AWA232" s="8"/>
      <c r="AWB232" s="8"/>
      <c r="AWC232" s="8"/>
      <c r="AWD232" s="8"/>
      <c r="AWE232" s="8"/>
      <c r="AWF232" s="8"/>
      <c r="AWG232" s="8"/>
      <c r="AWH232" s="8"/>
      <c r="AWI232" s="8"/>
      <c r="AWJ232" s="8"/>
      <c r="AWK232" s="8"/>
      <c r="AWL232" s="8"/>
      <c r="AWM232" s="8"/>
      <c r="AWN232" s="8"/>
      <c r="AWO232" s="8"/>
      <c r="AWP232" s="8"/>
      <c r="AWQ232" s="8"/>
      <c r="AWR232" s="8"/>
      <c r="AWS232" s="8"/>
      <c r="AWT232" s="8"/>
      <c r="AWU232" s="8"/>
      <c r="AWV232" s="8"/>
      <c r="AWW232" s="8"/>
      <c r="AWX232" s="8"/>
      <c r="AWY232" s="8"/>
      <c r="AWZ232" s="8"/>
      <c r="AXA232" s="8"/>
      <c r="AXB232" s="8"/>
      <c r="AXC232" s="8"/>
      <c r="AXD232" s="8"/>
      <c r="AXE232" s="8"/>
      <c r="AXF232" s="8"/>
      <c r="AXG232" s="8"/>
      <c r="AXH232" s="8"/>
      <c r="AXI232" s="8"/>
      <c r="AXJ232" s="8"/>
      <c r="AXK232" s="8"/>
      <c r="AXL232" s="8"/>
      <c r="AXM232" s="8"/>
      <c r="AXN232" s="8"/>
      <c r="AXO232" s="8"/>
      <c r="AXP232" s="8"/>
      <c r="AXQ232" s="8"/>
      <c r="AXR232" s="8"/>
      <c r="AXS232" s="8"/>
      <c r="AXT232" s="8"/>
      <c r="AXU232" s="8"/>
      <c r="AXV232" s="8"/>
      <c r="AXW232" s="8"/>
      <c r="AXX232" s="8"/>
      <c r="AXY232" s="8"/>
      <c r="AXZ232" s="8"/>
      <c r="AYA232" s="8"/>
      <c r="AYB232" s="8"/>
      <c r="AYC232" s="8"/>
      <c r="AYD232" s="8"/>
      <c r="AYE232" s="8"/>
      <c r="AYF232" s="8"/>
      <c r="AYG232" s="8"/>
      <c r="AYH232" s="8"/>
      <c r="AYI232" s="8"/>
      <c r="AYJ232" s="8"/>
      <c r="AYK232" s="8"/>
      <c r="AYL232" s="8"/>
      <c r="AYM232" s="8"/>
      <c r="AYN232" s="8"/>
      <c r="AYO232" s="8"/>
      <c r="AYP232" s="8"/>
      <c r="AYQ232" s="8"/>
      <c r="AYR232" s="8"/>
      <c r="AYS232" s="8"/>
      <c r="AYT232" s="8"/>
      <c r="AYU232" s="8"/>
      <c r="AYV232" s="8"/>
      <c r="AYW232" s="8"/>
      <c r="AYX232" s="8"/>
      <c r="AYY232" s="8"/>
      <c r="AYZ232" s="8"/>
      <c r="AZA232" s="8"/>
      <c r="AZB232" s="8"/>
      <c r="AZC232" s="8"/>
      <c r="AZD232" s="8"/>
      <c r="AZE232" s="8"/>
      <c r="AZF232" s="8"/>
      <c r="AZG232" s="8"/>
      <c r="AZH232" s="8"/>
      <c r="AZI232" s="8"/>
      <c r="AZJ232" s="8"/>
      <c r="AZK232" s="8"/>
      <c r="AZL232" s="8"/>
      <c r="AZM232" s="8"/>
      <c r="AZN232" s="8"/>
      <c r="AZO232" s="8"/>
      <c r="AZP232" s="8"/>
      <c r="AZQ232" s="8"/>
      <c r="AZR232" s="8"/>
      <c r="AZS232" s="8"/>
      <c r="AZT232" s="8"/>
      <c r="AZU232" s="8"/>
      <c r="AZV232" s="8"/>
      <c r="AZW232" s="8"/>
      <c r="AZX232" s="8"/>
      <c r="AZY232" s="8"/>
      <c r="AZZ232" s="8"/>
      <c r="BAA232" s="8"/>
      <c r="BAB232" s="8"/>
      <c r="BAC232" s="8"/>
      <c r="BAD232" s="8"/>
      <c r="BAE232" s="8"/>
      <c r="BAF232" s="8"/>
      <c r="BAG232" s="8"/>
      <c r="BAH232" s="8"/>
      <c r="BAI232" s="8"/>
      <c r="BAJ232" s="8"/>
      <c r="BAK232" s="8"/>
      <c r="BAL232" s="8"/>
      <c r="BAM232" s="8"/>
      <c r="BAN232" s="8"/>
      <c r="BAO232" s="8"/>
      <c r="BAP232" s="8"/>
      <c r="BAQ232" s="8"/>
      <c r="BAR232" s="8"/>
      <c r="BAS232" s="8"/>
      <c r="BAT232" s="8"/>
      <c r="BAU232" s="8"/>
      <c r="BAV232" s="8"/>
      <c r="BAW232" s="8"/>
      <c r="BAX232" s="8"/>
      <c r="BAY232" s="8"/>
      <c r="BAZ232" s="8"/>
      <c r="BBA232" s="8"/>
      <c r="BBB232" s="8"/>
      <c r="BBC232" s="8"/>
      <c r="BBD232" s="8"/>
      <c r="BBE232" s="8"/>
      <c r="BBF232" s="8"/>
      <c r="BBG232" s="8"/>
      <c r="BBH232" s="8"/>
      <c r="BBI232" s="8"/>
      <c r="BBJ232" s="8"/>
      <c r="BBK232" s="8"/>
      <c r="BBL232" s="8"/>
      <c r="BBM232" s="8"/>
      <c r="BBN232" s="8"/>
      <c r="BBO232" s="8"/>
      <c r="BBP232" s="8"/>
      <c r="BBQ232" s="8"/>
      <c r="BBR232" s="8"/>
      <c r="BBS232" s="8"/>
      <c r="BBT232" s="8"/>
      <c r="BBU232" s="8"/>
      <c r="BBV232" s="8"/>
      <c r="BBW232" s="8"/>
      <c r="BBX232" s="8"/>
      <c r="BBY232" s="8"/>
      <c r="BBZ232" s="8"/>
      <c r="BCA232" s="8"/>
      <c r="BCB232" s="8"/>
      <c r="BCC232" s="8"/>
      <c r="BCD232" s="8"/>
      <c r="BCE232" s="8"/>
      <c r="BCF232" s="8"/>
      <c r="BCG232" s="8"/>
      <c r="BCH232" s="8"/>
      <c r="BCI232" s="8"/>
      <c r="BCJ232" s="8"/>
      <c r="BCK232" s="8"/>
      <c r="BCL232" s="8"/>
      <c r="BCM232" s="8"/>
      <c r="BCN232" s="8"/>
      <c r="BCO232" s="8"/>
      <c r="BCP232" s="8"/>
      <c r="BCQ232" s="8"/>
      <c r="BCR232" s="8"/>
      <c r="BCS232" s="8"/>
      <c r="BCT232" s="8"/>
      <c r="BCU232" s="8"/>
      <c r="BCV232" s="8"/>
      <c r="BCW232" s="8"/>
      <c r="BCX232" s="8"/>
      <c r="BCY232" s="8"/>
      <c r="BCZ232" s="8"/>
      <c r="BDA232" s="8"/>
      <c r="BDB232" s="8"/>
      <c r="BDC232" s="8"/>
      <c r="BDD232" s="8"/>
      <c r="BDE232" s="8"/>
      <c r="BDF232" s="8"/>
      <c r="BDG232" s="8"/>
      <c r="BDH232" s="8"/>
      <c r="BDI232" s="8"/>
      <c r="BDJ232" s="8"/>
      <c r="BDK232" s="8"/>
      <c r="BDL232" s="8"/>
      <c r="BDM232" s="8"/>
      <c r="BDN232" s="8"/>
      <c r="BDO232" s="8"/>
      <c r="BDP232" s="8"/>
      <c r="BDQ232" s="8"/>
      <c r="BDR232" s="8"/>
      <c r="BDS232" s="8"/>
      <c r="BDT232" s="8"/>
      <c r="BDU232" s="8"/>
      <c r="BDV232" s="8"/>
      <c r="BDW232" s="8"/>
      <c r="BDX232" s="8"/>
      <c r="BDY232" s="8"/>
      <c r="BDZ232" s="8"/>
      <c r="BEA232" s="8"/>
      <c r="BEB232" s="8"/>
      <c r="BEC232" s="8"/>
      <c r="BED232" s="8"/>
      <c r="BEE232" s="8"/>
      <c r="BEF232" s="8"/>
      <c r="BEG232" s="8"/>
      <c r="BEH232" s="8"/>
      <c r="BEI232" s="8"/>
      <c r="BEJ232" s="8"/>
      <c r="BEK232" s="8"/>
      <c r="BEL232" s="8"/>
      <c r="BEM232" s="8"/>
      <c r="BEN232" s="8"/>
      <c r="BEO232" s="8"/>
      <c r="BEP232" s="8"/>
      <c r="BEQ232" s="8"/>
      <c r="BER232" s="8"/>
      <c r="BES232" s="8"/>
      <c r="BET232" s="8"/>
      <c r="BEU232" s="8"/>
      <c r="BEV232" s="8"/>
      <c r="BEW232" s="8"/>
      <c r="BEX232" s="8"/>
      <c r="BEY232" s="8"/>
      <c r="BEZ232" s="8"/>
      <c r="BFA232" s="8"/>
      <c r="BFB232" s="8"/>
      <c r="BFC232" s="8"/>
      <c r="BFD232" s="8"/>
      <c r="BFE232" s="8"/>
      <c r="BFF232" s="8"/>
      <c r="BFG232" s="8"/>
      <c r="BFH232" s="8"/>
      <c r="BFI232" s="8"/>
      <c r="BFJ232" s="8"/>
      <c r="BFK232" s="8"/>
      <c r="BFL232" s="8"/>
      <c r="BFM232" s="8"/>
      <c r="BFN232" s="8"/>
      <c r="BFO232" s="8"/>
      <c r="BFP232" s="8"/>
      <c r="BFQ232" s="8"/>
      <c r="BFR232" s="8"/>
      <c r="BFS232" s="8"/>
      <c r="BFT232" s="8"/>
      <c r="BFU232" s="8"/>
      <c r="BFV232" s="8"/>
      <c r="BFW232" s="8"/>
      <c r="BFX232" s="8"/>
      <c r="BFY232" s="8"/>
      <c r="BFZ232" s="8"/>
      <c r="BGA232" s="8"/>
      <c r="BGB232" s="8"/>
      <c r="BGC232" s="8"/>
      <c r="BGD232" s="8"/>
      <c r="BGE232" s="8"/>
      <c r="BGF232" s="8"/>
      <c r="BGG232" s="8"/>
      <c r="BGH232" s="8"/>
      <c r="BGI232" s="8"/>
      <c r="BGJ232" s="8"/>
      <c r="BGK232" s="8"/>
      <c r="BGL232" s="8"/>
      <c r="BGM232" s="8"/>
      <c r="BGN232" s="8"/>
      <c r="BGO232" s="8"/>
      <c r="BGP232" s="8"/>
      <c r="BGQ232" s="8"/>
      <c r="BGR232" s="8"/>
      <c r="BGS232" s="8"/>
      <c r="BGT232" s="8"/>
      <c r="BGU232" s="8"/>
      <c r="BGV232" s="8"/>
      <c r="BGW232" s="8"/>
      <c r="BGX232" s="8"/>
      <c r="BGY232" s="8"/>
      <c r="BGZ232" s="8"/>
    </row>
    <row r="233" spans="1:1560" s="21" customFormat="1" ht="13.5" customHeight="1" x14ac:dyDescent="0.2">
      <c r="A233" s="306"/>
      <c r="B233" s="307" t="s">
        <v>224</v>
      </c>
      <c r="C233" s="308"/>
      <c r="D233" s="309"/>
      <c r="E233" s="310"/>
      <c r="F233" s="311">
        <f>+SUM(F230:F232)</f>
        <v>0</v>
      </c>
      <c r="G233" s="59"/>
      <c r="H233" s="65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4"/>
      <c r="EF233" s="24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  <c r="ET233" s="24"/>
      <c r="EU233" s="24"/>
      <c r="EV233" s="24"/>
      <c r="EW233" s="24"/>
      <c r="EX233" s="24"/>
      <c r="EY233" s="24"/>
      <c r="EZ233" s="24"/>
      <c r="FA233" s="24"/>
      <c r="FB233" s="24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24"/>
      <c r="FT233" s="24"/>
      <c r="FU233" s="24"/>
      <c r="FV233" s="24"/>
      <c r="FW233" s="24"/>
      <c r="FX233" s="24"/>
      <c r="FY233" s="24"/>
      <c r="FZ233" s="24"/>
      <c r="GA233" s="24"/>
      <c r="GB233" s="24"/>
      <c r="GC233" s="24"/>
      <c r="GD233" s="24"/>
      <c r="GE233" s="24"/>
      <c r="GF233" s="24"/>
      <c r="GG233" s="24"/>
      <c r="GH233" s="24"/>
      <c r="GI233" s="24"/>
      <c r="GJ233" s="24"/>
      <c r="GK233" s="24"/>
      <c r="GL233" s="24"/>
      <c r="GM233" s="24"/>
      <c r="GN233" s="24"/>
      <c r="GO233" s="24"/>
      <c r="GP233" s="24"/>
      <c r="GQ233" s="24"/>
      <c r="GR233" s="24"/>
      <c r="GS233" s="24"/>
      <c r="GT233" s="24"/>
      <c r="GU233" s="24"/>
      <c r="GV233" s="24"/>
      <c r="GW233" s="24"/>
      <c r="GX233" s="24"/>
      <c r="GY233" s="24"/>
      <c r="GZ233" s="24"/>
      <c r="HA233" s="24"/>
      <c r="HB233" s="24"/>
      <c r="HC233" s="24"/>
      <c r="HD233" s="24"/>
      <c r="HE233" s="24"/>
      <c r="HF233" s="24"/>
      <c r="HG233" s="24"/>
      <c r="HH233" s="24"/>
      <c r="HI233" s="24"/>
      <c r="HJ233" s="24"/>
      <c r="HK233" s="24"/>
      <c r="HL233" s="24"/>
      <c r="HM233" s="24"/>
      <c r="HN233" s="24"/>
      <c r="HO233" s="24"/>
      <c r="HP233" s="24"/>
      <c r="HQ233" s="24"/>
      <c r="HR233" s="24"/>
      <c r="HS233" s="24"/>
      <c r="HT233" s="24"/>
      <c r="HU233" s="24"/>
      <c r="HV233" s="24"/>
      <c r="HW233" s="24"/>
      <c r="HX233" s="24"/>
      <c r="HY233" s="24"/>
      <c r="HZ233" s="24"/>
      <c r="IA233" s="24"/>
      <c r="IB233" s="24"/>
      <c r="IC233" s="24"/>
      <c r="ID233" s="24"/>
      <c r="IE233" s="24"/>
      <c r="IF233" s="24"/>
      <c r="IG233" s="24"/>
      <c r="IH233" s="24"/>
      <c r="II233" s="24"/>
      <c r="IJ233" s="24"/>
      <c r="IK233" s="24"/>
      <c r="IL233" s="24"/>
      <c r="IM233" s="24"/>
      <c r="IN233" s="24"/>
      <c r="IO233" s="24"/>
      <c r="IP233" s="24"/>
      <c r="IQ233" s="24"/>
      <c r="IR233" s="24"/>
      <c r="IS233" s="24"/>
      <c r="IT233" s="24"/>
      <c r="IU233" s="24"/>
      <c r="IV233" s="24"/>
      <c r="IW233" s="24"/>
      <c r="IX233" s="24"/>
      <c r="IY233" s="24"/>
      <c r="IZ233" s="24"/>
      <c r="JA233" s="24"/>
      <c r="JB233" s="24"/>
      <c r="JC233" s="24"/>
      <c r="JD233" s="24"/>
      <c r="JE233" s="24"/>
      <c r="JF233" s="24"/>
      <c r="JG233" s="24"/>
      <c r="JH233" s="24"/>
      <c r="JI233" s="24"/>
      <c r="JJ233" s="24"/>
      <c r="JK233" s="24"/>
      <c r="JL233" s="24"/>
      <c r="JM233" s="24"/>
      <c r="JN233" s="24"/>
      <c r="JO233" s="24"/>
      <c r="JP233" s="24"/>
      <c r="JQ233" s="24"/>
      <c r="JR233" s="24"/>
      <c r="JS233" s="24"/>
      <c r="JT233" s="24"/>
      <c r="JU233" s="24"/>
      <c r="JV233" s="24"/>
      <c r="JW233" s="24"/>
      <c r="JX233" s="24"/>
      <c r="JY233" s="24"/>
      <c r="JZ233" s="24"/>
      <c r="KA233" s="24"/>
      <c r="KB233" s="24"/>
      <c r="KC233" s="24"/>
      <c r="KD233" s="24"/>
      <c r="KE233" s="24"/>
      <c r="KF233" s="24"/>
      <c r="KG233" s="24"/>
      <c r="KH233" s="24"/>
      <c r="KI233" s="24"/>
      <c r="KJ233" s="24"/>
      <c r="KK233" s="24"/>
      <c r="KL233" s="24"/>
      <c r="KM233" s="24"/>
      <c r="KN233" s="24"/>
      <c r="KO233" s="24"/>
      <c r="KP233" s="24"/>
      <c r="KQ233" s="24"/>
      <c r="KR233" s="24"/>
      <c r="KS233" s="24"/>
      <c r="KT233" s="24"/>
      <c r="KU233" s="24"/>
      <c r="KV233" s="24"/>
      <c r="KW233" s="24"/>
      <c r="KX233" s="24"/>
      <c r="KY233" s="24"/>
      <c r="KZ233" s="24"/>
      <c r="LA233" s="24"/>
      <c r="LB233" s="24"/>
      <c r="LC233" s="24"/>
      <c r="LD233" s="24"/>
      <c r="LE233" s="24"/>
      <c r="LF233" s="24"/>
      <c r="LG233" s="24"/>
      <c r="LH233" s="24"/>
      <c r="LI233" s="24"/>
      <c r="LJ233" s="24"/>
      <c r="LK233" s="24"/>
      <c r="LL233" s="24"/>
      <c r="LM233" s="24"/>
      <c r="LN233" s="24"/>
      <c r="LO233" s="24"/>
      <c r="LP233" s="24"/>
      <c r="LQ233" s="24"/>
      <c r="LR233" s="24"/>
      <c r="LS233" s="24"/>
      <c r="LT233" s="24"/>
      <c r="LU233" s="24"/>
      <c r="LV233" s="24"/>
      <c r="LW233" s="24"/>
      <c r="LX233" s="24"/>
      <c r="LY233" s="24"/>
      <c r="LZ233" s="24"/>
      <c r="MA233" s="24"/>
      <c r="MB233" s="24"/>
      <c r="MC233" s="24"/>
      <c r="MD233" s="24"/>
      <c r="ME233" s="24"/>
      <c r="MF233" s="24"/>
      <c r="MG233" s="24"/>
      <c r="MH233" s="24"/>
      <c r="MI233" s="24"/>
      <c r="MJ233" s="24"/>
      <c r="MK233" s="24"/>
      <c r="ML233" s="24"/>
      <c r="MM233" s="24"/>
      <c r="MN233" s="24"/>
      <c r="MO233" s="24"/>
      <c r="MP233" s="24"/>
      <c r="MQ233" s="24"/>
      <c r="MR233" s="24"/>
      <c r="MS233" s="24"/>
      <c r="MT233" s="24"/>
      <c r="MU233" s="24"/>
      <c r="MV233" s="24"/>
      <c r="MW233" s="24"/>
      <c r="MX233" s="24"/>
      <c r="MY233" s="24"/>
      <c r="MZ233" s="24"/>
      <c r="NA233" s="24"/>
      <c r="NB233" s="24"/>
      <c r="NC233" s="24"/>
      <c r="ND233" s="24"/>
      <c r="NE233" s="24"/>
      <c r="NF233" s="24"/>
      <c r="NG233" s="24"/>
      <c r="NH233" s="24"/>
      <c r="NI233" s="24"/>
      <c r="NJ233" s="24"/>
      <c r="NK233" s="24"/>
      <c r="NL233" s="24"/>
      <c r="NM233" s="24"/>
      <c r="NN233" s="24"/>
      <c r="NO233" s="24"/>
      <c r="NP233" s="24"/>
      <c r="NQ233" s="24"/>
      <c r="NR233" s="24"/>
      <c r="NS233" s="24"/>
      <c r="NT233" s="24"/>
      <c r="NU233" s="24"/>
      <c r="NV233" s="24"/>
      <c r="NW233" s="24"/>
      <c r="NX233" s="24"/>
      <c r="NY233" s="24"/>
      <c r="NZ233" s="24"/>
      <c r="OA233" s="24"/>
      <c r="OB233" s="24"/>
      <c r="OC233" s="24"/>
      <c r="OD233" s="24"/>
      <c r="OE233" s="24"/>
      <c r="OF233" s="24"/>
      <c r="OG233" s="24"/>
      <c r="OH233" s="24"/>
      <c r="OI233" s="24"/>
      <c r="OJ233" s="24"/>
      <c r="OK233" s="24"/>
      <c r="OL233" s="24"/>
      <c r="OM233" s="24"/>
      <c r="ON233" s="24"/>
      <c r="OO233" s="24"/>
      <c r="OP233" s="24"/>
      <c r="OQ233" s="24"/>
      <c r="OR233" s="24"/>
      <c r="OS233" s="24"/>
      <c r="OT233" s="24"/>
      <c r="OU233" s="24"/>
      <c r="OV233" s="24"/>
      <c r="OW233" s="24"/>
      <c r="OX233" s="24"/>
      <c r="OY233" s="24"/>
      <c r="OZ233" s="24"/>
      <c r="PA233" s="24"/>
      <c r="PB233" s="24"/>
      <c r="PC233" s="24"/>
      <c r="PD233" s="24"/>
      <c r="PE233" s="24"/>
      <c r="PF233" s="24"/>
      <c r="PG233" s="24"/>
      <c r="PH233" s="24"/>
      <c r="PI233" s="24"/>
      <c r="PJ233" s="24"/>
      <c r="PK233" s="24"/>
      <c r="PL233" s="24"/>
      <c r="PM233" s="24"/>
      <c r="PN233" s="24"/>
      <c r="PO233" s="24"/>
      <c r="PP233" s="24"/>
      <c r="PQ233" s="24"/>
      <c r="PR233" s="24"/>
      <c r="PS233" s="24"/>
      <c r="PT233" s="24"/>
      <c r="PU233" s="24"/>
      <c r="PV233" s="24"/>
      <c r="PW233" s="24"/>
      <c r="PX233" s="24"/>
      <c r="PY233" s="24"/>
      <c r="PZ233" s="24"/>
      <c r="QA233" s="24"/>
      <c r="QB233" s="24"/>
      <c r="QC233" s="24"/>
      <c r="QD233" s="24"/>
      <c r="QE233" s="24"/>
      <c r="QF233" s="24"/>
      <c r="QG233" s="24"/>
      <c r="QH233" s="24"/>
      <c r="QI233" s="24"/>
      <c r="QJ233" s="24"/>
      <c r="QK233" s="24"/>
      <c r="QL233" s="24"/>
      <c r="QM233" s="24"/>
      <c r="QN233" s="24"/>
      <c r="QO233" s="24"/>
      <c r="QP233" s="24"/>
      <c r="QQ233" s="24"/>
      <c r="QR233" s="24"/>
      <c r="QS233" s="24"/>
      <c r="QT233" s="24"/>
      <c r="QU233" s="24"/>
      <c r="QV233" s="24"/>
      <c r="QW233" s="24"/>
      <c r="QX233" s="24"/>
      <c r="QY233" s="24"/>
      <c r="QZ233" s="24"/>
      <c r="RA233" s="24"/>
      <c r="RB233" s="24"/>
      <c r="RC233" s="24"/>
      <c r="RD233" s="24"/>
      <c r="RE233" s="24"/>
      <c r="RF233" s="24"/>
      <c r="RG233" s="24"/>
      <c r="RH233" s="24"/>
      <c r="RI233" s="24"/>
      <c r="RJ233" s="24"/>
      <c r="RK233" s="24"/>
      <c r="RL233" s="24"/>
      <c r="RM233" s="24"/>
      <c r="RN233" s="24"/>
      <c r="RO233" s="24"/>
      <c r="RP233" s="24"/>
      <c r="RQ233" s="24"/>
      <c r="RR233" s="24"/>
      <c r="RS233" s="24"/>
      <c r="RT233" s="24"/>
      <c r="RU233" s="24"/>
      <c r="RV233" s="24"/>
      <c r="RW233" s="24"/>
      <c r="RX233" s="24"/>
      <c r="RY233" s="24"/>
      <c r="RZ233" s="24"/>
      <c r="SA233" s="24"/>
      <c r="SB233" s="24"/>
      <c r="SC233" s="24"/>
      <c r="SD233" s="24"/>
      <c r="SE233" s="24"/>
      <c r="SF233" s="24"/>
      <c r="SG233" s="24"/>
      <c r="SH233" s="24"/>
      <c r="SI233" s="24"/>
      <c r="SJ233" s="24"/>
      <c r="SK233" s="24"/>
      <c r="SL233" s="24"/>
      <c r="SM233" s="24"/>
      <c r="SN233" s="24"/>
      <c r="SO233" s="24"/>
      <c r="SP233" s="24"/>
      <c r="SQ233" s="24"/>
      <c r="SR233" s="24"/>
      <c r="SS233" s="24"/>
      <c r="ST233" s="24"/>
      <c r="SU233" s="24"/>
      <c r="SV233" s="24"/>
      <c r="SW233" s="24"/>
      <c r="SX233" s="24"/>
      <c r="SY233" s="24"/>
      <c r="SZ233" s="24"/>
      <c r="TA233" s="24"/>
      <c r="TB233" s="24"/>
      <c r="TC233" s="24"/>
      <c r="TD233" s="24"/>
      <c r="TE233" s="24"/>
      <c r="TF233" s="24"/>
      <c r="TG233" s="24"/>
      <c r="TH233" s="24"/>
      <c r="TI233" s="24"/>
      <c r="TJ233" s="24"/>
      <c r="TK233" s="24"/>
      <c r="TL233" s="24"/>
      <c r="TM233" s="24"/>
      <c r="TN233" s="24"/>
      <c r="TO233" s="24"/>
      <c r="TP233" s="24"/>
      <c r="TQ233" s="24"/>
      <c r="TR233" s="24"/>
      <c r="TS233" s="24"/>
      <c r="TT233" s="24"/>
      <c r="TU233" s="24"/>
      <c r="TV233" s="24"/>
      <c r="TW233" s="24"/>
      <c r="TX233" s="24"/>
      <c r="TY233" s="24"/>
      <c r="TZ233" s="24"/>
      <c r="UA233" s="24"/>
      <c r="UB233" s="24"/>
      <c r="UC233" s="24"/>
      <c r="UD233" s="24"/>
      <c r="UE233" s="24"/>
      <c r="UF233" s="24"/>
      <c r="UG233" s="24"/>
      <c r="UH233" s="24"/>
      <c r="UI233" s="24"/>
      <c r="UJ233" s="24"/>
      <c r="UK233" s="24"/>
      <c r="UL233" s="24"/>
      <c r="UM233" s="24"/>
      <c r="UN233" s="24"/>
      <c r="UO233" s="24"/>
      <c r="UP233" s="24"/>
      <c r="UQ233" s="24"/>
      <c r="UR233" s="24"/>
      <c r="US233" s="24"/>
      <c r="UT233" s="24"/>
      <c r="UU233" s="24"/>
      <c r="UV233" s="24"/>
      <c r="UW233" s="24"/>
      <c r="UX233" s="24"/>
      <c r="UY233" s="24"/>
      <c r="UZ233" s="24"/>
      <c r="VA233" s="24"/>
      <c r="VB233" s="24"/>
      <c r="VC233" s="24"/>
      <c r="VD233" s="24"/>
      <c r="VE233" s="24"/>
      <c r="VF233" s="24"/>
      <c r="VG233" s="24"/>
      <c r="VH233" s="24"/>
      <c r="VI233" s="24"/>
      <c r="VJ233" s="24"/>
      <c r="VK233" s="24"/>
      <c r="VL233" s="24"/>
      <c r="VM233" s="24"/>
      <c r="VN233" s="24"/>
      <c r="VO233" s="24"/>
      <c r="VP233" s="24"/>
      <c r="VQ233" s="24"/>
      <c r="VR233" s="24"/>
      <c r="VS233" s="24"/>
      <c r="VT233" s="24"/>
      <c r="VU233" s="24"/>
      <c r="VV233" s="24"/>
      <c r="VW233" s="24"/>
      <c r="VX233" s="24"/>
      <c r="VY233" s="24"/>
      <c r="VZ233" s="24"/>
      <c r="WA233" s="24"/>
      <c r="WB233" s="24"/>
      <c r="WC233" s="24"/>
      <c r="WD233" s="24"/>
      <c r="WE233" s="24"/>
      <c r="WF233" s="24"/>
      <c r="WG233" s="24"/>
      <c r="WH233" s="24"/>
      <c r="WI233" s="24"/>
      <c r="WJ233" s="24"/>
      <c r="WK233" s="24"/>
      <c r="WL233" s="24"/>
      <c r="WM233" s="24"/>
      <c r="WN233" s="24"/>
      <c r="WO233" s="24"/>
      <c r="WP233" s="24"/>
      <c r="WQ233" s="24"/>
      <c r="WR233" s="24"/>
      <c r="WS233" s="24"/>
      <c r="WT233" s="24"/>
      <c r="WU233" s="24"/>
      <c r="WV233" s="24"/>
      <c r="WW233" s="24"/>
      <c r="WX233" s="24"/>
      <c r="WY233" s="24"/>
      <c r="WZ233" s="24"/>
      <c r="XA233" s="24"/>
      <c r="XB233" s="24"/>
      <c r="XC233" s="24"/>
      <c r="XD233" s="24"/>
      <c r="XE233" s="24"/>
      <c r="XF233" s="24"/>
      <c r="XG233" s="24"/>
      <c r="XH233" s="24"/>
      <c r="XI233" s="24"/>
      <c r="XJ233" s="24"/>
      <c r="XK233" s="24"/>
      <c r="XL233" s="24"/>
      <c r="XM233" s="24"/>
      <c r="XN233" s="24"/>
      <c r="XO233" s="24"/>
      <c r="XP233" s="24"/>
      <c r="XQ233" s="24"/>
      <c r="XR233" s="24"/>
      <c r="XS233" s="24"/>
      <c r="XT233" s="24"/>
      <c r="XU233" s="24"/>
      <c r="XV233" s="24"/>
      <c r="XW233" s="24"/>
      <c r="XX233" s="24"/>
      <c r="XY233" s="24"/>
      <c r="XZ233" s="24"/>
      <c r="YA233" s="24"/>
      <c r="YB233" s="24"/>
      <c r="YC233" s="24"/>
      <c r="YD233" s="24"/>
      <c r="YE233" s="24"/>
      <c r="YF233" s="24"/>
      <c r="YG233" s="24"/>
      <c r="YH233" s="24"/>
      <c r="YI233" s="24"/>
      <c r="YJ233" s="24"/>
      <c r="YK233" s="24"/>
      <c r="YL233" s="24"/>
      <c r="YM233" s="24"/>
      <c r="YN233" s="24"/>
      <c r="YO233" s="24"/>
      <c r="YP233" s="24"/>
      <c r="YQ233" s="24"/>
      <c r="YR233" s="24"/>
      <c r="YS233" s="24"/>
      <c r="YT233" s="24"/>
      <c r="YU233" s="24"/>
      <c r="YV233" s="24"/>
      <c r="YW233" s="24"/>
      <c r="YX233" s="24"/>
      <c r="YY233" s="24"/>
      <c r="YZ233" s="24"/>
      <c r="ZA233" s="24"/>
      <c r="ZB233" s="24"/>
      <c r="ZC233" s="24"/>
      <c r="ZD233" s="24"/>
      <c r="ZE233" s="24"/>
      <c r="ZF233" s="24"/>
      <c r="ZG233" s="24"/>
      <c r="ZH233" s="24"/>
      <c r="ZI233" s="24"/>
      <c r="ZJ233" s="24"/>
      <c r="ZK233" s="24"/>
      <c r="ZL233" s="24"/>
      <c r="ZM233" s="24"/>
      <c r="ZN233" s="24"/>
      <c r="ZO233" s="24"/>
      <c r="ZP233" s="24"/>
      <c r="ZQ233" s="24"/>
      <c r="ZR233" s="24"/>
      <c r="ZS233" s="24"/>
      <c r="ZT233" s="24"/>
      <c r="ZU233" s="24"/>
      <c r="ZV233" s="24"/>
      <c r="ZW233" s="24"/>
      <c r="ZX233" s="24"/>
      <c r="ZY233" s="24"/>
      <c r="ZZ233" s="24"/>
      <c r="AAA233" s="24"/>
      <c r="AAB233" s="24"/>
      <c r="AAC233" s="24"/>
      <c r="AAD233" s="24"/>
      <c r="AAE233" s="24"/>
      <c r="AAF233" s="24"/>
      <c r="AAG233" s="24"/>
      <c r="AAH233" s="24"/>
      <c r="AAI233" s="24"/>
      <c r="AAJ233" s="24"/>
      <c r="AAK233" s="24"/>
      <c r="AAL233" s="24"/>
      <c r="AAM233" s="24"/>
      <c r="AAN233" s="24"/>
      <c r="AAO233" s="24"/>
      <c r="AAP233" s="24"/>
      <c r="AAQ233" s="24"/>
      <c r="AAR233" s="24"/>
      <c r="AAS233" s="24"/>
      <c r="AAT233" s="24"/>
      <c r="AAU233" s="24"/>
      <c r="AAV233" s="24"/>
      <c r="AAW233" s="24"/>
      <c r="AAX233" s="24"/>
      <c r="AAY233" s="24"/>
      <c r="AAZ233" s="24"/>
      <c r="ABA233" s="24"/>
      <c r="ABB233" s="24"/>
      <c r="ABC233" s="24"/>
      <c r="ABD233" s="24"/>
      <c r="ABE233" s="24"/>
      <c r="ABF233" s="24"/>
      <c r="ABG233" s="24"/>
      <c r="ABH233" s="24"/>
      <c r="ABI233" s="24"/>
      <c r="ABJ233" s="24"/>
      <c r="ABK233" s="24"/>
      <c r="ABL233" s="24"/>
      <c r="ABM233" s="24"/>
      <c r="ABN233" s="24"/>
      <c r="ABO233" s="24"/>
      <c r="ABP233" s="24"/>
      <c r="ABQ233" s="24"/>
      <c r="ABR233" s="24"/>
      <c r="ABS233" s="24"/>
      <c r="ABT233" s="24"/>
      <c r="ABU233" s="24"/>
      <c r="ABV233" s="24"/>
      <c r="ABW233" s="24"/>
      <c r="ABX233" s="24"/>
      <c r="ABY233" s="24"/>
      <c r="ABZ233" s="24"/>
      <c r="ACA233" s="24"/>
      <c r="ACB233" s="24"/>
      <c r="ACC233" s="24"/>
      <c r="ACD233" s="24"/>
      <c r="ACE233" s="24"/>
      <c r="ACF233" s="24"/>
      <c r="ACG233" s="24"/>
      <c r="ACH233" s="24"/>
      <c r="ACI233" s="24"/>
      <c r="ACJ233" s="24"/>
      <c r="ACK233" s="24"/>
      <c r="ACL233" s="24"/>
      <c r="ACM233" s="24"/>
      <c r="ACN233" s="24"/>
      <c r="ACO233" s="24"/>
      <c r="ACP233" s="24"/>
      <c r="ACQ233" s="24"/>
      <c r="ACR233" s="24"/>
      <c r="ACS233" s="24"/>
      <c r="ACT233" s="24"/>
      <c r="ACU233" s="24"/>
      <c r="ACV233" s="24"/>
      <c r="ACW233" s="24"/>
      <c r="ACX233" s="24"/>
      <c r="ACY233" s="24"/>
      <c r="ACZ233" s="24"/>
      <c r="ADA233" s="24"/>
      <c r="ADB233" s="24"/>
      <c r="ADC233" s="24"/>
      <c r="ADD233" s="24"/>
      <c r="ADE233" s="24"/>
      <c r="ADF233" s="24"/>
      <c r="ADG233" s="24"/>
      <c r="ADH233" s="24"/>
      <c r="ADI233" s="24"/>
      <c r="ADJ233" s="24"/>
      <c r="ADK233" s="24"/>
      <c r="ADL233" s="24"/>
      <c r="ADM233" s="24"/>
      <c r="ADN233" s="24"/>
      <c r="ADO233" s="24"/>
      <c r="ADP233" s="24"/>
      <c r="ADQ233" s="24"/>
      <c r="ADR233" s="24"/>
      <c r="ADS233" s="24"/>
      <c r="ADT233" s="24"/>
      <c r="ADU233" s="24"/>
      <c r="ADV233" s="24"/>
      <c r="ADW233" s="24"/>
      <c r="ADX233" s="24"/>
      <c r="ADY233" s="24"/>
      <c r="ADZ233" s="24"/>
      <c r="AEA233" s="24"/>
      <c r="AEB233" s="24"/>
      <c r="AEC233" s="24"/>
      <c r="AED233" s="24"/>
      <c r="AEE233" s="24"/>
      <c r="AEF233" s="24"/>
      <c r="AEG233" s="24"/>
      <c r="AEH233" s="24"/>
      <c r="AEI233" s="24"/>
      <c r="AEJ233" s="24"/>
      <c r="AEK233" s="24"/>
      <c r="AEL233" s="24"/>
      <c r="AEM233" s="24"/>
      <c r="AEN233" s="24"/>
      <c r="AEO233" s="24"/>
      <c r="AEP233" s="24"/>
      <c r="AEQ233" s="24"/>
      <c r="AER233" s="24"/>
      <c r="AES233" s="24"/>
      <c r="AET233" s="24"/>
      <c r="AEU233" s="24"/>
      <c r="AEV233" s="24"/>
      <c r="AEW233" s="24"/>
      <c r="AEX233" s="24"/>
      <c r="AEY233" s="24"/>
      <c r="AEZ233" s="24"/>
      <c r="AFA233" s="24"/>
      <c r="AFB233" s="24"/>
      <c r="AFC233" s="24"/>
      <c r="AFD233" s="24"/>
      <c r="AFE233" s="24"/>
      <c r="AFF233" s="24"/>
      <c r="AFG233" s="24"/>
      <c r="AFH233" s="24"/>
      <c r="AFI233" s="24"/>
      <c r="AFJ233" s="24"/>
      <c r="AFK233" s="24"/>
      <c r="AFL233" s="24"/>
      <c r="AFM233" s="24"/>
      <c r="AFN233" s="24"/>
      <c r="AFO233" s="24"/>
      <c r="AFP233" s="24"/>
      <c r="AFQ233" s="24"/>
      <c r="AFR233" s="24"/>
      <c r="AFS233" s="24"/>
      <c r="AFT233" s="24"/>
      <c r="AFU233" s="24"/>
      <c r="AFV233" s="24"/>
      <c r="AFW233" s="24"/>
      <c r="AFX233" s="24"/>
      <c r="AFY233" s="24"/>
      <c r="AFZ233" s="24"/>
      <c r="AGA233" s="24"/>
      <c r="AGB233" s="24"/>
      <c r="AGC233" s="24"/>
      <c r="AGD233" s="24"/>
      <c r="AGE233" s="24"/>
      <c r="AGF233" s="24"/>
      <c r="AGG233" s="24"/>
      <c r="AGH233" s="24"/>
      <c r="AGI233" s="24"/>
      <c r="AGJ233" s="24"/>
      <c r="AGK233" s="24"/>
      <c r="AGL233" s="24"/>
      <c r="AGM233" s="24"/>
      <c r="AGN233" s="24"/>
      <c r="AGO233" s="24"/>
      <c r="AGP233" s="24"/>
      <c r="AGQ233" s="24"/>
      <c r="AGR233" s="24"/>
      <c r="AGS233" s="24"/>
      <c r="AGT233" s="24"/>
      <c r="AGU233" s="24"/>
      <c r="AGV233" s="24"/>
      <c r="AGW233" s="24"/>
      <c r="AGX233" s="24"/>
      <c r="AGY233" s="24"/>
      <c r="AGZ233" s="24"/>
      <c r="AHA233" s="24"/>
      <c r="AHB233" s="24"/>
      <c r="AHC233" s="24"/>
      <c r="AHD233" s="24"/>
      <c r="AHE233" s="24"/>
      <c r="AHF233" s="24"/>
      <c r="AHG233" s="24"/>
      <c r="AHH233" s="24"/>
      <c r="AHI233" s="24"/>
      <c r="AHJ233" s="24"/>
      <c r="AHK233" s="24"/>
      <c r="AHL233" s="24"/>
      <c r="AHM233" s="24"/>
      <c r="AHN233" s="24"/>
      <c r="AHO233" s="24"/>
      <c r="AHP233" s="24"/>
      <c r="AHQ233" s="24"/>
      <c r="AHR233" s="24"/>
      <c r="AHS233" s="24"/>
      <c r="AHT233" s="24"/>
      <c r="AHU233" s="24"/>
      <c r="AHV233" s="24"/>
      <c r="AHW233" s="24"/>
      <c r="AHX233" s="24"/>
      <c r="AHY233" s="24"/>
      <c r="AHZ233" s="24"/>
      <c r="AIA233" s="24"/>
      <c r="AIB233" s="24"/>
      <c r="AIC233" s="24"/>
      <c r="AID233" s="24"/>
      <c r="AIE233" s="24"/>
      <c r="AIF233" s="24"/>
      <c r="AIG233" s="24"/>
      <c r="AIH233" s="24"/>
      <c r="AII233" s="24"/>
      <c r="AIJ233" s="24"/>
      <c r="AIK233" s="24"/>
      <c r="AIL233" s="24"/>
      <c r="AIM233" s="24"/>
      <c r="AIN233" s="24"/>
      <c r="AIO233" s="24"/>
      <c r="AIP233" s="24"/>
      <c r="AIQ233" s="24"/>
      <c r="AIR233" s="24"/>
      <c r="AIS233" s="24"/>
      <c r="AIT233" s="24"/>
      <c r="AIU233" s="24"/>
      <c r="AIV233" s="24"/>
      <c r="AIW233" s="24"/>
      <c r="AIX233" s="24"/>
      <c r="AIY233" s="24"/>
      <c r="AIZ233" s="24"/>
      <c r="AJA233" s="24"/>
      <c r="AJB233" s="24"/>
      <c r="AJC233" s="24"/>
      <c r="AJD233" s="24"/>
      <c r="AJE233" s="24"/>
      <c r="AJF233" s="24"/>
      <c r="AJG233" s="24"/>
      <c r="AJH233" s="24"/>
      <c r="AJI233" s="24"/>
      <c r="AJJ233" s="24"/>
      <c r="AJK233" s="24"/>
      <c r="AJL233" s="24"/>
      <c r="AJM233" s="24"/>
      <c r="AJN233" s="24"/>
      <c r="AJO233" s="24"/>
      <c r="AJP233" s="24"/>
      <c r="AJQ233" s="24"/>
      <c r="AJR233" s="24"/>
      <c r="AJS233" s="24"/>
      <c r="AJT233" s="24"/>
      <c r="AJU233" s="24"/>
      <c r="AJV233" s="24"/>
      <c r="AJW233" s="24"/>
      <c r="AJX233" s="24"/>
      <c r="AJY233" s="24"/>
      <c r="AJZ233" s="24"/>
      <c r="AKA233" s="24"/>
      <c r="AKB233" s="24"/>
      <c r="AKC233" s="24"/>
      <c r="AKD233" s="24"/>
      <c r="AKE233" s="24"/>
      <c r="AKF233" s="24"/>
      <c r="AKG233" s="24"/>
      <c r="AKH233" s="24"/>
      <c r="AKI233" s="24"/>
      <c r="AKJ233" s="24"/>
      <c r="AKK233" s="24"/>
      <c r="AKL233" s="24"/>
      <c r="AKM233" s="24"/>
      <c r="AKN233" s="24"/>
      <c r="AKO233" s="24"/>
      <c r="AKP233" s="24"/>
      <c r="AKQ233" s="24"/>
      <c r="AKR233" s="24"/>
      <c r="AKS233" s="24"/>
      <c r="AKT233" s="24"/>
      <c r="AKU233" s="24"/>
      <c r="AKV233" s="24"/>
      <c r="AKW233" s="24"/>
      <c r="AKX233" s="24"/>
      <c r="AKY233" s="24"/>
      <c r="AKZ233" s="24"/>
      <c r="ALA233" s="24"/>
      <c r="ALB233" s="24"/>
      <c r="ALC233" s="24"/>
      <c r="ALD233" s="24"/>
      <c r="ALE233" s="24"/>
      <c r="ALF233" s="24"/>
      <c r="ALG233" s="24"/>
      <c r="ALH233" s="24"/>
      <c r="ALI233" s="24"/>
      <c r="ALJ233" s="24"/>
      <c r="ALK233" s="24"/>
      <c r="ALL233" s="24"/>
      <c r="ALM233" s="24"/>
      <c r="ALN233" s="24"/>
      <c r="ALO233" s="24"/>
      <c r="ALP233" s="24"/>
      <c r="ALQ233" s="24"/>
      <c r="ALR233" s="24"/>
      <c r="ALS233" s="24"/>
      <c r="ALT233" s="24"/>
      <c r="ALU233" s="24"/>
      <c r="ALV233" s="24"/>
      <c r="ALW233" s="24"/>
      <c r="ALX233" s="24"/>
      <c r="ALY233" s="24"/>
      <c r="ALZ233" s="24"/>
      <c r="AMA233" s="24"/>
      <c r="AMB233" s="24"/>
      <c r="AMC233" s="24"/>
      <c r="AMD233" s="24"/>
      <c r="AME233" s="24"/>
      <c r="AMF233" s="24"/>
      <c r="AMG233" s="24"/>
      <c r="AMH233" s="24"/>
      <c r="AMI233" s="24"/>
      <c r="AMJ233" s="24"/>
      <c r="AMK233" s="24"/>
      <c r="AML233" s="24"/>
      <c r="AMM233" s="24"/>
      <c r="AMN233" s="24"/>
      <c r="AMO233" s="24"/>
      <c r="AMP233" s="24"/>
      <c r="AMQ233" s="24"/>
      <c r="AMR233" s="24"/>
      <c r="AMS233" s="24"/>
      <c r="AMT233" s="24"/>
      <c r="AMU233" s="24"/>
      <c r="AMV233" s="24"/>
      <c r="AMW233" s="24"/>
      <c r="AMX233" s="24"/>
      <c r="AMY233" s="24"/>
      <c r="AMZ233" s="24"/>
      <c r="ANA233" s="24"/>
      <c r="ANB233" s="24"/>
      <c r="ANC233" s="24"/>
      <c r="AND233" s="24"/>
      <c r="ANE233" s="24"/>
      <c r="ANF233" s="24"/>
      <c r="ANG233" s="24"/>
      <c r="ANH233" s="24"/>
      <c r="ANI233" s="24"/>
      <c r="ANJ233" s="24"/>
      <c r="ANK233" s="24"/>
      <c r="ANL233" s="24"/>
      <c r="ANM233" s="24"/>
      <c r="ANN233" s="24"/>
      <c r="ANO233" s="24"/>
      <c r="ANP233" s="24"/>
      <c r="ANQ233" s="24"/>
      <c r="ANR233" s="24"/>
      <c r="ANS233" s="24"/>
      <c r="ANT233" s="24"/>
      <c r="ANU233" s="24"/>
      <c r="ANV233" s="24"/>
      <c r="ANW233" s="24"/>
      <c r="ANX233" s="24"/>
      <c r="ANY233" s="24"/>
      <c r="ANZ233" s="24"/>
      <c r="AOA233" s="24"/>
      <c r="AOB233" s="24"/>
      <c r="AOC233" s="24"/>
      <c r="AOD233" s="24"/>
      <c r="AOE233" s="24"/>
      <c r="AOF233" s="24"/>
      <c r="AOG233" s="24"/>
      <c r="AOH233" s="24"/>
      <c r="AOI233" s="24"/>
      <c r="AOJ233" s="24"/>
      <c r="AOK233" s="24"/>
      <c r="AOL233" s="24"/>
      <c r="AOM233" s="24"/>
      <c r="AON233" s="24"/>
      <c r="AOO233" s="24"/>
      <c r="AOP233" s="24"/>
      <c r="AOQ233" s="24"/>
      <c r="AOR233" s="24"/>
      <c r="AOS233" s="24"/>
      <c r="AOT233" s="24"/>
      <c r="AOU233" s="24"/>
      <c r="AOV233" s="24"/>
      <c r="AOW233" s="24"/>
      <c r="AOX233" s="24"/>
      <c r="AOY233" s="24"/>
      <c r="AOZ233" s="24"/>
      <c r="APA233" s="24"/>
      <c r="APB233" s="24"/>
      <c r="APC233" s="24"/>
      <c r="APD233" s="24"/>
      <c r="APE233" s="24"/>
      <c r="APF233" s="24"/>
      <c r="APG233" s="24"/>
      <c r="APH233" s="24"/>
      <c r="API233" s="24"/>
      <c r="APJ233" s="24"/>
      <c r="APK233" s="24"/>
      <c r="APL233" s="24"/>
      <c r="APM233" s="24"/>
      <c r="APN233" s="24"/>
      <c r="APO233" s="24"/>
      <c r="APP233" s="24"/>
      <c r="APQ233" s="24"/>
      <c r="APR233" s="24"/>
      <c r="APS233" s="24"/>
      <c r="APT233" s="24"/>
      <c r="APU233" s="24"/>
      <c r="APV233" s="24"/>
      <c r="APW233" s="24"/>
      <c r="APX233" s="24"/>
      <c r="APY233" s="24"/>
      <c r="APZ233" s="24"/>
      <c r="AQA233" s="24"/>
      <c r="AQB233" s="24"/>
      <c r="AQC233" s="24"/>
      <c r="AQD233" s="24"/>
      <c r="AQE233" s="24"/>
      <c r="AQF233" s="24"/>
      <c r="AQG233" s="24"/>
      <c r="AQH233" s="24"/>
      <c r="AQI233" s="24"/>
      <c r="AQJ233" s="24"/>
      <c r="AQK233" s="24"/>
      <c r="AQL233" s="24"/>
      <c r="AQM233" s="24"/>
      <c r="AQN233" s="24"/>
      <c r="AQO233" s="24"/>
      <c r="AQP233" s="24"/>
      <c r="AQQ233" s="24"/>
      <c r="AQR233" s="24"/>
      <c r="AQS233" s="24"/>
      <c r="AQT233" s="24"/>
      <c r="AQU233" s="24"/>
      <c r="AQV233" s="24"/>
      <c r="AQW233" s="24"/>
      <c r="AQX233" s="24"/>
      <c r="AQY233" s="24"/>
      <c r="AQZ233" s="24"/>
      <c r="ARA233" s="24"/>
      <c r="ARB233" s="24"/>
      <c r="ARC233" s="24"/>
      <c r="ARD233" s="24"/>
      <c r="ARE233" s="24"/>
      <c r="ARF233" s="24"/>
      <c r="ARG233" s="24"/>
      <c r="ARH233" s="24"/>
      <c r="ARI233" s="24"/>
      <c r="ARJ233" s="24"/>
      <c r="ARK233" s="24"/>
      <c r="ARL233" s="24"/>
      <c r="ARM233" s="24"/>
      <c r="ARN233" s="24"/>
      <c r="ARO233" s="24"/>
      <c r="ARP233" s="24"/>
      <c r="ARQ233" s="24"/>
      <c r="ARR233" s="24"/>
      <c r="ARS233" s="24"/>
      <c r="ART233" s="24"/>
      <c r="ARU233" s="24"/>
      <c r="ARV233" s="24"/>
      <c r="ARW233" s="24"/>
      <c r="ARX233" s="24"/>
      <c r="ARY233" s="24"/>
      <c r="ARZ233" s="24"/>
      <c r="ASA233" s="24"/>
      <c r="ASB233" s="24"/>
      <c r="ASC233" s="24"/>
      <c r="ASD233" s="24"/>
      <c r="ASE233" s="24"/>
      <c r="ASF233" s="24"/>
      <c r="ASG233" s="24"/>
      <c r="ASH233" s="24"/>
      <c r="ASI233" s="24"/>
      <c r="ASJ233" s="24"/>
      <c r="ASK233" s="24"/>
      <c r="ASL233" s="24"/>
      <c r="ASM233" s="24"/>
      <c r="ASN233" s="24"/>
      <c r="ASO233" s="24"/>
      <c r="ASP233" s="24"/>
      <c r="ASQ233" s="24"/>
      <c r="ASR233" s="24"/>
      <c r="ASS233" s="24"/>
      <c r="AST233" s="24"/>
      <c r="ASU233" s="24"/>
      <c r="ASV233" s="24"/>
      <c r="ASW233" s="24"/>
      <c r="ASX233" s="24"/>
      <c r="ASY233" s="24"/>
      <c r="ASZ233" s="24"/>
      <c r="ATA233" s="24"/>
      <c r="ATB233" s="24"/>
      <c r="ATC233" s="24"/>
      <c r="ATD233" s="24"/>
      <c r="ATE233" s="24"/>
      <c r="ATF233" s="24"/>
      <c r="ATG233" s="24"/>
      <c r="ATH233" s="24"/>
      <c r="ATI233" s="24"/>
      <c r="ATJ233" s="24"/>
      <c r="ATK233" s="24"/>
      <c r="ATL233" s="24"/>
      <c r="ATM233" s="24"/>
      <c r="ATN233" s="24"/>
      <c r="ATO233" s="24"/>
      <c r="ATP233" s="24"/>
      <c r="ATQ233" s="24"/>
      <c r="ATR233" s="24"/>
      <c r="ATS233" s="24"/>
      <c r="ATT233" s="24"/>
      <c r="ATU233" s="24"/>
      <c r="ATV233" s="24"/>
      <c r="ATW233" s="24"/>
      <c r="ATX233" s="24"/>
      <c r="ATY233" s="24"/>
      <c r="ATZ233" s="24"/>
      <c r="AUA233" s="24"/>
      <c r="AUB233" s="24"/>
      <c r="AUC233" s="24"/>
      <c r="AUD233" s="24"/>
      <c r="AUE233" s="24"/>
      <c r="AUF233" s="24"/>
      <c r="AUG233" s="24"/>
      <c r="AUH233" s="24"/>
      <c r="AUI233" s="24"/>
      <c r="AUJ233" s="24"/>
      <c r="AUK233" s="24"/>
      <c r="AUL233" s="24"/>
      <c r="AUM233" s="24"/>
      <c r="AUN233" s="24"/>
      <c r="AUO233" s="24"/>
      <c r="AUP233" s="24"/>
      <c r="AUQ233" s="24"/>
      <c r="AUR233" s="24"/>
      <c r="AUS233" s="24"/>
      <c r="AUT233" s="24"/>
      <c r="AUU233" s="24"/>
      <c r="AUV233" s="24"/>
      <c r="AUW233" s="24"/>
      <c r="AUX233" s="24"/>
      <c r="AUY233" s="24"/>
      <c r="AUZ233" s="24"/>
      <c r="AVA233" s="24"/>
      <c r="AVB233" s="24"/>
      <c r="AVC233" s="24"/>
      <c r="AVD233" s="24"/>
      <c r="AVE233" s="24"/>
      <c r="AVF233" s="24"/>
      <c r="AVG233" s="24"/>
      <c r="AVH233" s="24"/>
      <c r="AVI233" s="24"/>
      <c r="AVJ233" s="24"/>
      <c r="AVK233" s="24"/>
      <c r="AVL233" s="24"/>
      <c r="AVM233" s="24"/>
      <c r="AVN233" s="24"/>
      <c r="AVO233" s="24"/>
      <c r="AVP233" s="24"/>
      <c r="AVQ233" s="24"/>
      <c r="AVR233" s="24"/>
      <c r="AVS233" s="24"/>
      <c r="AVT233" s="24"/>
      <c r="AVU233" s="24"/>
      <c r="AVV233" s="24"/>
      <c r="AVW233" s="24"/>
      <c r="AVX233" s="24"/>
      <c r="AVY233" s="24"/>
      <c r="AVZ233" s="24"/>
      <c r="AWA233" s="24"/>
      <c r="AWB233" s="24"/>
      <c r="AWC233" s="24"/>
      <c r="AWD233" s="24"/>
      <c r="AWE233" s="24"/>
      <c r="AWF233" s="24"/>
      <c r="AWG233" s="24"/>
      <c r="AWH233" s="24"/>
      <c r="AWI233" s="24"/>
      <c r="AWJ233" s="24"/>
      <c r="AWK233" s="24"/>
      <c r="AWL233" s="24"/>
      <c r="AWM233" s="24"/>
      <c r="AWN233" s="24"/>
      <c r="AWO233" s="24"/>
      <c r="AWP233" s="24"/>
      <c r="AWQ233" s="24"/>
      <c r="AWR233" s="24"/>
      <c r="AWS233" s="24"/>
      <c r="AWT233" s="24"/>
      <c r="AWU233" s="24"/>
      <c r="AWV233" s="24"/>
      <c r="AWW233" s="24"/>
      <c r="AWX233" s="24"/>
      <c r="AWY233" s="24"/>
      <c r="AWZ233" s="24"/>
      <c r="AXA233" s="24"/>
      <c r="AXB233" s="24"/>
      <c r="AXC233" s="24"/>
      <c r="AXD233" s="24"/>
      <c r="AXE233" s="24"/>
      <c r="AXF233" s="24"/>
      <c r="AXG233" s="24"/>
      <c r="AXH233" s="24"/>
      <c r="AXI233" s="24"/>
      <c r="AXJ233" s="24"/>
      <c r="AXK233" s="24"/>
      <c r="AXL233" s="24"/>
      <c r="AXM233" s="24"/>
      <c r="AXN233" s="24"/>
      <c r="AXO233" s="24"/>
      <c r="AXP233" s="24"/>
      <c r="AXQ233" s="24"/>
      <c r="AXR233" s="24"/>
      <c r="AXS233" s="24"/>
      <c r="AXT233" s="24"/>
      <c r="AXU233" s="24"/>
      <c r="AXV233" s="24"/>
      <c r="AXW233" s="24"/>
      <c r="AXX233" s="24"/>
      <c r="AXY233" s="24"/>
      <c r="AXZ233" s="24"/>
      <c r="AYA233" s="24"/>
      <c r="AYB233" s="24"/>
      <c r="AYC233" s="24"/>
      <c r="AYD233" s="24"/>
      <c r="AYE233" s="24"/>
      <c r="AYF233" s="24"/>
      <c r="AYG233" s="24"/>
      <c r="AYH233" s="24"/>
      <c r="AYI233" s="24"/>
      <c r="AYJ233" s="24"/>
      <c r="AYK233" s="24"/>
      <c r="AYL233" s="24"/>
      <c r="AYM233" s="24"/>
      <c r="AYN233" s="24"/>
      <c r="AYO233" s="24"/>
      <c r="AYP233" s="24"/>
      <c r="AYQ233" s="24"/>
      <c r="AYR233" s="24"/>
      <c r="AYS233" s="24"/>
      <c r="AYT233" s="24"/>
      <c r="AYU233" s="24"/>
      <c r="AYV233" s="24"/>
      <c r="AYW233" s="24"/>
      <c r="AYX233" s="24"/>
      <c r="AYY233" s="24"/>
      <c r="AYZ233" s="24"/>
      <c r="AZA233" s="24"/>
      <c r="AZB233" s="24"/>
      <c r="AZC233" s="24"/>
      <c r="AZD233" s="24"/>
      <c r="AZE233" s="24"/>
      <c r="AZF233" s="24"/>
      <c r="AZG233" s="24"/>
      <c r="AZH233" s="24"/>
      <c r="AZI233" s="24"/>
      <c r="AZJ233" s="24"/>
      <c r="AZK233" s="24"/>
      <c r="AZL233" s="24"/>
      <c r="AZM233" s="24"/>
      <c r="AZN233" s="24"/>
      <c r="AZO233" s="24"/>
      <c r="AZP233" s="24"/>
      <c r="AZQ233" s="24"/>
      <c r="AZR233" s="24"/>
      <c r="AZS233" s="24"/>
      <c r="AZT233" s="24"/>
      <c r="AZU233" s="24"/>
      <c r="AZV233" s="24"/>
      <c r="AZW233" s="24"/>
      <c r="AZX233" s="24"/>
      <c r="AZY233" s="24"/>
      <c r="AZZ233" s="24"/>
      <c r="BAA233" s="24"/>
      <c r="BAB233" s="24"/>
      <c r="BAC233" s="24"/>
      <c r="BAD233" s="24"/>
      <c r="BAE233" s="24"/>
      <c r="BAF233" s="24"/>
      <c r="BAG233" s="24"/>
      <c r="BAH233" s="24"/>
      <c r="BAI233" s="24"/>
      <c r="BAJ233" s="24"/>
      <c r="BAK233" s="24"/>
      <c r="BAL233" s="24"/>
      <c r="BAM233" s="24"/>
      <c r="BAN233" s="24"/>
      <c r="BAO233" s="24"/>
      <c r="BAP233" s="24"/>
      <c r="BAQ233" s="24"/>
      <c r="BAR233" s="24"/>
      <c r="BAS233" s="24"/>
      <c r="BAT233" s="24"/>
      <c r="BAU233" s="24"/>
      <c r="BAV233" s="24"/>
      <c r="BAW233" s="24"/>
      <c r="BAX233" s="24"/>
      <c r="BAY233" s="24"/>
      <c r="BAZ233" s="24"/>
      <c r="BBA233" s="24"/>
      <c r="BBB233" s="24"/>
      <c r="BBC233" s="24"/>
      <c r="BBD233" s="24"/>
      <c r="BBE233" s="24"/>
      <c r="BBF233" s="24"/>
      <c r="BBG233" s="24"/>
      <c r="BBH233" s="24"/>
      <c r="BBI233" s="24"/>
      <c r="BBJ233" s="24"/>
      <c r="BBK233" s="24"/>
      <c r="BBL233" s="24"/>
      <c r="BBM233" s="24"/>
      <c r="BBN233" s="24"/>
      <c r="BBO233" s="24"/>
      <c r="BBP233" s="24"/>
      <c r="BBQ233" s="24"/>
      <c r="BBR233" s="24"/>
      <c r="BBS233" s="24"/>
      <c r="BBT233" s="24"/>
      <c r="BBU233" s="24"/>
      <c r="BBV233" s="24"/>
      <c r="BBW233" s="24"/>
      <c r="BBX233" s="24"/>
      <c r="BBY233" s="24"/>
      <c r="BBZ233" s="24"/>
      <c r="BCA233" s="24"/>
      <c r="BCB233" s="24"/>
      <c r="BCC233" s="24"/>
      <c r="BCD233" s="24"/>
      <c r="BCE233" s="24"/>
      <c r="BCF233" s="24"/>
      <c r="BCG233" s="24"/>
      <c r="BCH233" s="24"/>
      <c r="BCI233" s="24"/>
      <c r="BCJ233" s="24"/>
      <c r="BCK233" s="24"/>
      <c r="BCL233" s="24"/>
      <c r="BCM233" s="24"/>
      <c r="BCN233" s="24"/>
      <c r="BCO233" s="24"/>
      <c r="BCP233" s="24"/>
      <c r="BCQ233" s="24"/>
      <c r="BCR233" s="24"/>
      <c r="BCS233" s="24"/>
      <c r="BCT233" s="24"/>
      <c r="BCU233" s="24"/>
      <c r="BCV233" s="24"/>
      <c r="BCW233" s="24"/>
      <c r="BCX233" s="24"/>
      <c r="BCY233" s="24"/>
      <c r="BCZ233" s="24"/>
      <c r="BDA233" s="24"/>
      <c r="BDB233" s="24"/>
      <c r="BDC233" s="24"/>
      <c r="BDD233" s="24"/>
      <c r="BDE233" s="24"/>
      <c r="BDF233" s="24"/>
      <c r="BDG233" s="24"/>
      <c r="BDH233" s="24"/>
      <c r="BDI233" s="24"/>
      <c r="BDJ233" s="24"/>
      <c r="BDK233" s="24"/>
      <c r="BDL233" s="24"/>
      <c r="BDM233" s="24"/>
      <c r="BDN233" s="24"/>
      <c r="BDO233" s="24"/>
      <c r="BDP233" s="24"/>
      <c r="BDQ233" s="24"/>
      <c r="BDR233" s="24"/>
      <c r="BDS233" s="24"/>
      <c r="BDT233" s="24"/>
      <c r="BDU233" s="24"/>
      <c r="BDV233" s="24"/>
      <c r="BDW233" s="24"/>
      <c r="BDX233" s="24"/>
      <c r="BDY233" s="24"/>
      <c r="BDZ233" s="24"/>
      <c r="BEA233" s="24"/>
      <c r="BEB233" s="24"/>
      <c r="BEC233" s="24"/>
      <c r="BED233" s="24"/>
      <c r="BEE233" s="24"/>
      <c r="BEF233" s="24"/>
      <c r="BEG233" s="24"/>
      <c r="BEH233" s="24"/>
      <c r="BEI233" s="24"/>
      <c r="BEJ233" s="24"/>
      <c r="BEK233" s="24"/>
      <c r="BEL233" s="24"/>
      <c r="BEM233" s="24"/>
      <c r="BEN233" s="24"/>
      <c r="BEO233" s="24"/>
      <c r="BEP233" s="24"/>
      <c r="BEQ233" s="24"/>
      <c r="BER233" s="24"/>
      <c r="BES233" s="24"/>
      <c r="BET233" s="24"/>
      <c r="BEU233" s="24"/>
      <c r="BEV233" s="24"/>
      <c r="BEW233" s="24"/>
      <c r="BEX233" s="24"/>
      <c r="BEY233" s="24"/>
      <c r="BEZ233" s="24"/>
      <c r="BFA233" s="24"/>
      <c r="BFB233" s="24"/>
      <c r="BFC233" s="24"/>
      <c r="BFD233" s="24"/>
      <c r="BFE233" s="24"/>
      <c r="BFF233" s="24"/>
      <c r="BFG233" s="24"/>
      <c r="BFH233" s="24"/>
      <c r="BFI233" s="24"/>
      <c r="BFJ233" s="24"/>
      <c r="BFK233" s="24"/>
      <c r="BFL233" s="24"/>
      <c r="BFM233" s="24"/>
      <c r="BFN233" s="24"/>
      <c r="BFO233" s="24"/>
      <c r="BFP233" s="24"/>
      <c r="BFQ233" s="24"/>
      <c r="BFR233" s="24"/>
      <c r="BFS233" s="24"/>
      <c r="BFT233" s="24"/>
      <c r="BFU233" s="24"/>
      <c r="BFV233" s="24"/>
      <c r="BFW233" s="24"/>
      <c r="BFX233" s="24"/>
      <c r="BFY233" s="24"/>
      <c r="BFZ233" s="24"/>
      <c r="BGA233" s="24"/>
      <c r="BGB233" s="24"/>
      <c r="BGC233" s="24"/>
      <c r="BGD233" s="24"/>
      <c r="BGE233" s="24"/>
      <c r="BGF233" s="24"/>
      <c r="BGG233" s="24"/>
      <c r="BGH233" s="24"/>
      <c r="BGI233" s="24"/>
      <c r="BGJ233" s="24"/>
      <c r="BGK233" s="24"/>
      <c r="BGL233" s="24"/>
      <c r="BGM233" s="24"/>
      <c r="BGN233" s="24"/>
      <c r="BGO233" s="24"/>
      <c r="BGP233" s="24"/>
      <c r="BGQ233" s="24"/>
      <c r="BGR233" s="24"/>
      <c r="BGS233" s="24"/>
      <c r="BGT233" s="24"/>
      <c r="BGU233" s="24"/>
      <c r="BGV233" s="24"/>
      <c r="BGW233" s="24"/>
      <c r="BGX233" s="24"/>
      <c r="BGY233" s="24"/>
      <c r="BGZ233" s="24"/>
    </row>
    <row r="234" spans="1:1560" s="5" customFormat="1" ht="13.5" customHeight="1" x14ac:dyDescent="0.2">
      <c r="A234" s="161"/>
      <c r="B234" s="162"/>
      <c r="C234" s="144"/>
      <c r="D234" s="145"/>
      <c r="E234" s="231"/>
      <c r="F234" s="235"/>
      <c r="G234" s="59"/>
      <c r="H234" s="65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68"/>
      <c r="CQ234" s="68"/>
      <c r="CR234" s="68"/>
      <c r="CS234" s="68"/>
      <c r="CT234" s="68"/>
      <c r="CU234" s="68"/>
      <c r="CV234" s="68"/>
      <c r="CW234" s="68"/>
      <c r="CX234" s="68"/>
      <c r="CY234" s="68"/>
      <c r="CZ234" s="68"/>
      <c r="DA234" s="68"/>
      <c r="DB234" s="68"/>
      <c r="DC234" s="68"/>
      <c r="DD234" s="68"/>
      <c r="DE234" s="68"/>
      <c r="DF234" s="6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  <c r="IW234" s="8"/>
      <c r="IX234" s="8"/>
      <c r="IY234" s="8"/>
      <c r="IZ234" s="8"/>
      <c r="JA234" s="8"/>
      <c r="JB234" s="8"/>
      <c r="JC234" s="8"/>
      <c r="JD234" s="8"/>
      <c r="JE234" s="8"/>
      <c r="JF234" s="8"/>
      <c r="JG234" s="8"/>
      <c r="JH234" s="8"/>
      <c r="JI234" s="8"/>
      <c r="JJ234" s="8"/>
      <c r="JK234" s="8"/>
      <c r="JL234" s="8"/>
      <c r="JM234" s="8"/>
      <c r="JN234" s="8"/>
      <c r="JO234" s="8"/>
      <c r="JP234" s="8"/>
      <c r="JQ234" s="8"/>
      <c r="JR234" s="8"/>
      <c r="JS234" s="8"/>
      <c r="JT234" s="8"/>
      <c r="JU234" s="8"/>
      <c r="JV234" s="8"/>
      <c r="JW234" s="8"/>
      <c r="JX234" s="8"/>
      <c r="JY234" s="8"/>
      <c r="JZ234" s="8"/>
      <c r="KA234" s="8"/>
      <c r="KB234" s="8"/>
      <c r="KC234" s="8"/>
      <c r="KD234" s="8"/>
      <c r="KE234" s="8"/>
      <c r="KF234" s="8"/>
      <c r="KG234" s="8"/>
      <c r="KH234" s="8"/>
      <c r="KI234" s="8"/>
      <c r="KJ234" s="8"/>
      <c r="KK234" s="8"/>
      <c r="KL234" s="8"/>
      <c r="KM234" s="8"/>
      <c r="KN234" s="8"/>
      <c r="KO234" s="8"/>
      <c r="KP234" s="8"/>
      <c r="KQ234" s="8"/>
      <c r="KR234" s="8"/>
      <c r="KS234" s="8"/>
      <c r="KT234" s="8"/>
      <c r="KU234" s="8"/>
      <c r="KV234" s="8"/>
      <c r="KW234" s="8"/>
      <c r="KX234" s="8"/>
      <c r="KY234" s="8"/>
      <c r="KZ234" s="8"/>
      <c r="LA234" s="8"/>
      <c r="LB234" s="8"/>
      <c r="LC234" s="8"/>
      <c r="LD234" s="8"/>
      <c r="LE234" s="8"/>
      <c r="LF234" s="8"/>
      <c r="LG234" s="8"/>
      <c r="LH234" s="8"/>
      <c r="LI234" s="8"/>
      <c r="LJ234" s="8"/>
      <c r="LK234" s="8"/>
      <c r="LL234" s="8"/>
      <c r="LM234" s="8"/>
      <c r="LN234" s="8"/>
      <c r="LO234" s="8"/>
      <c r="LP234" s="8"/>
      <c r="LQ234" s="8"/>
      <c r="LR234" s="8"/>
      <c r="LS234" s="8"/>
      <c r="LT234" s="8"/>
      <c r="LU234" s="8"/>
      <c r="LV234" s="8"/>
      <c r="LW234" s="8"/>
      <c r="LX234" s="8"/>
      <c r="LY234" s="8"/>
      <c r="LZ234" s="8"/>
      <c r="MA234" s="8"/>
      <c r="MB234" s="8"/>
      <c r="MC234" s="8"/>
      <c r="MD234" s="8"/>
      <c r="ME234" s="8"/>
      <c r="MF234" s="8"/>
      <c r="MG234" s="8"/>
      <c r="MH234" s="8"/>
      <c r="MI234" s="8"/>
      <c r="MJ234" s="8"/>
      <c r="MK234" s="8"/>
      <c r="ML234" s="8"/>
      <c r="MM234" s="8"/>
      <c r="MN234" s="8"/>
      <c r="MO234" s="8"/>
      <c r="MP234" s="8"/>
      <c r="MQ234" s="8"/>
      <c r="MR234" s="8"/>
      <c r="MS234" s="8"/>
      <c r="MT234" s="8"/>
      <c r="MU234" s="8"/>
      <c r="MV234" s="8"/>
      <c r="MW234" s="8"/>
      <c r="MX234" s="8"/>
      <c r="MY234" s="8"/>
      <c r="MZ234" s="8"/>
      <c r="NA234" s="8"/>
      <c r="NB234" s="8"/>
      <c r="NC234" s="8"/>
      <c r="ND234" s="8"/>
      <c r="NE234" s="8"/>
      <c r="NF234" s="8"/>
      <c r="NG234" s="8"/>
      <c r="NH234" s="8"/>
      <c r="NI234" s="8"/>
      <c r="NJ234" s="8"/>
      <c r="NK234" s="8"/>
      <c r="NL234" s="8"/>
      <c r="NM234" s="8"/>
      <c r="NN234" s="8"/>
      <c r="NO234" s="8"/>
      <c r="NP234" s="8"/>
      <c r="NQ234" s="8"/>
      <c r="NR234" s="8"/>
      <c r="NS234" s="8"/>
      <c r="NT234" s="8"/>
      <c r="NU234" s="8"/>
      <c r="NV234" s="8"/>
      <c r="NW234" s="8"/>
      <c r="NX234" s="8"/>
      <c r="NY234" s="8"/>
      <c r="NZ234" s="8"/>
      <c r="OA234" s="8"/>
      <c r="OB234" s="8"/>
      <c r="OC234" s="8"/>
      <c r="OD234" s="8"/>
      <c r="OE234" s="8"/>
      <c r="OF234" s="8"/>
      <c r="OG234" s="8"/>
      <c r="OH234" s="8"/>
      <c r="OI234" s="8"/>
      <c r="OJ234" s="8"/>
      <c r="OK234" s="8"/>
      <c r="OL234" s="8"/>
      <c r="OM234" s="8"/>
      <c r="ON234" s="8"/>
      <c r="OO234" s="8"/>
      <c r="OP234" s="8"/>
      <c r="OQ234" s="8"/>
      <c r="OR234" s="8"/>
      <c r="OS234" s="8"/>
      <c r="OT234" s="8"/>
      <c r="OU234" s="8"/>
      <c r="OV234" s="8"/>
      <c r="OW234" s="8"/>
      <c r="OX234" s="8"/>
      <c r="OY234" s="8"/>
      <c r="OZ234" s="8"/>
      <c r="PA234" s="8"/>
      <c r="PB234" s="8"/>
      <c r="PC234" s="8"/>
      <c r="PD234" s="8"/>
      <c r="PE234" s="8"/>
      <c r="PF234" s="8"/>
      <c r="PG234" s="8"/>
      <c r="PH234" s="8"/>
      <c r="PI234" s="8"/>
      <c r="PJ234" s="8"/>
      <c r="PK234" s="8"/>
      <c r="PL234" s="8"/>
      <c r="PM234" s="8"/>
      <c r="PN234" s="8"/>
      <c r="PO234" s="8"/>
      <c r="PP234" s="8"/>
      <c r="PQ234" s="8"/>
      <c r="PR234" s="8"/>
      <c r="PS234" s="8"/>
      <c r="PT234" s="8"/>
      <c r="PU234" s="8"/>
      <c r="PV234" s="8"/>
      <c r="PW234" s="8"/>
      <c r="PX234" s="8"/>
      <c r="PY234" s="8"/>
      <c r="PZ234" s="8"/>
      <c r="QA234" s="8"/>
      <c r="QB234" s="8"/>
      <c r="QC234" s="8"/>
      <c r="QD234" s="8"/>
      <c r="QE234" s="8"/>
      <c r="QF234" s="8"/>
      <c r="QG234" s="8"/>
      <c r="QH234" s="8"/>
      <c r="QI234" s="8"/>
      <c r="QJ234" s="8"/>
      <c r="QK234" s="8"/>
      <c r="QL234" s="8"/>
      <c r="QM234" s="8"/>
      <c r="QN234" s="8"/>
      <c r="QO234" s="8"/>
      <c r="QP234" s="8"/>
      <c r="QQ234" s="8"/>
      <c r="QR234" s="8"/>
      <c r="QS234" s="8"/>
      <c r="QT234" s="8"/>
      <c r="QU234" s="8"/>
      <c r="QV234" s="8"/>
      <c r="QW234" s="8"/>
      <c r="QX234" s="8"/>
      <c r="QY234" s="8"/>
      <c r="QZ234" s="8"/>
      <c r="RA234" s="8"/>
      <c r="RB234" s="8"/>
      <c r="RC234" s="8"/>
      <c r="RD234" s="8"/>
      <c r="RE234" s="8"/>
      <c r="RF234" s="8"/>
      <c r="RG234" s="8"/>
      <c r="RH234" s="8"/>
      <c r="RI234" s="8"/>
      <c r="RJ234" s="8"/>
      <c r="RK234" s="8"/>
      <c r="RL234" s="8"/>
      <c r="RM234" s="8"/>
      <c r="RN234" s="8"/>
      <c r="RO234" s="8"/>
      <c r="RP234" s="8"/>
      <c r="RQ234" s="8"/>
      <c r="RR234" s="8"/>
      <c r="RS234" s="8"/>
      <c r="RT234" s="8"/>
      <c r="RU234" s="8"/>
      <c r="RV234" s="8"/>
      <c r="RW234" s="8"/>
      <c r="RX234" s="8"/>
      <c r="RY234" s="8"/>
      <c r="RZ234" s="8"/>
      <c r="SA234" s="8"/>
      <c r="SB234" s="8"/>
      <c r="SC234" s="8"/>
      <c r="SD234" s="8"/>
      <c r="SE234" s="8"/>
      <c r="SF234" s="8"/>
      <c r="SG234" s="8"/>
      <c r="SH234" s="8"/>
      <c r="SI234" s="8"/>
      <c r="SJ234" s="8"/>
      <c r="SK234" s="8"/>
      <c r="SL234" s="8"/>
      <c r="SM234" s="8"/>
      <c r="SN234" s="8"/>
      <c r="SO234" s="8"/>
      <c r="SP234" s="8"/>
      <c r="SQ234" s="8"/>
      <c r="SR234" s="8"/>
      <c r="SS234" s="8"/>
      <c r="ST234" s="8"/>
      <c r="SU234" s="8"/>
      <c r="SV234" s="8"/>
      <c r="SW234" s="8"/>
      <c r="SX234" s="8"/>
      <c r="SY234" s="8"/>
      <c r="SZ234" s="8"/>
      <c r="TA234" s="8"/>
      <c r="TB234" s="8"/>
      <c r="TC234" s="8"/>
      <c r="TD234" s="8"/>
      <c r="TE234" s="8"/>
      <c r="TF234" s="8"/>
      <c r="TG234" s="8"/>
      <c r="TH234" s="8"/>
      <c r="TI234" s="8"/>
      <c r="TJ234" s="8"/>
      <c r="TK234" s="8"/>
      <c r="TL234" s="8"/>
      <c r="TM234" s="8"/>
      <c r="TN234" s="8"/>
      <c r="TO234" s="8"/>
      <c r="TP234" s="8"/>
      <c r="TQ234" s="8"/>
      <c r="TR234" s="8"/>
      <c r="TS234" s="8"/>
      <c r="TT234" s="8"/>
      <c r="TU234" s="8"/>
      <c r="TV234" s="8"/>
      <c r="TW234" s="8"/>
      <c r="TX234" s="8"/>
      <c r="TY234" s="8"/>
      <c r="TZ234" s="8"/>
      <c r="UA234" s="8"/>
      <c r="UB234" s="8"/>
      <c r="UC234" s="8"/>
      <c r="UD234" s="8"/>
      <c r="UE234" s="8"/>
      <c r="UF234" s="8"/>
      <c r="UG234" s="8"/>
      <c r="UH234" s="8"/>
      <c r="UI234" s="8"/>
      <c r="UJ234" s="8"/>
      <c r="UK234" s="8"/>
      <c r="UL234" s="8"/>
      <c r="UM234" s="8"/>
      <c r="UN234" s="8"/>
      <c r="UO234" s="8"/>
      <c r="UP234" s="8"/>
      <c r="UQ234" s="8"/>
      <c r="UR234" s="8"/>
      <c r="US234" s="8"/>
      <c r="UT234" s="8"/>
      <c r="UU234" s="8"/>
      <c r="UV234" s="8"/>
      <c r="UW234" s="8"/>
      <c r="UX234" s="8"/>
      <c r="UY234" s="8"/>
      <c r="UZ234" s="8"/>
      <c r="VA234" s="8"/>
      <c r="VB234" s="8"/>
      <c r="VC234" s="8"/>
      <c r="VD234" s="8"/>
      <c r="VE234" s="8"/>
      <c r="VF234" s="8"/>
      <c r="VG234" s="8"/>
      <c r="VH234" s="8"/>
      <c r="VI234" s="8"/>
      <c r="VJ234" s="8"/>
      <c r="VK234" s="8"/>
      <c r="VL234" s="8"/>
      <c r="VM234" s="8"/>
      <c r="VN234" s="8"/>
      <c r="VO234" s="8"/>
      <c r="VP234" s="8"/>
      <c r="VQ234" s="8"/>
      <c r="VR234" s="8"/>
      <c r="VS234" s="8"/>
      <c r="VT234" s="8"/>
      <c r="VU234" s="8"/>
      <c r="VV234" s="8"/>
      <c r="VW234" s="8"/>
      <c r="VX234" s="8"/>
      <c r="VY234" s="8"/>
      <c r="VZ234" s="8"/>
      <c r="WA234" s="8"/>
      <c r="WB234" s="8"/>
      <c r="WC234" s="8"/>
      <c r="WD234" s="8"/>
      <c r="WE234" s="8"/>
      <c r="WF234" s="8"/>
      <c r="WG234" s="8"/>
      <c r="WH234" s="8"/>
      <c r="WI234" s="8"/>
      <c r="WJ234" s="8"/>
      <c r="WK234" s="8"/>
      <c r="WL234" s="8"/>
      <c r="WM234" s="8"/>
      <c r="WN234" s="8"/>
      <c r="WO234" s="8"/>
      <c r="WP234" s="8"/>
      <c r="WQ234" s="8"/>
      <c r="WR234" s="8"/>
      <c r="WS234" s="8"/>
      <c r="WT234" s="8"/>
      <c r="WU234" s="8"/>
      <c r="WV234" s="8"/>
      <c r="WW234" s="8"/>
      <c r="WX234" s="8"/>
      <c r="WY234" s="8"/>
      <c r="WZ234" s="8"/>
      <c r="XA234" s="8"/>
      <c r="XB234" s="8"/>
      <c r="XC234" s="8"/>
      <c r="XD234" s="8"/>
      <c r="XE234" s="8"/>
      <c r="XF234" s="8"/>
      <c r="XG234" s="8"/>
      <c r="XH234" s="8"/>
      <c r="XI234" s="8"/>
      <c r="XJ234" s="8"/>
      <c r="XK234" s="8"/>
      <c r="XL234" s="8"/>
      <c r="XM234" s="8"/>
      <c r="XN234" s="8"/>
      <c r="XO234" s="8"/>
      <c r="XP234" s="8"/>
      <c r="XQ234" s="8"/>
      <c r="XR234" s="8"/>
      <c r="XS234" s="8"/>
      <c r="XT234" s="8"/>
      <c r="XU234" s="8"/>
      <c r="XV234" s="8"/>
      <c r="XW234" s="8"/>
      <c r="XX234" s="8"/>
      <c r="XY234" s="8"/>
      <c r="XZ234" s="8"/>
      <c r="YA234" s="8"/>
      <c r="YB234" s="8"/>
      <c r="YC234" s="8"/>
      <c r="YD234" s="8"/>
      <c r="YE234" s="8"/>
      <c r="YF234" s="8"/>
      <c r="YG234" s="8"/>
      <c r="YH234" s="8"/>
      <c r="YI234" s="8"/>
      <c r="YJ234" s="8"/>
      <c r="YK234" s="8"/>
      <c r="YL234" s="8"/>
      <c r="YM234" s="8"/>
      <c r="YN234" s="8"/>
      <c r="YO234" s="8"/>
      <c r="YP234" s="8"/>
      <c r="YQ234" s="8"/>
      <c r="YR234" s="8"/>
      <c r="YS234" s="8"/>
      <c r="YT234" s="8"/>
      <c r="YU234" s="8"/>
      <c r="YV234" s="8"/>
      <c r="YW234" s="8"/>
      <c r="YX234" s="8"/>
      <c r="YY234" s="8"/>
      <c r="YZ234" s="8"/>
      <c r="ZA234" s="8"/>
      <c r="ZB234" s="8"/>
      <c r="ZC234" s="8"/>
      <c r="ZD234" s="8"/>
      <c r="ZE234" s="8"/>
      <c r="ZF234" s="8"/>
      <c r="ZG234" s="8"/>
      <c r="ZH234" s="8"/>
      <c r="ZI234" s="8"/>
      <c r="ZJ234" s="8"/>
      <c r="ZK234" s="8"/>
      <c r="ZL234" s="8"/>
      <c r="ZM234" s="8"/>
      <c r="ZN234" s="8"/>
      <c r="ZO234" s="8"/>
      <c r="ZP234" s="8"/>
      <c r="ZQ234" s="8"/>
      <c r="ZR234" s="8"/>
      <c r="ZS234" s="8"/>
      <c r="ZT234" s="8"/>
      <c r="ZU234" s="8"/>
      <c r="ZV234" s="8"/>
      <c r="ZW234" s="8"/>
      <c r="ZX234" s="8"/>
      <c r="ZY234" s="8"/>
      <c r="ZZ234" s="8"/>
      <c r="AAA234" s="8"/>
      <c r="AAB234" s="8"/>
      <c r="AAC234" s="8"/>
      <c r="AAD234" s="8"/>
      <c r="AAE234" s="8"/>
      <c r="AAF234" s="8"/>
      <c r="AAG234" s="8"/>
      <c r="AAH234" s="8"/>
      <c r="AAI234" s="8"/>
      <c r="AAJ234" s="8"/>
      <c r="AAK234" s="8"/>
      <c r="AAL234" s="8"/>
      <c r="AAM234" s="8"/>
      <c r="AAN234" s="8"/>
      <c r="AAO234" s="8"/>
      <c r="AAP234" s="8"/>
      <c r="AAQ234" s="8"/>
      <c r="AAR234" s="8"/>
      <c r="AAS234" s="8"/>
      <c r="AAT234" s="8"/>
      <c r="AAU234" s="8"/>
      <c r="AAV234" s="8"/>
      <c r="AAW234" s="8"/>
      <c r="AAX234" s="8"/>
      <c r="AAY234" s="8"/>
      <c r="AAZ234" s="8"/>
      <c r="ABA234" s="8"/>
      <c r="ABB234" s="8"/>
      <c r="ABC234" s="8"/>
      <c r="ABD234" s="8"/>
      <c r="ABE234" s="8"/>
      <c r="ABF234" s="8"/>
      <c r="ABG234" s="8"/>
      <c r="ABH234" s="8"/>
      <c r="ABI234" s="8"/>
      <c r="ABJ234" s="8"/>
      <c r="ABK234" s="8"/>
      <c r="ABL234" s="8"/>
      <c r="ABM234" s="8"/>
      <c r="ABN234" s="8"/>
      <c r="ABO234" s="8"/>
      <c r="ABP234" s="8"/>
      <c r="ABQ234" s="8"/>
      <c r="ABR234" s="8"/>
      <c r="ABS234" s="8"/>
      <c r="ABT234" s="8"/>
      <c r="ABU234" s="8"/>
      <c r="ABV234" s="8"/>
      <c r="ABW234" s="8"/>
      <c r="ABX234" s="8"/>
      <c r="ABY234" s="8"/>
      <c r="ABZ234" s="8"/>
      <c r="ACA234" s="8"/>
      <c r="ACB234" s="8"/>
      <c r="ACC234" s="8"/>
      <c r="ACD234" s="8"/>
      <c r="ACE234" s="8"/>
      <c r="ACF234" s="8"/>
      <c r="ACG234" s="8"/>
      <c r="ACH234" s="8"/>
      <c r="ACI234" s="8"/>
      <c r="ACJ234" s="8"/>
      <c r="ACK234" s="8"/>
      <c r="ACL234" s="8"/>
      <c r="ACM234" s="8"/>
      <c r="ACN234" s="8"/>
      <c r="ACO234" s="8"/>
      <c r="ACP234" s="8"/>
      <c r="ACQ234" s="8"/>
      <c r="ACR234" s="8"/>
      <c r="ACS234" s="8"/>
      <c r="ACT234" s="8"/>
      <c r="ACU234" s="8"/>
      <c r="ACV234" s="8"/>
      <c r="ACW234" s="8"/>
      <c r="ACX234" s="8"/>
      <c r="ACY234" s="8"/>
      <c r="ACZ234" s="8"/>
      <c r="ADA234" s="8"/>
      <c r="ADB234" s="8"/>
      <c r="ADC234" s="8"/>
      <c r="ADD234" s="8"/>
      <c r="ADE234" s="8"/>
      <c r="ADF234" s="8"/>
      <c r="ADG234" s="8"/>
      <c r="ADH234" s="8"/>
      <c r="ADI234" s="8"/>
      <c r="ADJ234" s="8"/>
      <c r="ADK234" s="8"/>
      <c r="ADL234" s="8"/>
      <c r="ADM234" s="8"/>
      <c r="ADN234" s="8"/>
      <c r="ADO234" s="8"/>
      <c r="ADP234" s="8"/>
      <c r="ADQ234" s="8"/>
      <c r="ADR234" s="8"/>
      <c r="ADS234" s="8"/>
      <c r="ADT234" s="8"/>
      <c r="ADU234" s="8"/>
      <c r="ADV234" s="8"/>
      <c r="ADW234" s="8"/>
      <c r="ADX234" s="8"/>
      <c r="ADY234" s="8"/>
      <c r="ADZ234" s="8"/>
      <c r="AEA234" s="8"/>
      <c r="AEB234" s="8"/>
      <c r="AEC234" s="8"/>
      <c r="AED234" s="8"/>
      <c r="AEE234" s="8"/>
      <c r="AEF234" s="8"/>
      <c r="AEG234" s="8"/>
      <c r="AEH234" s="8"/>
      <c r="AEI234" s="8"/>
      <c r="AEJ234" s="8"/>
      <c r="AEK234" s="8"/>
      <c r="AEL234" s="8"/>
      <c r="AEM234" s="8"/>
      <c r="AEN234" s="8"/>
      <c r="AEO234" s="8"/>
      <c r="AEP234" s="8"/>
      <c r="AEQ234" s="8"/>
      <c r="AER234" s="8"/>
      <c r="AES234" s="8"/>
      <c r="AET234" s="8"/>
      <c r="AEU234" s="8"/>
      <c r="AEV234" s="8"/>
      <c r="AEW234" s="8"/>
      <c r="AEX234" s="8"/>
      <c r="AEY234" s="8"/>
      <c r="AEZ234" s="8"/>
      <c r="AFA234" s="8"/>
      <c r="AFB234" s="8"/>
      <c r="AFC234" s="8"/>
      <c r="AFD234" s="8"/>
      <c r="AFE234" s="8"/>
      <c r="AFF234" s="8"/>
      <c r="AFG234" s="8"/>
      <c r="AFH234" s="8"/>
      <c r="AFI234" s="8"/>
      <c r="AFJ234" s="8"/>
      <c r="AFK234" s="8"/>
      <c r="AFL234" s="8"/>
      <c r="AFM234" s="8"/>
      <c r="AFN234" s="8"/>
      <c r="AFO234" s="8"/>
      <c r="AFP234" s="8"/>
      <c r="AFQ234" s="8"/>
      <c r="AFR234" s="8"/>
      <c r="AFS234" s="8"/>
      <c r="AFT234" s="8"/>
      <c r="AFU234" s="8"/>
      <c r="AFV234" s="8"/>
      <c r="AFW234" s="8"/>
      <c r="AFX234" s="8"/>
      <c r="AFY234" s="8"/>
      <c r="AFZ234" s="8"/>
      <c r="AGA234" s="8"/>
      <c r="AGB234" s="8"/>
      <c r="AGC234" s="8"/>
      <c r="AGD234" s="8"/>
      <c r="AGE234" s="8"/>
      <c r="AGF234" s="8"/>
      <c r="AGG234" s="8"/>
      <c r="AGH234" s="8"/>
      <c r="AGI234" s="8"/>
      <c r="AGJ234" s="8"/>
      <c r="AGK234" s="8"/>
      <c r="AGL234" s="8"/>
      <c r="AGM234" s="8"/>
      <c r="AGN234" s="8"/>
      <c r="AGO234" s="8"/>
      <c r="AGP234" s="8"/>
      <c r="AGQ234" s="8"/>
      <c r="AGR234" s="8"/>
      <c r="AGS234" s="8"/>
      <c r="AGT234" s="8"/>
      <c r="AGU234" s="8"/>
      <c r="AGV234" s="8"/>
      <c r="AGW234" s="8"/>
      <c r="AGX234" s="8"/>
      <c r="AGY234" s="8"/>
      <c r="AGZ234" s="8"/>
      <c r="AHA234" s="8"/>
      <c r="AHB234" s="8"/>
      <c r="AHC234" s="8"/>
      <c r="AHD234" s="8"/>
      <c r="AHE234" s="8"/>
      <c r="AHF234" s="8"/>
      <c r="AHG234" s="8"/>
      <c r="AHH234" s="8"/>
      <c r="AHI234" s="8"/>
      <c r="AHJ234" s="8"/>
      <c r="AHK234" s="8"/>
      <c r="AHL234" s="8"/>
      <c r="AHM234" s="8"/>
      <c r="AHN234" s="8"/>
      <c r="AHO234" s="8"/>
      <c r="AHP234" s="8"/>
      <c r="AHQ234" s="8"/>
      <c r="AHR234" s="8"/>
      <c r="AHS234" s="8"/>
      <c r="AHT234" s="8"/>
      <c r="AHU234" s="8"/>
      <c r="AHV234" s="8"/>
      <c r="AHW234" s="8"/>
      <c r="AHX234" s="8"/>
      <c r="AHY234" s="8"/>
      <c r="AHZ234" s="8"/>
      <c r="AIA234" s="8"/>
      <c r="AIB234" s="8"/>
      <c r="AIC234" s="8"/>
      <c r="AID234" s="8"/>
      <c r="AIE234" s="8"/>
      <c r="AIF234" s="8"/>
      <c r="AIG234" s="8"/>
      <c r="AIH234" s="8"/>
      <c r="AII234" s="8"/>
      <c r="AIJ234" s="8"/>
      <c r="AIK234" s="8"/>
      <c r="AIL234" s="8"/>
      <c r="AIM234" s="8"/>
      <c r="AIN234" s="8"/>
      <c r="AIO234" s="8"/>
      <c r="AIP234" s="8"/>
      <c r="AIQ234" s="8"/>
      <c r="AIR234" s="8"/>
      <c r="AIS234" s="8"/>
      <c r="AIT234" s="8"/>
      <c r="AIU234" s="8"/>
      <c r="AIV234" s="8"/>
      <c r="AIW234" s="8"/>
      <c r="AIX234" s="8"/>
      <c r="AIY234" s="8"/>
      <c r="AIZ234" s="8"/>
      <c r="AJA234" s="8"/>
      <c r="AJB234" s="8"/>
      <c r="AJC234" s="8"/>
      <c r="AJD234" s="8"/>
      <c r="AJE234" s="8"/>
      <c r="AJF234" s="8"/>
      <c r="AJG234" s="8"/>
      <c r="AJH234" s="8"/>
      <c r="AJI234" s="8"/>
      <c r="AJJ234" s="8"/>
      <c r="AJK234" s="8"/>
      <c r="AJL234" s="8"/>
      <c r="AJM234" s="8"/>
      <c r="AJN234" s="8"/>
      <c r="AJO234" s="8"/>
      <c r="AJP234" s="8"/>
      <c r="AJQ234" s="8"/>
      <c r="AJR234" s="8"/>
      <c r="AJS234" s="8"/>
      <c r="AJT234" s="8"/>
      <c r="AJU234" s="8"/>
      <c r="AJV234" s="8"/>
      <c r="AJW234" s="8"/>
      <c r="AJX234" s="8"/>
      <c r="AJY234" s="8"/>
      <c r="AJZ234" s="8"/>
      <c r="AKA234" s="8"/>
      <c r="AKB234" s="8"/>
      <c r="AKC234" s="8"/>
      <c r="AKD234" s="8"/>
      <c r="AKE234" s="8"/>
      <c r="AKF234" s="8"/>
      <c r="AKG234" s="8"/>
      <c r="AKH234" s="8"/>
      <c r="AKI234" s="8"/>
      <c r="AKJ234" s="8"/>
      <c r="AKK234" s="8"/>
      <c r="AKL234" s="8"/>
      <c r="AKM234" s="8"/>
      <c r="AKN234" s="8"/>
      <c r="AKO234" s="8"/>
      <c r="AKP234" s="8"/>
      <c r="AKQ234" s="8"/>
      <c r="AKR234" s="8"/>
      <c r="AKS234" s="8"/>
      <c r="AKT234" s="8"/>
      <c r="AKU234" s="8"/>
      <c r="AKV234" s="8"/>
      <c r="AKW234" s="8"/>
      <c r="AKX234" s="8"/>
      <c r="AKY234" s="8"/>
      <c r="AKZ234" s="8"/>
      <c r="ALA234" s="8"/>
      <c r="ALB234" s="8"/>
      <c r="ALC234" s="8"/>
      <c r="ALD234" s="8"/>
      <c r="ALE234" s="8"/>
      <c r="ALF234" s="8"/>
      <c r="ALG234" s="8"/>
      <c r="ALH234" s="8"/>
      <c r="ALI234" s="8"/>
      <c r="ALJ234" s="8"/>
      <c r="ALK234" s="8"/>
      <c r="ALL234" s="8"/>
      <c r="ALM234" s="8"/>
      <c r="ALN234" s="8"/>
      <c r="ALO234" s="8"/>
      <c r="ALP234" s="8"/>
      <c r="ALQ234" s="8"/>
      <c r="ALR234" s="8"/>
      <c r="ALS234" s="8"/>
      <c r="ALT234" s="8"/>
      <c r="ALU234" s="8"/>
      <c r="ALV234" s="8"/>
      <c r="ALW234" s="8"/>
      <c r="ALX234" s="8"/>
      <c r="ALY234" s="8"/>
      <c r="ALZ234" s="8"/>
      <c r="AMA234" s="8"/>
      <c r="AMB234" s="8"/>
      <c r="AMC234" s="8"/>
      <c r="AMD234" s="8"/>
      <c r="AME234" s="8"/>
      <c r="AMF234" s="8"/>
      <c r="AMG234" s="8"/>
      <c r="AMH234" s="8"/>
      <c r="AMI234" s="8"/>
      <c r="AMJ234" s="8"/>
      <c r="AMK234" s="8"/>
      <c r="AML234" s="8"/>
      <c r="AMM234" s="8"/>
      <c r="AMN234" s="8"/>
      <c r="AMO234" s="8"/>
      <c r="AMP234" s="8"/>
      <c r="AMQ234" s="8"/>
      <c r="AMR234" s="8"/>
      <c r="AMS234" s="8"/>
      <c r="AMT234" s="8"/>
      <c r="AMU234" s="8"/>
      <c r="AMV234" s="8"/>
      <c r="AMW234" s="8"/>
      <c r="AMX234" s="8"/>
      <c r="AMY234" s="8"/>
      <c r="AMZ234" s="8"/>
      <c r="ANA234" s="8"/>
      <c r="ANB234" s="8"/>
      <c r="ANC234" s="8"/>
      <c r="AND234" s="8"/>
      <c r="ANE234" s="8"/>
      <c r="ANF234" s="8"/>
      <c r="ANG234" s="8"/>
      <c r="ANH234" s="8"/>
      <c r="ANI234" s="8"/>
      <c r="ANJ234" s="8"/>
      <c r="ANK234" s="8"/>
      <c r="ANL234" s="8"/>
      <c r="ANM234" s="8"/>
      <c r="ANN234" s="8"/>
      <c r="ANO234" s="8"/>
      <c r="ANP234" s="8"/>
      <c r="ANQ234" s="8"/>
      <c r="ANR234" s="8"/>
      <c r="ANS234" s="8"/>
      <c r="ANT234" s="8"/>
      <c r="ANU234" s="8"/>
      <c r="ANV234" s="8"/>
      <c r="ANW234" s="8"/>
      <c r="ANX234" s="8"/>
      <c r="ANY234" s="8"/>
      <c r="ANZ234" s="8"/>
      <c r="AOA234" s="8"/>
      <c r="AOB234" s="8"/>
      <c r="AOC234" s="8"/>
      <c r="AOD234" s="8"/>
      <c r="AOE234" s="8"/>
      <c r="AOF234" s="8"/>
      <c r="AOG234" s="8"/>
      <c r="AOH234" s="8"/>
      <c r="AOI234" s="8"/>
      <c r="AOJ234" s="8"/>
      <c r="AOK234" s="8"/>
      <c r="AOL234" s="8"/>
      <c r="AOM234" s="8"/>
      <c r="AON234" s="8"/>
      <c r="AOO234" s="8"/>
      <c r="AOP234" s="8"/>
      <c r="AOQ234" s="8"/>
      <c r="AOR234" s="8"/>
      <c r="AOS234" s="8"/>
      <c r="AOT234" s="8"/>
      <c r="AOU234" s="8"/>
      <c r="AOV234" s="8"/>
      <c r="AOW234" s="8"/>
      <c r="AOX234" s="8"/>
      <c r="AOY234" s="8"/>
      <c r="AOZ234" s="8"/>
      <c r="APA234" s="8"/>
      <c r="APB234" s="8"/>
      <c r="APC234" s="8"/>
      <c r="APD234" s="8"/>
      <c r="APE234" s="8"/>
      <c r="APF234" s="8"/>
      <c r="APG234" s="8"/>
      <c r="APH234" s="8"/>
      <c r="API234" s="8"/>
      <c r="APJ234" s="8"/>
      <c r="APK234" s="8"/>
      <c r="APL234" s="8"/>
      <c r="APM234" s="8"/>
      <c r="APN234" s="8"/>
      <c r="APO234" s="8"/>
      <c r="APP234" s="8"/>
      <c r="APQ234" s="8"/>
      <c r="APR234" s="8"/>
      <c r="APS234" s="8"/>
      <c r="APT234" s="8"/>
      <c r="APU234" s="8"/>
      <c r="APV234" s="8"/>
      <c r="APW234" s="8"/>
      <c r="APX234" s="8"/>
      <c r="APY234" s="8"/>
      <c r="APZ234" s="8"/>
      <c r="AQA234" s="8"/>
      <c r="AQB234" s="8"/>
      <c r="AQC234" s="8"/>
      <c r="AQD234" s="8"/>
      <c r="AQE234" s="8"/>
      <c r="AQF234" s="8"/>
      <c r="AQG234" s="8"/>
      <c r="AQH234" s="8"/>
      <c r="AQI234" s="8"/>
      <c r="AQJ234" s="8"/>
      <c r="AQK234" s="8"/>
      <c r="AQL234" s="8"/>
      <c r="AQM234" s="8"/>
      <c r="AQN234" s="8"/>
      <c r="AQO234" s="8"/>
      <c r="AQP234" s="8"/>
      <c r="AQQ234" s="8"/>
      <c r="AQR234" s="8"/>
      <c r="AQS234" s="8"/>
      <c r="AQT234" s="8"/>
      <c r="AQU234" s="8"/>
      <c r="AQV234" s="8"/>
      <c r="AQW234" s="8"/>
      <c r="AQX234" s="8"/>
      <c r="AQY234" s="8"/>
      <c r="AQZ234" s="8"/>
      <c r="ARA234" s="8"/>
      <c r="ARB234" s="8"/>
      <c r="ARC234" s="8"/>
      <c r="ARD234" s="8"/>
      <c r="ARE234" s="8"/>
      <c r="ARF234" s="8"/>
      <c r="ARG234" s="8"/>
      <c r="ARH234" s="8"/>
      <c r="ARI234" s="8"/>
      <c r="ARJ234" s="8"/>
      <c r="ARK234" s="8"/>
      <c r="ARL234" s="8"/>
      <c r="ARM234" s="8"/>
      <c r="ARN234" s="8"/>
      <c r="ARO234" s="8"/>
      <c r="ARP234" s="8"/>
      <c r="ARQ234" s="8"/>
      <c r="ARR234" s="8"/>
      <c r="ARS234" s="8"/>
      <c r="ART234" s="8"/>
      <c r="ARU234" s="8"/>
      <c r="ARV234" s="8"/>
      <c r="ARW234" s="8"/>
      <c r="ARX234" s="8"/>
      <c r="ARY234" s="8"/>
      <c r="ARZ234" s="8"/>
      <c r="ASA234" s="8"/>
      <c r="ASB234" s="8"/>
      <c r="ASC234" s="8"/>
      <c r="ASD234" s="8"/>
      <c r="ASE234" s="8"/>
      <c r="ASF234" s="8"/>
      <c r="ASG234" s="8"/>
      <c r="ASH234" s="8"/>
      <c r="ASI234" s="8"/>
      <c r="ASJ234" s="8"/>
      <c r="ASK234" s="8"/>
      <c r="ASL234" s="8"/>
      <c r="ASM234" s="8"/>
      <c r="ASN234" s="8"/>
      <c r="ASO234" s="8"/>
      <c r="ASP234" s="8"/>
      <c r="ASQ234" s="8"/>
      <c r="ASR234" s="8"/>
      <c r="ASS234" s="8"/>
      <c r="AST234" s="8"/>
      <c r="ASU234" s="8"/>
      <c r="ASV234" s="8"/>
      <c r="ASW234" s="8"/>
      <c r="ASX234" s="8"/>
      <c r="ASY234" s="8"/>
      <c r="ASZ234" s="8"/>
      <c r="ATA234" s="8"/>
      <c r="ATB234" s="8"/>
      <c r="ATC234" s="8"/>
      <c r="ATD234" s="8"/>
      <c r="ATE234" s="8"/>
      <c r="ATF234" s="8"/>
      <c r="ATG234" s="8"/>
      <c r="ATH234" s="8"/>
      <c r="ATI234" s="8"/>
      <c r="ATJ234" s="8"/>
      <c r="ATK234" s="8"/>
      <c r="ATL234" s="8"/>
      <c r="ATM234" s="8"/>
      <c r="ATN234" s="8"/>
      <c r="ATO234" s="8"/>
      <c r="ATP234" s="8"/>
      <c r="ATQ234" s="8"/>
      <c r="ATR234" s="8"/>
      <c r="ATS234" s="8"/>
      <c r="ATT234" s="8"/>
      <c r="ATU234" s="8"/>
      <c r="ATV234" s="8"/>
      <c r="ATW234" s="8"/>
      <c r="ATX234" s="8"/>
      <c r="ATY234" s="8"/>
      <c r="ATZ234" s="8"/>
      <c r="AUA234" s="8"/>
      <c r="AUB234" s="8"/>
      <c r="AUC234" s="8"/>
      <c r="AUD234" s="8"/>
      <c r="AUE234" s="8"/>
      <c r="AUF234" s="8"/>
      <c r="AUG234" s="8"/>
      <c r="AUH234" s="8"/>
      <c r="AUI234" s="8"/>
      <c r="AUJ234" s="8"/>
      <c r="AUK234" s="8"/>
      <c r="AUL234" s="8"/>
      <c r="AUM234" s="8"/>
      <c r="AUN234" s="8"/>
      <c r="AUO234" s="8"/>
      <c r="AUP234" s="8"/>
      <c r="AUQ234" s="8"/>
      <c r="AUR234" s="8"/>
      <c r="AUS234" s="8"/>
      <c r="AUT234" s="8"/>
      <c r="AUU234" s="8"/>
      <c r="AUV234" s="8"/>
      <c r="AUW234" s="8"/>
      <c r="AUX234" s="8"/>
      <c r="AUY234" s="8"/>
      <c r="AUZ234" s="8"/>
      <c r="AVA234" s="8"/>
      <c r="AVB234" s="8"/>
      <c r="AVC234" s="8"/>
      <c r="AVD234" s="8"/>
      <c r="AVE234" s="8"/>
      <c r="AVF234" s="8"/>
      <c r="AVG234" s="8"/>
      <c r="AVH234" s="8"/>
      <c r="AVI234" s="8"/>
      <c r="AVJ234" s="8"/>
      <c r="AVK234" s="8"/>
      <c r="AVL234" s="8"/>
      <c r="AVM234" s="8"/>
      <c r="AVN234" s="8"/>
      <c r="AVO234" s="8"/>
      <c r="AVP234" s="8"/>
      <c r="AVQ234" s="8"/>
      <c r="AVR234" s="8"/>
      <c r="AVS234" s="8"/>
      <c r="AVT234" s="8"/>
      <c r="AVU234" s="8"/>
      <c r="AVV234" s="8"/>
      <c r="AVW234" s="8"/>
      <c r="AVX234" s="8"/>
      <c r="AVY234" s="8"/>
      <c r="AVZ234" s="8"/>
      <c r="AWA234" s="8"/>
      <c r="AWB234" s="8"/>
      <c r="AWC234" s="8"/>
      <c r="AWD234" s="8"/>
      <c r="AWE234" s="8"/>
      <c r="AWF234" s="8"/>
      <c r="AWG234" s="8"/>
      <c r="AWH234" s="8"/>
      <c r="AWI234" s="8"/>
      <c r="AWJ234" s="8"/>
      <c r="AWK234" s="8"/>
      <c r="AWL234" s="8"/>
      <c r="AWM234" s="8"/>
      <c r="AWN234" s="8"/>
      <c r="AWO234" s="8"/>
      <c r="AWP234" s="8"/>
      <c r="AWQ234" s="8"/>
      <c r="AWR234" s="8"/>
      <c r="AWS234" s="8"/>
      <c r="AWT234" s="8"/>
      <c r="AWU234" s="8"/>
      <c r="AWV234" s="8"/>
      <c r="AWW234" s="8"/>
      <c r="AWX234" s="8"/>
      <c r="AWY234" s="8"/>
      <c r="AWZ234" s="8"/>
      <c r="AXA234" s="8"/>
      <c r="AXB234" s="8"/>
      <c r="AXC234" s="8"/>
      <c r="AXD234" s="8"/>
      <c r="AXE234" s="8"/>
      <c r="AXF234" s="8"/>
      <c r="AXG234" s="8"/>
      <c r="AXH234" s="8"/>
      <c r="AXI234" s="8"/>
      <c r="AXJ234" s="8"/>
      <c r="AXK234" s="8"/>
      <c r="AXL234" s="8"/>
      <c r="AXM234" s="8"/>
      <c r="AXN234" s="8"/>
      <c r="AXO234" s="8"/>
      <c r="AXP234" s="8"/>
      <c r="AXQ234" s="8"/>
      <c r="AXR234" s="8"/>
      <c r="AXS234" s="8"/>
      <c r="AXT234" s="8"/>
      <c r="AXU234" s="8"/>
      <c r="AXV234" s="8"/>
      <c r="AXW234" s="8"/>
      <c r="AXX234" s="8"/>
      <c r="AXY234" s="8"/>
      <c r="AXZ234" s="8"/>
      <c r="AYA234" s="8"/>
      <c r="AYB234" s="8"/>
      <c r="AYC234" s="8"/>
      <c r="AYD234" s="8"/>
      <c r="AYE234" s="8"/>
      <c r="AYF234" s="8"/>
      <c r="AYG234" s="8"/>
      <c r="AYH234" s="8"/>
      <c r="AYI234" s="8"/>
      <c r="AYJ234" s="8"/>
      <c r="AYK234" s="8"/>
      <c r="AYL234" s="8"/>
      <c r="AYM234" s="8"/>
      <c r="AYN234" s="8"/>
      <c r="AYO234" s="8"/>
      <c r="AYP234" s="8"/>
      <c r="AYQ234" s="8"/>
      <c r="AYR234" s="8"/>
      <c r="AYS234" s="8"/>
      <c r="AYT234" s="8"/>
      <c r="AYU234" s="8"/>
      <c r="AYV234" s="8"/>
      <c r="AYW234" s="8"/>
      <c r="AYX234" s="8"/>
      <c r="AYY234" s="8"/>
      <c r="AYZ234" s="8"/>
      <c r="AZA234" s="8"/>
      <c r="AZB234" s="8"/>
      <c r="AZC234" s="8"/>
      <c r="AZD234" s="8"/>
      <c r="AZE234" s="8"/>
      <c r="AZF234" s="8"/>
      <c r="AZG234" s="8"/>
      <c r="AZH234" s="8"/>
      <c r="AZI234" s="8"/>
      <c r="AZJ234" s="8"/>
      <c r="AZK234" s="8"/>
      <c r="AZL234" s="8"/>
      <c r="AZM234" s="8"/>
      <c r="AZN234" s="8"/>
      <c r="AZO234" s="8"/>
      <c r="AZP234" s="8"/>
      <c r="AZQ234" s="8"/>
      <c r="AZR234" s="8"/>
      <c r="AZS234" s="8"/>
      <c r="AZT234" s="8"/>
      <c r="AZU234" s="8"/>
      <c r="AZV234" s="8"/>
      <c r="AZW234" s="8"/>
      <c r="AZX234" s="8"/>
      <c r="AZY234" s="8"/>
      <c r="AZZ234" s="8"/>
      <c r="BAA234" s="8"/>
      <c r="BAB234" s="8"/>
      <c r="BAC234" s="8"/>
      <c r="BAD234" s="8"/>
      <c r="BAE234" s="8"/>
      <c r="BAF234" s="8"/>
      <c r="BAG234" s="8"/>
      <c r="BAH234" s="8"/>
      <c r="BAI234" s="8"/>
      <c r="BAJ234" s="8"/>
      <c r="BAK234" s="8"/>
      <c r="BAL234" s="8"/>
      <c r="BAM234" s="8"/>
      <c r="BAN234" s="8"/>
      <c r="BAO234" s="8"/>
      <c r="BAP234" s="8"/>
      <c r="BAQ234" s="8"/>
      <c r="BAR234" s="8"/>
      <c r="BAS234" s="8"/>
      <c r="BAT234" s="8"/>
      <c r="BAU234" s="8"/>
      <c r="BAV234" s="8"/>
      <c r="BAW234" s="8"/>
      <c r="BAX234" s="8"/>
      <c r="BAY234" s="8"/>
      <c r="BAZ234" s="8"/>
      <c r="BBA234" s="8"/>
      <c r="BBB234" s="8"/>
      <c r="BBC234" s="8"/>
      <c r="BBD234" s="8"/>
      <c r="BBE234" s="8"/>
      <c r="BBF234" s="8"/>
      <c r="BBG234" s="8"/>
      <c r="BBH234" s="8"/>
      <c r="BBI234" s="8"/>
      <c r="BBJ234" s="8"/>
      <c r="BBK234" s="8"/>
      <c r="BBL234" s="8"/>
      <c r="BBM234" s="8"/>
      <c r="BBN234" s="8"/>
      <c r="BBO234" s="8"/>
      <c r="BBP234" s="8"/>
      <c r="BBQ234" s="8"/>
      <c r="BBR234" s="8"/>
      <c r="BBS234" s="8"/>
      <c r="BBT234" s="8"/>
      <c r="BBU234" s="8"/>
      <c r="BBV234" s="8"/>
      <c r="BBW234" s="8"/>
      <c r="BBX234" s="8"/>
      <c r="BBY234" s="8"/>
      <c r="BBZ234" s="8"/>
      <c r="BCA234" s="8"/>
      <c r="BCB234" s="8"/>
      <c r="BCC234" s="8"/>
      <c r="BCD234" s="8"/>
      <c r="BCE234" s="8"/>
      <c r="BCF234" s="8"/>
      <c r="BCG234" s="8"/>
      <c r="BCH234" s="8"/>
      <c r="BCI234" s="8"/>
      <c r="BCJ234" s="8"/>
      <c r="BCK234" s="8"/>
      <c r="BCL234" s="8"/>
      <c r="BCM234" s="8"/>
      <c r="BCN234" s="8"/>
      <c r="BCO234" s="8"/>
      <c r="BCP234" s="8"/>
      <c r="BCQ234" s="8"/>
      <c r="BCR234" s="8"/>
      <c r="BCS234" s="8"/>
      <c r="BCT234" s="8"/>
      <c r="BCU234" s="8"/>
      <c r="BCV234" s="8"/>
      <c r="BCW234" s="8"/>
      <c r="BCX234" s="8"/>
      <c r="BCY234" s="8"/>
      <c r="BCZ234" s="8"/>
      <c r="BDA234" s="8"/>
      <c r="BDB234" s="8"/>
      <c r="BDC234" s="8"/>
      <c r="BDD234" s="8"/>
      <c r="BDE234" s="8"/>
      <c r="BDF234" s="8"/>
      <c r="BDG234" s="8"/>
      <c r="BDH234" s="8"/>
      <c r="BDI234" s="8"/>
      <c r="BDJ234" s="8"/>
      <c r="BDK234" s="8"/>
      <c r="BDL234" s="8"/>
      <c r="BDM234" s="8"/>
      <c r="BDN234" s="8"/>
      <c r="BDO234" s="8"/>
      <c r="BDP234" s="8"/>
      <c r="BDQ234" s="8"/>
      <c r="BDR234" s="8"/>
      <c r="BDS234" s="8"/>
      <c r="BDT234" s="8"/>
      <c r="BDU234" s="8"/>
      <c r="BDV234" s="8"/>
      <c r="BDW234" s="8"/>
      <c r="BDX234" s="8"/>
      <c r="BDY234" s="8"/>
      <c r="BDZ234" s="8"/>
      <c r="BEA234" s="8"/>
      <c r="BEB234" s="8"/>
      <c r="BEC234" s="8"/>
      <c r="BED234" s="8"/>
      <c r="BEE234" s="8"/>
      <c r="BEF234" s="8"/>
      <c r="BEG234" s="8"/>
      <c r="BEH234" s="8"/>
      <c r="BEI234" s="8"/>
      <c r="BEJ234" s="8"/>
      <c r="BEK234" s="8"/>
      <c r="BEL234" s="8"/>
      <c r="BEM234" s="8"/>
      <c r="BEN234" s="8"/>
      <c r="BEO234" s="8"/>
      <c r="BEP234" s="8"/>
      <c r="BEQ234" s="8"/>
      <c r="BER234" s="8"/>
      <c r="BES234" s="8"/>
      <c r="BET234" s="8"/>
      <c r="BEU234" s="8"/>
      <c r="BEV234" s="8"/>
      <c r="BEW234" s="8"/>
      <c r="BEX234" s="8"/>
      <c r="BEY234" s="8"/>
      <c r="BEZ234" s="8"/>
      <c r="BFA234" s="8"/>
      <c r="BFB234" s="8"/>
      <c r="BFC234" s="8"/>
      <c r="BFD234" s="8"/>
      <c r="BFE234" s="8"/>
      <c r="BFF234" s="8"/>
      <c r="BFG234" s="8"/>
      <c r="BFH234" s="8"/>
      <c r="BFI234" s="8"/>
      <c r="BFJ234" s="8"/>
      <c r="BFK234" s="8"/>
      <c r="BFL234" s="8"/>
      <c r="BFM234" s="8"/>
      <c r="BFN234" s="8"/>
      <c r="BFO234" s="8"/>
      <c r="BFP234" s="8"/>
      <c r="BFQ234" s="8"/>
      <c r="BFR234" s="8"/>
      <c r="BFS234" s="8"/>
      <c r="BFT234" s="8"/>
      <c r="BFU234" s="8"/>
      <c r="BFV234" s="8"/>
      <c r="BFW234" s="8"/>
      <c r="BFX234" s="8"/>
      <c r="BFY234" s="8"/>
      <c r="BFZ234" s="8"/>
      <c r="BGA234" s="8"/>
      <c r="BGB234" s="8"/>
      <c r="BGC234" s="8"/>
      <c r="BGD234" s="8"/>
      <c r="BGE234" s="8"/>
      <c r="BGF234" s="8"/>
      <c r="BGG234" s="8"/>
      <c r="BGH234" s="8"/>
      <c r="BGI234" s="8"/>
      <c r="BGJ234" s="8"/>
      <c r="BGK234" s="8"/>
      <c r="BGL234" s="8"/>
      <c r="BGM234" s="8"/>
      <c r="BGN234" s="8"/>
      <c r="BGO234" s="8"/>
      <c r="BGP234" s="8"/>
      <c r="BGQ234" s="8"/>
      <c r="BGR234" s="8"/>
      <c r="BGS234" s="8"/>
      <c r="BGT234" s="8"/>
      <c r="BGU234" s="8"/>
      <c r="BGV234" s="8"/>
      <c r="BGW234" s="8"/>
      <c r="BGX234" s="8"/>
      <c r="BGY234" s="8"/>
      <c r="BGZ234" s="8"/>
    </row>
    <row r="235" spans="1:1560" s="5" customFormat="1" ht="12.75" customHeight="1" x14ac:dyDescent="0.2">
      <c r="A235" s="167" t="s">
        <v>225</v>
      </c>
      <c r="B235" s="149" t="s">
        <v>197</v>
      </c>
      <c r="C235" s="164"/>
      <c r="D235" s="150"/>
      <c r="E235" s="236"/>
      <c r="F235" s="232"/>
      <c r="G235" s="92"/>
      <c r="H235" s="57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  <c r="CD235" s="68"/>
      <c r="CE235" s="68"/>
      <c r="CF235" s="68"/>
      <c r="CG235" s="68"/>
      <c r="CH235" s="68"/>
      <c r="CI235" s="68"/>
      <c r="CJ235" s="68"/>
      <c r="CK235" s="68"/>
      <c r="CL235" s="68"/>
      <c r="CM235" s="68"/>
      <c r="CN235" s="68"/>
      <c r="CO235" s="68"/>
      <c r="CP235" s="68"/>
      <c r="CQ235" s="68"/>
      <c r="CR235" s="68"/>
      <c r="CS235" s="68"/>
      <c r="CT235" s="68"/>
      <c r="CU235" s="68"/>
      <c r="CV235" s="68"/>
      <c r="CW235" s="68"/>
      <c r="CX235" s="68"/>
      <c r="CY235" s="68"/>
      <c r="CZ235" s="68"/>
      <c r="DA235" s="68"/>
      <c r="DB235" s="68"/>
      <c r="DC235" s="68"/>
      <c r="DD235" s="68"/>
      <c r="DE235" s="68"/>
      <c r="DF235" s="6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  <c r="IW235" s="8"/>
      <c r="IX235" s="8"/>
      <c r="IY235" s="8"/>
      <c r="IZ235" s="8"/>
      <c r="JA235" s="8"/>
      <c r="JB235" s="8"/>
      <c r="JC235" s="8"/>
      <c r="JD235" s="8"/>
      <c r="JE235" s="8"/>
      <c r="JF235" s="8"/>
      <c r="JG235" s="8"/>
      <c r="JH235" s="8"/>
      <c r="JI235" s="8"/>
      <c r="JJ235" s="8"/>
      <c r="JK235" s="8"/>
      <c r="JL235" s="8"/>
      <c r="JM235" s="8"/>
      <c r="JN235" s="8"/>
      <c r="JO235" s="8"/>
      <c r="JP235" s="8"/>
      <c r="JQ235" s="8"/>
      <c r="JR235" s="8"/>
      <c r="JS235" s="8"/>
      <c r="JT235" s="8"/>
      <c r="JU235" s="8"/>
      <c r="JV235" s="8"/>
      <c r="JW235" s="8"/>
      <c r="JX235" s="8"/>
      <c r="JY235" s="8"/>
      <c r="JZ235" s="8"/>
      <c r="KA235" s="8"/>
      <c r="KB235" s="8"/>
      <c r="KC235" s="8"/>
      <c r="KD235" s="8"/>
      <c r="KE235" s="8"/>
      <c r="KF235" s="8"/>
      <c r="KG235" s="8"/>
      <c r="KH235" s="8"/>
      <c r="KI235" s="8"/>
      <c r="KJ235" s="8"/>
      <c r="KK235" s="8"/>
      <c r="KL235" s="8"/>
      <c r="KM235" s="8"/>
      <c r="KN235" s="8"/>
      <c r="KO235" s="8"/>
      <c r="KP235" s="8"/>
      <c r="KQ235" s="8"/>
      <c r="KR235" s="8"/>
      <c r="KS235" s="8"/>
      <c r="KT235" s="8"/>
      <c r="KU235" s="8"/>
      <c r="KV235" s="8"/>
      <c r="KW235" s="8"/>
      <c r="KX235" s="8"/>
      <c r="KY235" s="8"/>
      <c r="KZ235" s="8"/>
      <c r="LA235" s="8"/>
      <c r="LB235" s="8"/>
      <c r="LC235" s="8"/>
      <c r="LD235" s="8"/>
      <c r="LE235" s="8"/>
      <c r="LF235" s="8"/>
      <c r="LG235" s="8"/>
      <c r="LH235" s="8"/>
      <c r="LI235" s="8"/>
      <c r="LJ235" s="8"/>
      <c r="LK235" s="8"/>
      <c r="LL235" s="8"/>
      <c r="LM235" s="8"/>
      <c r="LN235" s="8"/>
      <c r="LO235" s="8"/>
      <c r="LP235" s="8"/>
      <c r="LQ235" s="8"/>
      <c r="LR235" s="8"/>
      <c r="LS235" s="8"/>
      <c r="LT235" s="8"/>
      <c r="LU235" s="8"/>
      <c r="LV235" s="8"/>
      <c r="LW235" s="8"/>
      <c r="LX235" s="8"/>
      <c r="LY235" s="8"/>
      <c r="LZ235" s="8"/>
      <c r="MA235" s="8"/>
      <c r="MB235" s="8"/>
      <c r="MC235" s="8"/>
      <c r="MD235" s="8"/>
      <c r="ME235" s="8"/>
      <c r="MF235" s="8"/>
      <c r="MG235" s="8"/>
      <c r="MH235" s="8"/>
      <c r="MI235" s="8"/>
      <c r="MJ235" s="8"/>
      <c r="MK235" s="8"/>
      <c r="ML235" s="8"/>
      <c r="MM235" s="8"/>
      <c r="MN235" s="8"/>
      <c r="MO235" s="8"/>
      <c r="MP235" s="8"/>
      <c r="MQ235" s="8"/>
      <c r="MR235" s="8"/>
      <c r="MS235" s="8"/>
      <c r="MT235" s="8"/>
      <c r="MU235" s="8"/>
      <c r="MV235" s="8"/>
      <c r="MW235" s="8"/>
      <c r="MX235" s="8"/>
      <c r="MY235" s="8"/>
      <c r="MZ235" s="8"/>
      <c r="NA235" s="8"/>
      <c r="NB235" s="8"/>
      <c r="NC235" s="8"/>
      <c r="ND235" s="8"/>
      <c r="NE235" s="8"/>
      <c r="NF235" s="8"/>
      <c r="NG235" s="8"/>
      <c r="NH235" s="8"/>
      <c r="NI235" s="8"/>
      <c r="NJ235" s="8"/>
      <c r="NK235" s="8"/>
      <c r="NL235" s="8"/>
      <c r="NM235" s="8"/>
      <c r="NN235" s="8"/>
      <c r="NO235" s="8"/>
      <c r="NP235" s="8"/>
      <c r="NQ235" s="8"/>
      <c r="NR235" s="8"/>
      <c r="NS235" s="8"/>
      <c r="NT235" s="8"/>
      <c r="NU235" s="8"/>
      <c r="NV235" s="8"/>
      <c r="NW235" s="8"/>
      <c r="NX235" s="8"/>
      <c r="NY235" s="8"/>
      <c r="NZ235" s="8"/>
      <c r="OA235" s="8"/>
      <c r="OB235" s="8"/>
      <c r="OC235" s="8"/>
      <c r="OD235" s="8"/>
      <c r="OE235" s="8"/>
      <c r="OF235" s="8"/>
      <c r="OG235" s="8"/>
      <c r="OH235" s="8"/>
      <c r="OI235" s="8"/>
      <c r="OJ235" s="8"/>
      <c r="OK235" s="8"/>
      <c r="OL235" s="8"/>
      <c r="OM235" s="8"/>
      <c r="ON235" s="8"/>
      <c r="OO235" s="8"/>
      <c r="OP235" s="8"/>
      <c r="OQ235" s="8"/>
      <c r="OR235" s="8"/>
      <c r="OS235" s="8"/>
      <c r="OT235" s="8"/>
      <c r="OU235" s="8"/>
      <c r="OV235" s="8"/>
      <c r="OW235" s="8"/>
      <c r="OX235" s="8"/>
      <c r="OY235" s="8"/>
      <c r="OZ235" s="8"/>
      <c r="PA235" s="8"/>
      <c r="PB235" s="8"/>
      <c r="PC235" s="8"/>
      <c r="PD235" s="8"/>
      <c r="PE235" s="8"/>
      <c r="PF235" s="8"/>
      <c r="PG235" s="8"/>
      <c r="PH235" s="8"/>
      <c r="PI235" s="8"/>
      <c r="PJ235" s="8"/>
      <c r="PK235" s="8"/>
      <c r="PL235" s="8"/>
      <c r="PM235" s="8"/>
      <c r="PN235" s="8"/>
      <c r="PO235" s="8"/>
      <c r="PP235" s="8"/>
      <c r="PQ235" s="8"/>
      <c r="PR235" s="8"/>
      <c r="PS235" s="8"/>
      <c r="PT235" s="8"/>
      <c r="PU235" s="8"/>
      <c r="PV235" s="8"/>
      <c r="PW235" s="8"/>
      <c r="PX235" s="8"/>
      <c r="PY235" s="8"/>
      <c r="PZ235" s="8"/>
      <c r="QA235" s="8"/>
      <c r="QB235" s="8"/>
      <c r="QC235" s="8"/>
      <c r="QD235" s="8"/>
      <c r="QE235" s="8"/>
      <c r="QF235" s="8"/>
      <c r="QG235" s="8"/>
      <c r="QH235" s="8"/>
      <c r="QI235" s="8"/>
      <c r="QJ235" s="8"/>
      <c r="QK235" s="8"/>
      <c r="QL235" s="8"/>
      <c r="QM235" s="8"/>
      <c r="QN235" s="8"/>
      <c r="QO235" s="8"/>
      <c r="QP235" s="8"/>
      <c r="QQ235" s="8"/>
      <c r="QR235" s="8"/>
      <c r="QS235" s="8"/>
      <c r="QT235" s="8"/>
      <c r="QU235" s="8"/>
      <c r="QV235" s="8"/>
      <c r="QW235" s="8"/>
      <c r="QX235" s="8"/>
      <c r="QY235" s="8"/>
      <c r="QZ235" s="8"/>
      <c r="RA235" s="8"/>
      <c r="RB235" s="8"/>
      <c r="RC235" s="8"/>
      <c r="RD235" s="8"/>
      <c r="RE235" s="8"/>
      <c r="RF235" s="8"/>
      <c r="RG235" s="8"/>
      <c r="RH235" s="8"/>
      <c r="RI235" s="8"/>
      <c r="RJ235" s="8"/>
      <c r="RK235" s="8"/>
      <c r="RL235" s="8"/>
      <c r="RM235" s="8"/>
      <c r="RN235" s="8"/>
      <c r="RO235" s="8"/>
      <c r="RP235" s="8"/>
      <c r="RQ235" s="8"/>
      <c r="RR235" s="8"/>
      <c r="RS235" s="8"/>
      <c r="RT235" s="8"/>
      <c r="RU235" s="8"/>
      <c r="RV235" s="8"/>
      <c r="RW235" s="8"/>
      <c r="RX235" s="8"/>
      <c r="RY235" s="8"/>
      <c r="RZ235" s="8"/>
      <c r="SA235" s="8"/>
      <c r="SB235" s="8"/>
      <c r="SC235" s="8"/>
      <c r="SD235" s="8"/>
      <c r="SE235" s="8"/>
      <c r="SF235" s="8"/>
      <c r="SG235" s="8"/>
      <c r="SH235" s="8"/>
      <c r="SI235" s="8"/>
      <c r="SJ235" s="8"/>
      <c r="SK235" s="8"/>
      <c r="SL235" s="8"/>
      <c r="SM235" s="8"/>
      <c r="SN235" s="8"/>
      <c r="SO235" s="8"/>
      <c r="SP235" s="8"/>
      <c r="SQ235" s="8"/>
      <c r="SR235" s="8"/>
      <c r="SS235" s="8"/>
      <c r="ST235" s="8"/>
      <c r="SU235" s="8"/>
      <c r="SV235" s="8"/>
      <c r="SW235" s="8"/>
      <c r="SX235" s="8"/>
      <c r="SY235" s="8"/>
      <c r="SZ235" s="8"/>
      <c r="TA235" s="8"/>
      <c r="TB235" s="8"/>
      <c r="TC235" s="8"/>
      <c r="TD235" s="8"/>
      <c r="TE235" s="8"/>
      <c r="TF235" s="8"/>
      <c r="TG235" s="8"/>
      <c r="TH235" s="8"/>
      <c r="TI235" s="8"/>
      <c r="TJ235" s="8"/>
      <c r="TK235" s="8"/>
      <c r="TL235" s="8"/>
      <c r="TM235" s="8"/>
      <c r="TN235" s="8"/>
      <c r="TO235" s="8"/>
      <c r="TP235" s="8"/>
      <c r="TQ235" s="8"/>
      <c r="TR235" s="8"/>
      <c r="TS235" s="8"/>
      <c r="TT235" s="8"/>
      <c r="TU235" s="8"/>
      <c r="TV235" s="8"/>
      <c r="TW235" s="8"/>
      <c r="TX235" s="8"/>
      <c r="TY235" s="8"/>
      <c r="TZ235" s="8"/>
      <c r="UA235" s="8"/>
      <c r="UB235" s="8"/>
      <c r="UC235" s="8"/>
      <c r="UD235" s="8"/>
      <c r="UE235" s="8"/>
      <c r="UF235" s="8"/>
      <c r="UG235" s="8"/>
      <c r="UH235" s="8"/>
      <c r="UI235" s="8"/>
      <c r="UJ235" s="8"/>
      <c r="UK235" s="8"/>
      <c r="UL235" s="8"/>
      <c r="UM235" s="8"/>
      <c r="UN235" s="8"/>
      <c r="UO235" s="8"/>
      <c r="UP235" s="8"/>
      <c r="UQ235" s="8"/>
      <c r="UR235" s="8"/>
      <c r="US235" s="8"/>
      <c r="UT235" s="8"/>
      <c r="UU235" s="8"/>
      <c r="UV235" s="8"/>
      <c r="UW235" s="8"/>
      <c r="UX235" s="8"/>
      <c r="UY235" s="8"/>
      <c r="UZ235" s="8"/>
      <c r="VA235" s="8"/>
      <c r="VB235" s="8"/>
      <c r="VC235" s="8"/>
      <c r="VD235" s="8"/>
      <c r="VE235" s="8"/>
      <c r="VF235" s="8"/>
      <c r="VG235" s="8"/>
      <c r="VH235" s="8"/>
      <c r="VI235" s="8"/>
      <c r="VJ235" s="8"/>
      <c r="VK235" s="8"/>
      <c r="VL235" s="8"/>
      <c r="VM235" s="8"/>
      <c r="VN235" s="8"/>
      <c r="VO235" s="8"/>
      <c r="VP235" s="8"/>
      <c r="VQ235" s="8"/>
      <c r="VR235" s="8"/>
      <c r="VS235" s="8"/>
      <c r="VT235" s="8"/>
      <c r="VU235" s="8"/>
      <c r="VV235" s="8"/>
      <c r="VW235" s="8"/>
      <c r="VX235" s="8"/>
      <c r="VY235" s="8"/>
      <c r="VZ235" s="8"/>
      <c r="WA235" s="8"/>
      <c r="WB235" s="8"/>
      <c r="WC235" s="8"/>
      <c r="WD235" s="8"/>
      <c r="WE235" s="8"/>
      <c r="WF235" s="8"/>
      <c r="WG235" s="8"/>
      <c r="WH235" s="8"/>
      <c r="WI235" s="8"/>
      <c r="WJ235" s="8"/>
      <c r="WK235" s="8"/>
      <c r="WL235" s="8"/>
      <c r="WM235" s="8"/>
      <c r="WN235" s="8"/>
      <c r="WO235" s="8"/>
      <c r="WP235" s="8"/>
      <c r="WQ235" s="8"/>
      <c r="WR235" s="8"/>
      <c r="WS235" s="8"/>
      <c r="WT235" s="8"/>
      <c r="WU235" s="8"/>
      <c r="WV235" s="8"/>
      <c r="WW235" s="8"/>
      <c r="WX235" s="8"/>
      <c r="WY235" s="8"/>
      <c r="WZ235" s="8"/>
      <c r="XA235" s="8"/>
      <c r="XB235" s="8"/>
      <c r="XC235" s="8"/>
      <c r="XD235" s="8"/>
      <c r="XE235" s="8"/>
      <c r="XF235" s="8"/>
      <c r="XG235" s="8"/>
      <c r="XH235" s="8"/>
      <c r="XI235" s="8"/>
      <c r="XJ235" s="8"/>
      <c r="XK235" s="8"/>
      <c r="XL235" s="8"/>
      <c r="XM235" s="8"/>
      <c r="XN235" s="8"/>
      <c r="XO235" s="8"/>
      <c r="XP235" s="8"/>
      <c r="XQ235" s="8"/>
      <c r="XR235" s="8"/>
      <c r="XS235" s="8"/>
      <c r="XT235" s="8"/>
      <c r="XU235" s="8"/>
      <c r="XV235" s="8"/>
      <c r="XW235" s="8"/>
      <c r="XX235" s="8"/>
      <c r="XY235" s="8"/>
      <c r="XZ235" s="8"/>
      <c r="YA235" s="8"/>
      <c r="YB235" s="8"/>
      <c r="YC235" s="8"/>
      <c r="YD235" s="8"/>
      <c r="YE235" s="8"/>
      <c r="YF235" s="8"/>
      <c r="YG235" s="8"/>
      <c r="YH235" s="8"/>
      <c r="YI235" s="8"/>
      <c r="YJ235" s="8"/>
      <c r="YK235" s="8"/>
      <c r="YL235" s="8"/>
      <c r="YM235" s="8"/>
      <c r="YN235" s="8"/>
      <c r="YO235" s="8"/>
      <c r="YP235" s="8"/>
      <c r="YQ235" s="8"/>
      <c r="YR235" s="8"/>
      <c r="YS235" s="8"/>
      <c r="YT235" s="8"/>
      <c r="YU235" s="8"/>
      <c r="YV235" s="8"/>
      <c r="YW235" s="8"/>
      <c r="YX235" s="8"/>
      <c r="YY235" s="8"/>
      <c r="YZ235" s="8"/>
      <c r="ZA235" s="8"/>
      <c r="ZB235" s="8"/>
      <c r="ZC235" s="8"/>
      <c r="ZD235" s="8"/>
      <c r="ZE235" s="8"/>
      <c r="ZF235" s="8"/>
      <c r="ZG235" s="8"/>
      <c r="ZH235" s="8"/>
      <c r="ZI235" s="8"/>
      <c r="ZJ235" s="8"/>
      <c r="ZK235" s="8"/>
      <c r="ZL235" s="8"/>
      <c r="ZM235" s="8"/>
      <c r="ZN235" s="8"/>
      <c r="ZO235" s="8"/>
      <c r="ZP235" s="8"/>
      <c r="ZQ235" s="8"/>
      <c r="ZR235" s="8"/>
      <c r="ZS235" s="8"/>
      <c r="ZT235" s="8"/>
      <c r="ZU235" s="8"/>
      <c r="ZV235" s="8"/>
      <c r="ZW235" s="8"/>
      <c r="ZX235" s="8"/>
      <c r="ZY235" s="8"/>
      <c r="ZZ235" s="8"/>
      <c r="AAA235" s="8"/>
      <c r="AAB235" s="8"/>
      <c r="AAC235" s="8"/>
      <c r="AAD235" s="8"/>
      <c r="AAE235" s="8"/>
      <c r="AAF235" s="8"/>
      <c r="AAG235" s="8"/>
      <c r="AAH235" s="8"/>
      <c r="AAI235" s="8"/>
      <c r="AAJ235" s="8"/>
      <c r="AAK235" s="8"/>
      <c r="AAL235" s="8"/>
      <c r="AAM235" s="8"/>
      <c r="AAN235" s="8"/>
      <c r="AAO235" s="8"/>
      <c r="AAP235" s="8"/>
      <c r="AAQ235" s="8"/>
      <c r="AAR235" s="8"/>
      <c r="AAS235" s="8"/>
      <c r="AAT235" s="8"/>
      <c r="AAU235" s="8"/>
      <c r="AAV235" s="8"/>
      <c r="AAW235" s="8"/>
      <c r="AAX235" s="8"/>
      <c r="AAY235" s="8"/>
      <c r="AAZ235" s="8"/>
      <c r="ABA235" s="8"/>
      <c r="ABB235" s="8"/>
      <c r="ABC235" s="8"/>
      <c r="ABD235" s="8"/>
      <c r="ABE235" s="8"/>
      <c r="ABF235" s="8"/>
      <c r="ABG235" s="8"/>
      <c r="ABH235" s="8"/>
      <c r="ABI235" s="8"/>
      <c r="ABJ235" s="8"/>
      <c r="ABK235" s="8"/>
      <c r="ABL235" s="8"/>
      <c r="ABM235" s="8"/>
      <c r="ABN235" s="8"/>
      <c r="ABO235" s="8"/>
      <c r="ABP235" s="8"/>
      <c r="ABQ235" s="8"/>
      <c r="ABR235" s="8"/>
      <c r="ABS235" s="8"/>
      <c r="ABT235" s="8"/>
      <c r="ABU235" s="8"/>
      <c r="ABV235" s="8"/>
      <c r="ABW235" s="8"/>
      <c r="ABX235" s="8"/>
      <c r="ABY235" s="8"/>
      <c r="ABZ235" s="8"/>
      <c r="ACA235" s="8"/>
      <c r="ACB235" s="8"/>
      <c r="ACC235" s="8"/>
      <c r="ACD235" s="8"/>
      <c r="ACE235" s="8"/>
      <c r="ACF235" s="8"/>
      <c r="ACG235" s="8"/>
      <c r="ACH235" s="8"/>
      <c r="ACI235" s="8"/>
      <c r="ACJ235" s="8"/>
      <c r="ACK235" s="8"/>
      <c r="ACL235" s="8"/>
      <c r="ACM235" s="8"/>
      <c r="ACN235" s="8"/>
      <c r="ACO235" s="8"/>
      <c r="ACP235" s="8"/>
      <c r="ACQ235" s="8"/>
      <c r="ACR235" s="8"/>
      <c r="ACS235" s="8"/>
      <c r="ACT235" s="8"/>
      <c r="ACU235" s="8"/>
      <c r="ACV235" s="8"/>
      <c r="ACW235" s="8"/>
      <c r="ACX235" s="8"/>
      <c r="ACY235" s="8"/>
      <c r="ACZ235" s="8"/>
      <c r="ADA235" s="8"/>
      <c r="ADB235" s="8"/>
      <c r="ADC235" s="8"/>
      <c r="ADD235" s="8"/>
      <c r="ADE235" s="8"/>
      <c r="ADF235" s="8"/>
      <c r="ADG235" s="8"/>
      <c r="ADH235" s="8"/>
      <c r="ADI235" s="8"/>
      <c r="ADJ235" s="8"/>
      <c r="ADK235" s="8"/>
      <c r="ADL235" s="8"/>
      <c r="ADM235" s="8"/>
      <c r="ADN235" s="8"/>
      <c r="ADO235" s="8"/>
      <c r="ADP235" s="8"/>
      <c r="ADQ235" s="8"/>
      <c r="ADR235" s="8"/>
      <c r="ADS235" s="8"/>
      <c r="ADT235" s="8"/>
      <c r="ADU235" s="8"/>
      <c r="ADV235" s="8"/>
      <c r="ADW235" s="8"/>
      <c r="ADX235" s="8"/>
      <c r="ADY235" s="8"/>
      <c r="ADZ235" s="8"/>
      <c r="AEA235" s="8"/>
      <c r="AEB235" s="8"/>
      <c r="AEC235" s="8"/>
      <c r="AED235" s="8"/>
      <c r="AEE235" s="8"/>
      <c r="AEF235" s="8"/>
      <c r="AEG235" s="8"/>
      <c r="AEH235" s="8"/>
      <c r="AEI235" s="8"/>
      <c r="AEJ235" s="8"/>
      <c r="AEK235" s="8"/>
      <c r="AEL235" s="8"/>
      <c r="AEM235" s="8"/>
      <c r="AEN235" s="8"/>
      <c r="AEO235" s="8"/>
      <c r="AEP235" s="8"/>
      <c r="AEQ235" s="8"/>
      <c r="AER235" s="8"/>
      <c r="AES235" s="8"/>
      <c r="AET235" s="8"/>
      <c r="AEU235" s="8"/>
      <c r="AEV235" s="8"/>
      <c r="AEW235" s="8"/>
      <c r="AEX235" s="8"/>
      <c r="AEY235" s="8"/>
      <c r="AEZ235" s="8"/>
      <c r="AFA235" s="8"/>
      <c r="AFB235" s="8"/>
      <c r="AFC235" s="8"/>
      <c r="AFD235" s="8"/>
      <c r="AFE235" s="8"/>
      <c r="AFF235" s="8"/>
      <c r="AFG235" s="8"/>
      <c r="AFH235" s="8"/>
      <c r="AFI235" s="8"/>
      <c r="AFJ235" s="8"/>
      <c r="AFK235" s="8"/>
      <c r="AFL235" s="8"/>
      <c r="AFM235" s="8"/>
      <c r="AFN235" s="8"/>
      <c r="AFO235" s="8"/>
      <c r="AFP235" s="8"/>
      <c r="AFQ235" s="8"/>
      <c r="AFR235" s="8"/>
      <c r="AFS235" s="8"/>
      <c r="AFT235" s="8"/>
      <c r="AFU235" s="8"/>
      <c r="AFV235" s="8"/>
      <c r="AFW235" s="8"/>
      <c r="AFX235" s="8"/>
      <c r="AFY235" s="8"/>
      <c r="AFZ235" s="8"/>
      <c r="AGA235" s="8"/>
      <c r="AGB235" s="8"/>
      <c r="AGC235" s="8"/>
      <c r="AGD235" s="8"/>
      <c r="AGE235" s="8"/>
      <c r="AGF235" s="8"/>
      <c r="AGG235" s="8"/>
      <c r="AGH235" s="8"/>
      <c r="AGI235" s="8"/>
      <c r="AGJ235" s="8"/>
      <c r="AGK235" s="8"/>
      <c r="AGL235" s="8"/>
      <c r="AGM235" s="8"/>
      <c r="AGN235" s="8"/>
      <c r="AGO235" s="8"/>
      <c r="AGP235" s="8"/>
      <c r="AGQ235" s="8"/>
      <c r="AGR235" s="8"/>
      <c r="AGS235" s="8"/>
      <c r="AGT235" s="8"/>
      <c r="AGU235" s="8"/>
      <c r="AGV235" s="8"/>
      <c r="AGW235" s="8"/>
      <c r="AGX235" s="8"/>
      <c r="AGY235" s="8"/>
      <c r="AGZ235" s="8"/>
      <c r="AHA235" s="8"/>
      <c r="AHB235" s="8"/>
      <c r="AHC235" s="8"/>
      <c r="AHD235" s="8"/>
      <c r="AHE235" s="8"/>
      <c r="AHF235" s="8"/>
      <c r="AHG235" s="8"/>
      <c r="AHH235" s="8"/>
      <c r="AHI235" s="8"/>
      <c r="AHJ235" s="8"/>
      <c r="AHK235" s="8"/>
      <c r="AHL235" s="8"/>
      <c r="AHM235" s="8"/>
      <c r="AHN235" s="8"/>
      <c r="AHO235" s="8"/>
      <c r="AHP235" s="8"/>
      <c r="AHQ235" s="8"/>
      <c r="AHR235" s="8"/>
      <c r="AHS235" s="8"/>
      <c r="AHT235" s="8"/>
      <c r="AHU235" s="8"/>
      <c r="AHV235" s="8"/>
      <c r="AHW235" s="8"/>
      <c r="AHX235" s="8"/>
      <c r="AHY235" s="8"/>
      <c r="AHZ235" s="8"/>
      <c r="AIA235" s="8"/>
      <c r="AIB235" s="8"/>
      <c r="AIC235" s="8"/>
      <c r="AID235" s="8"/>
      <c r="AIE235" s="8"/>
      <c r="AIF235" s="8"/>
      <c r="AIG235" s="8"/>
      <c r="AIH235" s="8"/>
      <c r="AII235" s="8"/>
      <c r="AIJ235" s="8"/>
      <c r="AIK235" s="8"/>
      <c r="AIL235" s="8"/>
      <c r="AIM235" s="8"/>
      <c r="AIN235" s="8"/>
      <c r="AIO235" s="8"/>
      <c r="AIP235" s="8"/>
      <c r="AIQ235" s="8"/>
      <c r="AIR235" s="8"/>
      <c r="AIS235" s="8"/>
      <c r="AIT235" s="8"/>
      <c r="AIU235" s="8"/>
      <c r="AIV235" s="8"/>
      <c r="AIW235" s="8"/>
      <c r="AIX235" s="8"/>
      <c r="AIY235" s="8"/>
      <c r="AIZ235" s="8"/>
      <c r="AJA235" s="8"/>
      <c r="AJB235" s="8"/>
      <c r="AJC235" s="8"/>
      <c r="AJD235" s="8"/>
      <c r="AJE235" s="8"/>
      <c r="AJF235" s="8"/>
      <c r="AJG235" s="8"/>
      <c r="AJH235" s="8"/>
      <c r="AJI235" s="8"/>
      <c r="AJJ235" s="8"/>
      <c r="AJK235" s="8"/>
      <c r="AJL235" s="8"/>
      <c r="AJM235" s="8"/>
      <c r="AJN235" s="8"/>
      <c r="AJO235" s="8"/>
      <c r="AJP235" s="8"/>
      <c r="AJQ235" s="8"/>
      <c r="AJR235" s="8"/>
      <c r="AJS235" s="8"/>
      <c r="AJT235" s="8"/>
      <c r="AJU235" s="8"/>
      <c r="AJV235" s="8"/>
      <c r="AJW235" s="8"/>
      <c r="AJX235" s="8"/>
      <c r="AJY235" s="8"/>
      <c r="AJZ235" s="8"/>
      <c r="AKA235" s="8"/>
      <c r="AKB235" s="8"/>
      <c r="AKC235" s="8"/>
      <c r="AKD235" s="8"/>
      <c r="AKE235" s="8"/>
      <c r="AKF235" s="8"/>
      <c r="AKG235" s="8"/>
      <c r="AKH235" s="8"/>
      <c r="AKI235" s="8"/>
      <c r="AKJ235" s="8"/>
      <c r="AKK235" s="8"/>
      <c r="AKL235" s="8"/>
      <c r="AKM235" s="8"/>
      <c r="AKN235" s="8"/>
      <c r="AKO235" s="8"/>
      <c r="AKP235" s="8"/>
      <c r="AKQ235" s="8"/>
      <c r="AKR235" s="8"/>
      <c r="AKS235" s="8"/>
      <c r="AKT235" s="8"/>
      <c r="AKU235" s="8"/>
      <c r="AKV235" s="8"/>
      <c r="AKW235" s="8"/>
      <c r="AKX235" s="8"/>
      <c r="AKY235" s="8"/>
      <c r="AKZ235" s="8"/>
      <c r="ALA235" s="8"/>
      <c r="ALB235" s="8"/>
      <c r="ALC235" s="8"/>
      <c r="ALD235" s="8"/>
      <c r="ALE235" s="8"/>
      <c r="ALF235" s="8"/>
      <c r="ALG235" s="8"/>
      <c r="ALH235" s="8"/>
      <c r="ALI235" s="8"/>
      <c r="ALJ235" s="8"/>
      <c r="ALK235" s="8"/>
      <c r="ALL235" s="8"/>
      <c r="ALM235" s="8"/>
      <c r="ALN235" s="8"/>
      <c r="ALO235" s="8"/>
      <c r="ALP235" s="8"/>
      <c r="ALQ235" s="8"/>
      <c r="ALR235" s="8"/>
      <c r="ALS235" s="8"/>
      <c r="ALT235" s="8"/>
      <c r="ALU235" s="8"/>
      <c r="ALV235" s="8"/>
      <c r="ALW235" s="8"/>
      <c r="ALX235" s="8"/>
      <c r="ALY235" s="8"/>
      <c r="ALZ235" s="8"/>
      <c r="AMA235" s="8"/>
      <c r="AMB235" s="8"/>
      <c r="AMC235" s="8"/>
      <c r="AMD235" s="8"/>
      <c r="AME235" s="8"/>
      <c r="AMF235" s="8"/>
      <c r="AMG235" s="8"/>
      <c r="AMH235" s="8"/>
      <c r="AMI235" s="8"/>
      <c r="AMJ235" s="8"/>
      <c r="AMK235" s="8"/>
      <c r="AML235" s="8"/>
      <c r="AMM235" s="8"/>
      <c r="AMN235" s="8"/>
      <c r="AMO235" s="8"/>
      <c r="AMP235" s="8"/>
      <c r="AMQ235" s="8"/>
      <c r="AMR235" s="8"/>
      <c r="AMS235" s="8"/>
      <c r="AMT235" s="8"/>
      <c r="AMU235" s="8"/>
      <c r="AMV235" s="8"/>
      <c r="AMW235" s="8"/>
      <c r="AMX235" s="8"/>
      <c r="AMY235" s="8"/>
      <c r="AMZ235" s="8"/>
      <c r="ANA235" s="8"/>
      <c r="ANB235" s="8"/>
      <c r="ANC235" s="8"/>
      <c r="AND235" s="8"/>
      <c r="ANE235" s="8"/>
      <c r="ANF235" s="8"/>
      <c r="ANG235" s="8"/>
      <c r="ANH235" s="8"/>
      <c r="ANI235" s="8"/>
      <c r="ANJ235" s="8"/>
      <c r="ANK235" s="8"/>
      <c r="ANL235" s="8"/>
      <c r="ANM235" s="8"/>
      <c r="ANN235" s="8"/>
      <c r="ANO235" s="8"/>
      <c r="ANP235" s="8"/>
      <c r="ANQ235" s="8"/>
      <c r="ANR235" s="8"/>
      <c r="ANS235" s="8"/>
      <c r="ANT235" s="8"/>
      <c r="ANU235" s="8"/>
      <c r="ANV235" s="8"/>
      <c r="ANW235" s="8"/>
      <c r="ANX235" s="8"/>
      <c r="ANY235" s="8"/>
      <c r="ANZ235" s="8"/>
      <c r="AOA235" s="8"/>
      <c r="AOB235" s="8"/>
      <c r="AOC235" s="8"/>
      <c r="AOD235" s="8"/>
      <c r="AOE235" s="8"/>
      <c r="AOF235" s="8"/>
      <c r="AOG235" s="8"/>
      <c r="AOH235" s="8"/>
      <c r="AOI235" s="8"/>
      <c r="AOJ235" s="8"/>
      <c r="AOK235" s="8"/>
      <c r="AOL235" s="8"/>
      <c r="AOM235" s="8"/>
      <c r="AON235" s="8"/>
      <c r="AOO235" s="8"/>
      <c r="AOP235" s="8"/>
      <c r="AOQ235" s="8"/>
      <c r="AOR235" s="8"/>
      <c r="AOS235" s="8"/>
      <c r="AOT235" s="8"/>
      <c r="AOU235" s="8"/>
      <c r="AOV235" s="8"/>
      <c r="AOW235" s="8"/>
      <c r="AOX235" s="8"/>
      <c r="AOY235" s="8"/>
      <c r="AOZ235" s="8"/>
      <c r="APA235" s="8"/>
      <c r="APB235" s="8"/>
      <c r="APC235" s="8"/>
      <c r="APD235" s="8"/>
      <c r="APE235" s="8"/>
      <c r="APF235" s="8"/>
      <c r="APG235" s="8"/>
      <c r="APH235" s="8"/>
      <c r="API235" s="8"/>
      <c r="APJ235" s="8"/>
      <c r="APK235" s="8"/>
      <c r="APL235" s="8"/>
      <c r="APM235" s="8"/>
      <c r="APN235" s="8"/>
      <c r="APO235" s="8"/>
      <c r="APP235" s="8"/>
      <c r="APQ235" s="8"/>
      <c r="APR235" s="8"/>
      <c r="APS235" s="8"/>
      <c r="APT235" s="8"/>
      <c r="APU235" s="8"/>
      <c r="APV235" s="8"/>
      <c r="APW235" s="8"/>
      <c r="APX235" s="8"/>
      <c r="APY235" s="8"/>
      <c r="APZ235" s="8"/>
      <c r="AQA235" s="8"/>
      <c r="AQB235" s="8"/>
      <c r="AQC235" s="8"/>
      <c r="AQD235" s="8"/>
      <c r="AQE235" s="8"/>
      <c r="AQF235" s="8"/>
      <c r="AQG235" s="8"/>
      <c r="AQH235" s="8"/>
      <c r="AQI235" s="8"/>
      <c r="AQJ235" s="8"/>
      <c r="AQK235" s="8"/>
      <c r="AQL235" s="8"/>
      <c r="AQM235" s="8"/>
      <c r="AQN235" s="8"/>
      <c r="AQO235" s="8"/>
      <c r="AQP235" s="8"/>
      <c r="AQQ235" s="8"/>
      <c r="AQR235" s="8"/>
      <c r="AQS235" s="8"/>
      <c r="AQT235" s="8"/>
      <c r="AQU235" s="8"/>
      <c r="AQV235" s="8"/>
      <c r="AQW235" s="8"/>
      <c r="AQX235" s="8"/>
      <c r="AQY235" s="8"/>
      <c r="AQZ235" s="8"/>
      <c r="ARA235" s="8"/>
      <c r="ARB235" s="8"/>
      <c r="ARC235" s="8"/>
      <c r="ARD235" s="8"/>
      <c r="ARE235" s="8"/>
      <c r="ARF235" s="8"/>
      <c r="ARG235" s="8"/>
      <c r="ARH235" s="8"/>
      <c r="ARI235" s="8"/>
      <c r="ARJ235" s="8"/>
      <c r="ARK235" s="8"/>
      <c r="ARL235" s="8"/>
      <c r="ARM235" s="8"/>
      <c r="ARN235" s="8"/>
      <c r="ARO235" s="8"/>
      <c r="ARP235" s="8"/>
      <c r="ARQ235" s="8"/>
      <c r="ARR235" s="8"/>
      <c r="ARS235" s="8"/>
      <c r="ART235" s="8"/>
      <c r="ARU235" s="8"/>
      <c r="ARV235" s="8"/>
      <c r="ARW235" s="8"/>
      <c r="ARX235" s="8"/>
      <c r="ARY235" s="8"/>
      <c r="ARZ235" s="8"/>
      <c r="ASA235" s="8"/>
      <c r="ASB235" s="8"/>
      <c r="ASC235" s="8"/>
      <c r="ASD235" s="8"/>
      <c r="ASE235" s="8"/>
      <c r="ASF235" s="8"/>
      <c r="ASG235" s="8"/>
      <c r="ASH235" s="8"/>
      <c r="ASI235" s="8"/>
      <c r="ASJ235" s="8"/>
      <c r="ASK235" s="8"/>
      <c r="ASL235" s="8"/>
      <c r="ASM235" s="8"/>
      <c r="ASN235" s="8"/>
      <c r="ASO235" s="8"/>
      <c r="ASP235" s="8"/>
      <c r="ASQ235" s="8"/>
      <c r="ASR235" s="8"/>
      <c r="ASS235" s="8"/>
      <c r="AST235" s="8"/>
      <c r="ASU235" s="8"/>
      <c r="ASV235" s="8"/>
      <c r="ASW235" s="8"/>
      <c r="ASX235" s="8"/>
      <c r="ASY235" s="8"/>
      <c r="ASZ235" s="8"/>
      <c r="ATA235" s="8"/>
      <c r="ATB235" s="8"/>
      <c r="ATC235" s="8"/>
      <c r="ATD235" s="8"/>
      <c r="ATE235" s="8"/>
      <c r="ATF235" s="8"/>
      <c r="ATG235" s="8"/>
      <c r="ATH235" s="8"/>
      <c r="ATI235" s="8"/>
      <c r="ATJ235" s="8"/>
      <c r="ATK235" s="8"/>
      <c r="ATL235" s="8"/>
      <c r="ATM235" s="8"/>
      <c r="ATN235" s="8"/>
      <c r="ATO235" s="8"/>
      <c r="ATP235" s="8"/>
      <c r="ATQ235" s="8"/>
      <c r="ATR235" s="8"/>
      <c r="ATS235" s="8"/>
      <c r="ATT235" s="8"/>
      <c r="ATU235" s="8"/>
      <c r="ATV235" s="8"/>
      <c r="ATW235" s="8"/>
      <c r="ATX235" s="8"/>
      <c r="ATY235" s="8"/>
      <c r="ATZ235" s="8"/>
      <c r="AUA235" s="8"/>
      <c r="AUB235" s="8"/>
      <c r="AUC235" s="8"/>
      <c r="AUD235" s="8"/>
      <c r="AUE235" s="8"/>
      <c r="AUF235" s="8"/>
      <c r="AUG235" s="8"/>
      <c r="AUH235" s="8"/>
      <c r="AUI235" s="8"/>
      <c r="AUJ235" s="8"/>
      <c r="AUK235" s="8"/>
      <c r="AUL235" s="8"/>
      <c r="AUM235" s="8"/>
      <c r="AUN235" s="8"/>
      <c r="AUO235" s="8"/>
      <c r="AUP235" s="8"/>
      <c r="AUQ235" s="8"/>
      <c r="AUR235" s="8"/>
      <c r="AUS235" s="8"/>
      <c r="AUT235" s="8"/>
      <c r="AUU235" s="8"/>
      <c r="AUV235" s="8"/>
      <c r="AUW235" s="8"/>
      <c r="AUX235" s="8"/>
      <c r="AUY235" s="8"/>
      <c r="AUZ235" s="8"/>
      <c r="AVA235" s="8"/>
      <c r="AVB235" s="8"/>
      <c r="AVC235" s="8"/>
      <c r="AVD235" s="8"/>
      <c r="AVE235" s="8"/>
      <c r="AVF235" s="8"/>
      <c r="AVG235" s="8"/>
      <c r="AVH235" s="8"/>
      <c r="AVI235" s="8"/>
      <c r="AVJ235" s="8"/>
      <c r="AVK235" s="8"/>
      <c r="AVL235" s="8"/>
      <c r="AVM235" s="8"/>
      <c r="AVN235" s="8"/>
      <c r="AVO235" s="8"/>
      <c r="AVP235" s="8"/>
      <c r="AVQ235" s="8"/>
      <c r="AVR235" s="8"/>
      <c r="AVS235" s="8"/>
      <c r="AVT235" s="8"/>
      <c r="AVU235" s="8"/>
      <c r="AVV235" s="8"/>
      <c r="AVW235" s="8"/>
      <c r="AVX235" s="8"/>
      <c r="AVY235" s="8"/>
      <c r="AVZ235" s="8"/>
      <c r="AWA235" s="8"/>
      <c r="AWB235" s="8"/>
      <c r="AWC235" s="8"/>
      <c r="AWD235" s="8"/>
      <c r="AWE235" s="8"/>
      <c r="AWF235" s="8"/>
      <c r="AWG235" s="8"/>
      <c r="AWH235" s="8"/>
      <c r="AWI235" s="8"/>
      <c r="AWJ235" s="8"/>
      <c r="AWK235" s="8"/>
      <c r="AWL235" s="8"/>
      <c r="AWM235" s="8"/>
      <c r="AWN235" s="8"/>
      <c r="AWO235" s="8"/>
      <c r="AWP235" s="8"/>
      <c r="AWQ235" s="8"/>
      <c r="AWR235" s="8"/>
      <c r="AWS235" s="8"/>
      <c r="AWT235" s="8"/>
      <c r="AWU235" s="8"/>
      <c r="AWV235" s="8"/>
      <c r="AWW235" s="8"/>
      <c r="AWX235" s="8"/>
      <c r="AWY235" s="8"/>
      <c r="AWZ235" s="8"/>
      <c r="AXA235" s="8"/>
      <c r="AXB235" s="8"/>
      <c r="AXC235" s="8"/>
      <c r="AXD235" s="8"/>
      <c r="AXE235" s="8"/>
      <c r="AXF235" s="8"/>
      <c r="AXG235" s="8"/>
      <c r="AXH235" s="8"/>
      <c r="AXI235" s="8"/>
      <c r="AXJ235" s="8"/>
      <c r="AXK235" s="8"/>
      <c r="AXL235" s="8"/>
      <c r="AXM235" s="8"/>
      <c r="AXN235" s="8"/>
      <c r="AXO235" s="8"/>
      <c r="AXP235" s="8"/>
      <c r="AXQ235" s="8"/>
      <c r="AXR235" s="8"/>
      <c r="AXS235" s="8"/>
      <c r="AXT235" s="8"/>
      <c r="AXU235" s="8"/>
      <c r="AXV235" s="8"/>
      <c r="AXW235" s="8"/>
      <c r="AXX235" s="8"/>
      <c r="AXY235" s="8"/>
      <c r="AXZ235" s="8"/>
      <c r="AYA235" s="8"/>
      <c r="AYB235" s="8"/>
      <c r="AYC235" s="8"/>
      <c r="AYD235" s="8"/>
      <c r="AYE235" s="8"/>
      <c r="AYF235" s="8"/>
      <c r="AYG235" s="8"/>
      <c r="AYH235" s="8"/>
      <c r="AYI235" s="8"/>
      <c r="AYJ235" s="8"/>
      <c r="AYK235" s="8"/>
      <c r="AYL235" s="8"/>
      <c r="AYM235" s="8"/>
      <c r="AYN235" s="8"/>
      <c r="AYO235" s="8"/>
      <c r="AYP235" s="8"/>
      <c r="AYQ235" s="8"/>
      <c r="AYR235" s="8"/>
      <c r="AYS235" s="8"/>
      <c r="AYT235" s="8"/>
      <c r="AYU235" s="8"/>
      <c r="AYV235" s="8"/>
      <c r="AYW235" s="8"/>
      <c r="AYX235" s="8"/>
      <c r="AYY235" s="8"/>
      <c r="AYZ235" s="8"/>
      <c r="AZA235" s="8"/>
      <c r="AZB235" s="8"/>
      <c r="AZC235" s="8"/>
      <c r="AZD235" s="8"/>
      <c r="AZE235" s="8"/>
      <c r="AZF235" s="8"/>
      <c r="AZG235" s="8"/>
      <c r="AZH235" s="8"/>
      <c r="AZI235" s="8"/>
      <c r="AZJ235" s="8"/>
      <c r="AZK235" s="8"/>
      <c r="AZL235" s="8"/>
      <c r="AZM235" s="8"/>
      <c r="AZN235" s="8"/>
      <c r="AZO235" s="8"/>
      <c r="AZP235" s="8"/>
      <c r="AZQ235" s="8"/>
      <c r="AZR235" s="8"/>
      <c r="AZS235" s="8"/>
      <c r="AZT235" s="8"/>
      <c r="AZU235" s="8"/>
      <c r="AZV235" s="8"/>
      <c r="AZW235" s="8"/>
      <c r="AZX235" s="8"/>
      <c r="AZY235" s="8"/>
      <c r="AZZ235" s="8"/>
      <c r="BAA235" s="8"/>
      <c r="BAB235" s="8"/>
      <c r="BAC235" s="8"/>
      <c r="BAD235" s="8"/>
      <c r="BAE235" s="8"/>
      <c r="BAF235" s="8"/>
      <c r="BAG235" s="8"/>
      <c r="BAH235" s="8"/>
      <c r="BAI235" s="8"/>
      <c r="BAJ235" s="8"/>
      <c r="BAK235" s="8"/>
      <c r="BAL235" s="8"/>
      <c r="BAM235" s="8"/>
      <c r="BAN235" s="8"/>
      <c r="BAO235" s="8"/>
      <c r="BAP235" s="8"/>
      <c r="BAQ235" s="8"/>
      <c r="BAR235" s="8"/>
      <c r="BAS235" s="8"/>
      <c r="BAT235" s="8"/>
      <c r="BAU235" s="8"/>
      <c r="BAV235" s="8"/>
      <c r="BAW235" s="8"/>
      <c r="BAX235" s="8"/>
      <c r="BAY235" s="8"/>
      <c r="BAZ235" s="8"/>
      <c r="BBA235" s="8"/>
      <c r="BBB235" s="8"/>
      <c r="BBC235" s="8"/>
      <c r="BBD235" s="8"/>
      <c r="BBE235" s="8"/>
      <c r="BBF235" s="8"/>
      <c r="BBG235" s="8"/>
      <c r="BBH235" s="8"/>
      <c r="BBI235" s="8"/>
      <c r="BBJ235" s="8"/>
      <c r="BBK235" s="8"/>
      <c r="BBL235" s="8"/>
      <c r="BBM235" s="8"/>
      <c r="BBN235" s="8"/>
      <c r="BBO235" s="8"/>
      <c r="BBP235" s="8"/>
      <c r="BBQ235" s="8"/>
      <c r="BBR235" s="8"/>
      <c r="BBS235" s="8"/>
      <c r="BBT235" s="8"/>
      <c r="BBU235" s="8"/>
      <c r="BBV235" s="8"/>
      <c r="BBW235" s="8"/>
      <c r="BBX235" s="8"/>
      <c r="BBY235" s="8"/>
      <c r="BBZ235" s="8"/>
      <c r="BCA235" s="8"/>
      <c r="BCB235" s="8"/>
      <c r="BCC235" s="8"/>
      <c r="BCD235" s="8"/>
      <c r="BCE235" s="8"/>
      <c r="BCF235" s="8"/>
      <c r="BCG235" s="8"/>
      <c r="BCH235" s="8"/>
      <c r="BCI235" s="8"/>
      <c r="BCJ235" s="8"/>
      <c r="BCK235" s="8"/>
      <c r="BCL235" s="8"/>
      <c r="BCM235" s="8"/>
      <c r="BCN235" s="8"/>
      <c r="BCO235" s="8"/>
      <c r="BCP235" s="8"/>
      <c r="BCQ235" s="8"/>
      <c r="BCR235" s="8"/>
      <c r="BCS235" s="8"/>
      <c r="BCT235" s="8"/>
      <c r="BCU235" s="8"/>
      <c r="BCV235" s="8"/>
      <c r="BCW235" s="8"/>
      <c r="BCX235" s="8"/>
      <c r="BCY235" s="8"/>
      <c r="BCZ235" s="8"/>
      <c r="BDA235" s="8"/>
      <c r="BDB235" s="8"/>
      <c r="BDC235" s="8"/>
      <c r="BDD235" s="8"/>
      <c r="BDE235" s="8"/>
      <c r="BDF235" s="8"/>
      <c r="BDG235" s="8"/>
      <c r="BDH235" s="8"/>
      <c r="BDI235" s="8"/>
      <c r="BDJ235" s="8"/>
      <c r="BDK235" s="8"/>
      <c r="BDL235" s="8"/>
      <c r="BDM235" s="8"/>
      <c r="BDN235" s="8"/>
      <c r="BDO235" s="8"/>
      <c r="BDP235" s="8"/>
      <c r="BDQ235" s="8"/>
      <c r="BDR235" s="8"/>
      <c r="BDS235" s="8"/>
      <c r="BDT235" s="8"/>
      <c r="BDU235" s="8"/>
      <c r="BDV235" s="8"/>
      <c r="BDW235" s="8"/>
      <c r="BDX235" s="8"/>
      <c r="BDY235" s="8"/>
      <c r="BDZ235" s="8"/>
      <c r="BEA235" s="8"/>
      <c r="BEB235" s="8"/>
      <c r="BEC235" s="8"/>
      <c r="BED235" s="8"/>
      <c r="BEE235" s="8"/>
      <c r="BEF235" s="8"/>
      <c r="BEG235" s="8"/>
      <c r="BEH235" s="8"/>
      <c r="BEI235" s="8"/>
      <c r="BEJ235" s="8"/>
      <c r="BEK235" s="8"/>
      <c r="BEL235" s="8"/>
      <c r="BEM235" s="8"/>
      <c r="BEN235" s="8"/>
      <c r="BEO235" s="8"/>
      <c r="BEP235" s="8"/>
      <c r="BEQ235" s="8"/>
      <c r="BER235" s="8"/>
      <c r="BES235" s="8"/>
      <c r="BET235" s="8"/>
      <c r="BEU235" s="8"/>
      <c r="BEV235" s="8"/>
      <c r="BEW235" s="8"/>
      <c r="BEX235" s="8"/>
      <c r="BEY235" s="8"/>
      <c r="BEZ235" s="8"/>
      <c r="BFA235" s="8"/>
      <c r="BFB235" s="8"/>
      <c r="BFC235" s="8"/>
      <c r="BFD235" s="8"/>
      <c r="BFE235" s="8"/>
      <c r="BFF235" s="8"/>
      <c r="BFG235" s="8"/>
      <c r="BFH235" s="8"/>
      <c r="BFI235" s="8"/>
      <c r="BFJ235" s="8"/>
      <c r="BFK235" s="8"/>
      <c r="BFL235" s="8"/>
      <c r="BFM235" s="8"/>
      <c r="BFN235" s="8"/>
      <c r="BFO235" s="8"/>
      <c r="BFP235" s="8"/>
      <c r="BFQ235" s="8"/>
      <c r="BFR235" s="8"/>
      <c r="BFS235" s="8"/>
      <c r="BFT235" s="8"/>
      <c r="BFU235" s="8"/>
      <c r="BFV235" s="8"/>
      <c r="BFW235" s="8"/>
      <c r="BFX235" s="8"/>
      <c r="BFY235" s="8"/>
      <c r="BFZ235" s="8"/>
      <c r="BGA235" s="8"/>
      <c r="BGB235" s="8"/>
      <c r="BGC235" s="8"/>
      <c r="BGD235" s="8"/>
      <c r="BGE235" s="8"/>
      <c r="BGF235" s="8"/>
      <c r="BGG235" s="8"/>
      <c r="BGH235" s="8"/>
      <c r="BGI235" s="8"/>
      <c r="BGJ235" s="8"/>
      <c r="BGK235" s="8"/>
      <c r="BGL235" s="8"/>
      <c r="BGM235" s="8"/>
      <c r="BGN235" s="8"/>
      <c r="BGO235" s="8"/>
      <c r="BGP235" s="8"/>
      <c r="BGQ235" s="8"/>
      <c r="BGR235" s="8"/>
      <c r="BGS235" s="8"/>
      <c r="BGT235" s="8"/>
      <c r="BGU235" s="8"/>
      <c r="BGV235" s="8"/>
      <c r="BGW235" s="8"/>
      <c r="BGX235" s="8"/>
      <c r="BGY235" s="8"/>
      <c r="BGZ235" s="8"/>
    </row>
    <row r="236" spans="1:1560" s="5" customFormat="1" ht="12.75" customHeight="1" x14ac:dyDescent="0.2">
      <c r="A236" s="154">
        <v>1</v>
      </c>
      <c r="B236" s="154" t="s">
        <v>198</v>
      </c>
      <c r="C236" s="153">
        <v>17</v>
      </c>
      <c r="D236" s="150" t="s">
        <v>14</v>
      </c>
      <c r="E236" s="100"/>
      <c r="F236" s="232">
        <f>+C236*E236</f>
        <v>0</v>
      </c>
      <c r="G236" s="92"/>
      <c r="H236" s="57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  <c r="IW236" s="8"/>
      <c r="IX236" s="8"/>
      <c r="IY236" s="8"/>
      <c r="IZ236" s="8"/>
      <c r="JA236" s="8"/>
      <c r="JB236" s="8"/>
      <c r="JC236" s="8"/>
      <c r="JD236" s="8"/>
      <c r="JE236" s="8"/>
      <c r="JF236" s="8"/>
      <c r="JG236" s="8"/>
      <c r="JH236" s="8"/>
      <c r="JI236" s="8"/>
      <c r="JJ236" s="8"/>
      <c r="JK236" s="8"/>
      <c r="JL236" s="8"/>
      <c r="JM236" s="8"/>
      <c r="JN236" s="8"/>
      <c r="JO236" s="8"/>
      <c r="JP236" s="8"/>
      <c r="JQ236" s="8"/>
      <c r="JR236" s="8"/>
      <c r="JS236" s="8"/>
      <c r="JT236" s="8"/>
      <c r="JU236" s="8"/>
      <c r="JV236" s="8"/>
      <c r="JW236" s="8"/>
      <c r="JX236" s="8"/>
      <c r="JY236" s="8"/>
      <c r="JZ236" s="8"/>
      <c r="KA236" s="8"/>
      <c r="KB236" s="8"/>
      <c r="KC236" s="8"/>
      <c r="KD236" s="8"/>
      <c r="KE236" s="8"/>
      <c r="KF236" s="8"/>
      <c r="KG236" s="8"/>
      <c r="KH236" s="8"/>
      <c r="KI236" s="8"/>
      <c r="KJ236" s="8"/>
      <c r="KK236" s="8"/>
      <c r="KL236" s="8"/>
      <c r="KM236" s="8"/>
      <c r="KN236" s="8"/>
      <c r="KO236" s="8"/>
      <c r="KP236" s="8"/>
      <c r="KQ236" s="8"/>
      <c r="KR236" s="8"/>
      <c r="KS236" s="8"/>
      <c r="KT236" s="8"/>
      <c r="KU236" s="8"/>
      <c r="KV236" s="8"/>
      <c r="KW236" s="8"/>
      <c r="KX236" s="8"/>
      <c r="KY236" s="8"/>
      <c r="KZ236" s="8"/>
      <c r="LA236" s="8"/>
      <c r="LB236" s="8"/>
      <c r="LC236" s="8"/>
      <c r="LD236" s="8"/>
      <c r="LE236" s="8"/>
      <c r="LF236" s="8"/>
      <c r="LG236" s="8"/>
      <c r="LH236" s="8"/>
      <c r="LI236" s="8"/>
      <c r="LJ236" s="8"/>
      <c r="LK236" s="8"/>
      <c r="LL236" s="8"/>
      <c r="LM236" s="8"/>
      <c r="LN236" s="8"/>
      <c r="LO236" s="8"/>
      <c r="LP236" s="8"/>
      <c r="LQ236" s="8"/>
      <c r="LR236" s="8"/>
      <c r="LS236" s="8"/>
      <c r="LT236" s="8"/>
      <c r="LU236" s="8"/>
      <c r="LV236" s="8"/>
      <c r="LW236" s="8"/>
      <c r="LX236" s="8"/>
      <c r="LY236" s="8"/>
      <c r="LZ236" s="8"/>
      <c r="MA236" s="8"/>
      <c r="MB236" s="8"/>
      <c r="MC236" s="8"/>
      <c r="MD236" s="8"/>
      <c r="ME236" s="8"/>
      <c r="MF236" s="8"/>
      <c r="MG236" s="8"/>
      <c r="MH236" s="8"/>
      <c r="MI236" s="8"/>
      <c r="MJ236" s="8"/>
      <c r="MK236" s="8"/>
      <c r="ML236" s="8"/>
      <c r="MM236" s="8"/>
      <c r="MN236" s="8"/>
      <c r="MO236" s="8"/>
      <c r="MP236" s="8"/>
      <c r="MQ236" s="8"/>
      <c r="MR236" s="8"/>
      <c r="MS236" s="8"/>
      <c r="MT236" s="8"/>
      <c r="MU236" s="8"/>
      <c r="MV236" s="8"/>
      <c r="MW236" s="8"/>
      <c r="MX236" s="8"/>
      <c r="MY236" s="8"/>
      <c r="MZ236" s="8"/>
      <c r="NA236" s="8"/>
      <c r="NB236" s="8"/>
      <c r="NC236" s="8"/>
      <c r="ND236" s="8"/>
      <c r="NE236" s="8"/>
      <c r="NF236" s="8"/>
      <c r="NG236" s="8"/>
      <c r="NH236" s="8"/>
      <c r="NI236" s="8"/>
      <c r="NJ236" s="8"/>
      <c r="NK236" s="8"/>
      <c r="NL236" s="8"/>
      <c r="NM236" s="8"/>
      <c r="NN236" s="8"/>
      <c r="NO236" s="8"/>
      <c r="NP236" s="8"/>
      <c r="NQ236" s="8"/>
      <c r="NR236" s="8"/>
      <c r="NS236" s="8"/>
      <c r="NT236" s="8"/>
      <c r="NU236" s="8"/>
      <c r="NV236" s="8"/>
      <c r="NW236" s="8"/>
      <c r="NX236" s="8"/>
      <c r="NY236" s="8"/>
      <c r="NZ236" s="8"/>
      <c r="OA236" s="8"/>
      <c r="OB236" s="8"/>
      <c r="OC236" s="8"/>
      <c r="OD236" s="8"/>
      <c r="OE236" s="8"/>
      <c r="OF236" s="8"/>
      <c r="OG236" s="8"/>
      <c r="OH236" s="8"/>
      <c r="OI236" s="8"/>
      <c r="OJ236" s="8"/>
      <c r="OK236" s="8"/>
      <c r="OL236" s="8"/>
      <c r="OM236" s="8"/>
      <c r="ON236" s="8"/>
      <c r="OO236" s="8"/>
      <c r="OP236" s="8"/>
      <c r="OQ236" s="8"/>
      <c r="OR236" s="8"/>
      <c r="OS236" s="8"/>
      <c r="OT236" s="8"/>
      <c r="OU236" s="8"/>
      <c r="OV236" s="8"/>
      <c r="OW236" s="8"/>
      <c r="OX236" s="8"/>
      <c r="OY236" s="8"/>
      <c r="OZ236" s="8"/>
      <c r="PA236" s="8"/>
      <c r="PB236" s="8"/>
      <c r="PC236" s="8"/>
      <c r="PD236" s="8"/>
      <c r="PE236" s="8"/>
      <c r="PF236" s="8"/>
      <c r="PG236" s="8"/>
      <c r="PH236" s="8"/>
      <c r="PI236" s="8"/>
      <c r="PJ236" s="8"/>
      <c r="PK236" s="8"/>
      <c r="PL236" s="8"/>
      <c r="PM236" s="8"/>
      <c r="PN236" s="8"/>
      <c r="PO236" s="8"/>
      <c r="PP236" s="8"/>
      <c r="PQ236" s="8"/>
      <c r="PR236" s="8"/>
      <c r="PS236" s="8"/>
      <c r="PT236" s="8"/>
      <c r="PU236" s="8"/>
      <c r="PV236" s="8"/>
      <c r="PW236" s="8"/>
      <c r="PX236" s="8"/>
      <c r="PY236" s="8"/>
      <c r="PZ236" s="8"/>
      <c r="QA236" s="8"/>
      <c r="QB236" s="8"/>
      <c r="QC236" s="8"/>
      <c r="QD236" s="8"/>
      <c r="QE236" s="8"/>
      <c r="QF236" s="8"/>
      <c r="QG236" s="8"/>
      <c r="QH236" s="8"/>
      <c r="QI236" s="8"/>
      <c r="QJ236" s="8"/>
      <c r="QK236" s="8"/>
      <c r="QL236" s="8"/>
      <c r="QM236" s="8"/>
      <c r="QN236" s="8"/>
      <c r="QO236" s="8"/>
      <c r="QP236" s="8"/>
      <c r="QQ236" s="8"/>
      <c r="QR236" s="8"/>
      <c r="QS236" s="8"/>
      <c r="QT236" s="8"/>
      <c r="QU236" s="8"/>
      <c r="QV236" s="8"/>
      <c r="QW236" s="8"/>
      <c r="QX236" s="8"/>
      <c r="QY236" s="8"/>
      <c r="QZ236" s="8"/>
      <c r="RA236" s="8"/>
      <c r="RB236" s="8"/>
      <c r="RC236" s="8"/>
      <c r="RD236" s="8"/>
      <c r="RE236" s="8"/>
      <c r="RF236" s="8"/>
      <c r="RG236" s="8"/>
      <c r="RH236" s="8"/>
      <c r="RI236" s="8"/>
      <c r="RJ236" s="8"/>
      <c r="RK236" s="8"/>
      <c r="RL236" s="8"/>
      <c r="RM236" s="8"/>
      <c r="RN236" s="8"/>
      <c r="RO236" s="8"/>
      <c r="RP236" s="8"/>
      <c r="RQ236" s="8"/>
      <c r="RR236" s="8"/>
      <c r="RS236" s="8"/>
      <c r="RT236" s="8"/>
      <c r="RU236" s="8"/>
      <c r="RV236" s="8"/>
      <c r="RW236" s="8"/>
      <c r="RX236" s="8"/>
      <c r="RY236" s="8"/>
      <c r="RZ236" s="8"/>
      <c r="SA236" s="8"/>
      <c r="SB236" s="8"/>
      <c r="SC236" s="8"/>
      <c r="SD236" s="8"/>
      <c r="SE236" s="8"/>
      <c r="SF236" s="8"/>
      <c r="SG236" s="8"/>
      <c r="SH236" s="8"/>
      <c r="SI236" s="8"/>
      <c r="SJ236" s="8"/>
      <c r="SK236" s="8"/>
      <c r="SL236" s="8"/>
      <c r="SM236" s="8"/>
      <c r="SN236" s="8"/>
      <c r="SO236" s="8"/>
      <c r="SP236" s="8"/>
      <c r="SQ236" s="8"/>
      <c r="SR236" s="8"/>
      <c r="SS236" s="8"/>
      <c r="ST236" s="8"/>
      <c r="SU236" s="8"/>
      <c r="SV236" s="8"/>
      <c r="SW236" s="8"/>
      <c r="SX236" s="8"/>
      <c r="SY236" s="8"/>
      <c r="SZ236" s="8"/>
      <c r="TA236" s="8"/>
      <c r="TB236" s="8"/>
      <c r="TC236" s="8"/>
      <c r="TD236" s="8"/>
      <c r="TE236" s="8"/>
      <c r="TF236" s="8"/>
      <c r="TG236" s="8"/>
      <c r="TH236" s="8"/>
      <c r="TI236" s="8"/>
      <c r="TJ236" s="8"/>
      <c r="TK236" s="8"/>
      <c r="TL236" s="8"/>
      <c r="TM236" s="8"/>
      <c r="TN236" s="8"/>
      <c r="TO236" s="8"/>
      <c r="TP236" s="8"/>
      <c r="TQ236" s="8"/>
      <c r="TR236" s="8"/>
      <c r="TS236" s="8"/>
      <c r="TT236" s="8"/>
      <c r="TU236" s="8"/>
      <c r="TV236" s="8"/>
      <c r="TW236" s="8"/>
      <c r="TX236" s="8"/>
      <c r="TY236" s="8"/>
      <c r="TZ236" s="8"/>
      <c r="UA236" s="8"/>
      <c r="UB236" s="8"/>
      <c r="UC236" s="8"/>
      <c r="UD236" s="8"/>
      <c r="UE236" s="8"/>
      <c r="UF236" s="8"/>
      <c r="UG236" s="8"/>
      <c r="UH236" s="8"/>
      <c r="UI236" s="8"/>
      <c r="UJ236" s="8"/>
      <c r="UK236" s="8"/>
      <c r="UL236" s="8"/>
      <c r="UM236" s="8"/>
      <c r="UN236" s="8"/>
      <c r="UO236" s="8"/>
      <c r="UP236" s="8"/>
      <c r="UQ236" s="8"/>
      <c r="UR236" s="8"/>
      <c r="US236" s="8"/>
      <c r="UT236" s="8"/>
      <c r="UU236" s="8"/>
      <c r="UV236" s="8"/>
      <c r="UW236" s="8"/>
      <c r="UX236" s="8"/>
      <c r="UY236" s="8"/>
      <c r="UZ236" s="8"/>
      <c r="VA236" s="8"/>
      <c r="VB236" s="8"/>
      <c r="VC236" s="8"/>
      <c r="VD236" s="8"/>
      <c r="VE236" s="8"/>
      <c r="VF236" s="8"/>
      <c r="VG236" s="8"/>
      <c r="VH236" s="8"/>
      <c r="VI236" s="8"/>
      <c r="VJ236" s="8"/>
      <c r="VK236" s="8"/>
      <c r="VL236" s="8"/>
      <c r="VM236" s="8"/>
      <c r="VN236" s="8"/>
      <c r="VO236" s="8"/>
      <c r="VP236" s="8"/>
      <c r="VQ236" s="8"/>
      <c r="VR236" s="8"/>
      <c r="VS236" s="8"/>
      <c r="VT236" s="8"/>
      <c r="VU236" s="8"/>
      <c r="VV236" s="8"/>
      <c r="VW236" s="8"/>
      <c r="VX236" s="8"/>
      <c r="VY236" s="8"/>
      <c r="VZ236" s="8"/>
      <c r="WA236" s="8"/>
      <c r="WB236" s="8"/>
      <c r="WC236" s="8"/>
      <c r="WD236" s="8"/>
      <c r="WE236" s="8"/>
      <c r="WF236" s="8"/>
      <c r="WG236" s="8"/>
      <c r="WH236" s="8"/>
      <c r="WI236" s="8"/>
      <c r="WJ236" s="8"/>
      <c r="WK236" s="8"/>
      <c r="WL236" s="8"/>
      <c r="WM236" s="8"/>
      <c r="WN236" s="8"/>
      <c r="WO236" s="8"/>
      <c r="WP236" s="8"/>
      <c r="WQ236" s="8"/>
      <c r="WR236" s="8"/>
      <c r="WS236" s="8"/>
      <c r="WT236" s="8"/>
      <c r="WU236" s="8"/>
      <c r="WV236" s="8"/>
      <c r="WW236" s="8"/>
      <c r="WX236" s="8"/>
      <c r="WY236" s="8"/>
      <c r="WZ236" s="8"/>
      <c r="XA236" s="8"/>
      <c r="XB236" s="8"/>
      <c r="XC236" s="8"/>
      <c r="XD236" s="8"/>
      <c r="XE236" s="8"/>
      <c r="XF236" s="8"/>
      <c r="XG236" s="8"/>
      <c r="XH236" s="8"/>
      <c r="XI236" s="8"/>
      <c r="XJ236" s="8"/>
      <c r="XK236" s="8"/>
      <c r="XL236" s="8"/>
      <c r="XM236" s="8"/>
      <c r="XN236" s="8"/>
      <c r="XO236" s="8"/>
      <c r="XP236" s="8"/>
      <c r="XQ236" s="8"/>
      <c r="XR236" s="8"/>
      <c r="XS236" s="8"/>
      <c r="XT236" s="8"/>
      <c r="XU236" s="8"/>
      <c r="XV236" s="8"/>
      <c r="XW236" s="8"/>
      <c r="XX236" s="8"/>
      <c r="XY236" s="8"/>
      <c r="XZ236" s="8"/>
      <c r="YA236" s="8"/>
      <c r="YB236" s="8"/>
      <c r="YC236" s="8"/>
      <c r="YD236" s="8"/>
      <c r="YE236" s="8"/>
      <c r="YF236" s="8"/>
      <c r="YG236" s="8"/>
      <c r="YH236" s="8"/>
      <c r="YI236" s="8"/>
      <c r="YJ236" s="8"/>
      <c r="YK236" s="8"/>
      <c r="YL236" s="8"/>
      <c r="YM236" s="8"/>
      <c r="YN236" s="8"/>
      <c r="YO236" s="8"/>
      <c r="YP236" s="8"/>
      <c r="YQ236" s="8"/>
      <c r="YR236" s="8"/>
      <c r="YS236" s="8"/>
      <c r="YT236" s="8"/>
      <c r="YU236" s="8"/>
      <c r="YV236" s="8"/>
      <c r="YW236" s="8"/>
      <c r="YX236" s="8"/>
      <c r="YY236" s="8"/>
      <c r="YZ236" s="8"/>
      <c r="ZA236" s="8"/>
      <c r="ZB236" s="8"/>
      <c r="ZC236" s="8"/>
      <c r="ZD236" s="8"/>
      <c r="ZE236" s="8"/>
      <c r="ZF236" s="8"/>
      <c r="ZG236" s="8"/>
      <c r="ZH236" s="8"/>
      <c r="ZI236" s="8"/>
      <c r="ZJ236" s="8"/>
      <c r="ZK236" s="8"/>
      <c r="ZL236" s="8"/>
      <c r="ZM236" s="8"/>
      <c r="ZN236" s="8"/>
      <c r="ZO236" s="8"/>
      <c r="ZP236" s="8"/>
      <c r="ZQ236" s="8"/>
      <c r="ZR236" s="8"/>
      <c r="ZS236" s="8"/>
      <c r="ZT236" s="8"/>
      <c r="ZU236" s="8"/>
      <c r="ZV236" s="8"/>
      <c r="ZW236" s="8"/>
      <c r="ZX236" s="8"/>
      <c r="ZY236" s="8"/>
      <c r="ZZ236" s="8"/>
      <c r="AAA236" s="8"/>
      <c r="AAB236" s="8"/>
      <c r="AAC236" s="8"/>
      <c r="AAD236" s="8"/>
      <c r="AAE236" s="8"/>
      <c r="AAF236" s="8"/>
      <c r="AAG236" s="8"/>
      <c r="AAH236" s="8"/>
      <c r="AAI236" s="8"/>
      <c r="AAJ236" s="8"/>
      <c r="AAK236" s="8"/>
      <c r="AAL236" s="8"/>
      <c r="AAM236" s="8"/>
      <c r="AAN236" s="8"/>
      <c r="AAO236" s="8"/>
      <c r="AAP236" s="8"/>
      <c r="AAQ236" s="8"/>
      <c r="AAR236" s="8"/>
      <c r="AAS236" s="8"/>
      <c r="AAT236" s="8"/>
      <c r="AAU236" s="8"/>
      <c r="AAV236" s="8"/>
      <c r="AAW236" s="8"/>
      <c r="AAX236" s="8"/>
      <c r="AAY236" s="8"/>
      <c r="AAZ236" s="8"/>
      <c r="ABA236" s="8"/>
      <c r="ABB236" s="8"/>
      <c r="ABC236" s="8"/>
      <c r="ABD236" s="8"/>
      <c r="ABE236" s="8"/>
      <c r="ABF236" s="8"/>
      <c r="ABG236" s="8"/>
      <c r="ABH236" s="8"/>
      <c r="ABI236" s="8"/>
      <c r="ABJ236" s="8"/>
      <c r="ABK236" s="8"/>
      <c r="ABL236" s="8"/>
      <c r="ABM236" s="8"/>
      <c r="ABN236" s="8"/>
      <c r="ABO236" s="8"/>
      <c r="ABP236" s="8"/>
      <c r="ABQ236" s="8"/>
      <c r="ABR236" s="8"/>
      <c r="ABS236" s="8"/>
      <c r="ABT236" s="8"/>
      <c r="ABU236" s="8"/>
      <c r="ABV236" s="8"/>
      <c r="ABW236" s="8"/>
      <c r="ABX236" s="8"/>
      <c r="ABY236" s="8"/>
      <c r="ABZ236" s="8"/>
      <c r="ACA236" s="8"/>
      <c r="ACB236" s="8"/>
      <c r="ACC236" s="8"/>
      <c r="ACD236" s="8"/>
      <c r="ACE236" s="8"/>
      <c r="ACF236" s="8"/>
      <c r="ACG236" s="8"/>
      <c r="ACH236" s="8"/>
      <c r="ACI236" s="8"/>
      <c r="ACJ236" s="8"/>
      <c r="ACK236" s="8"/>
      <c r="ACL236" s="8"/>
      <c r="ACM236" s="8"/>
      <c r="ACN236" s="8"/>
      <c r="ACO236" s="8"/>
      <c r="ACP236" s="8"/>
      <c r="ACQ236" s="8"/>
      <c r="ACR236" s="8"/>
      <c r="ACS236" s="8"/>
      <c r="ACT236" s="8"/>
      <c r="ACU236" s="8"/>
      <c r="ACV236" s="8"/>
      <c r="ACW236" s="8"/>
      <c r="ACX236" s="8"/>
      <c r="ACY236" s="8"/>
      <c r="ACZ236" s="8"/>
      <c r="ADA236" s="8"/>
      <c r="ADB236" s="8"/>
      <c r="ADC236" s="8"/>
      <c r="ADD236" s="8"/>
      <c r="ADE236" s="8"/>
      <c r="ADF236" s="8"/>
      <c r="ADG236" s="8"/>
      <c r="ADH236" s="8"/>
      <c r="ADI236" s="8"/>
      <c r="ADJ236" s="8"/>
      <c r="ADK236" s="8"/>
      <c r="ADL236" s="8"/>
      <c r="ADM236" s="8"/>
      <c r="ADN236" s="8"/>
      <c r="ADO236" s="8"/>
      <c r="ADP236" s="8"/>
      <c r="ADQ236" s="8"/>
      <c r="ADR236" s="8"/>
      <c r="ADS236" s="8"/>
      <c r="ADT236" s="8"/>
      <c r="ADU236" s="8"/>
      <c r="ADV236" s="8"/>
      <c r="ADW236" s="8"/>
      <c r="ADX236" s="8"/>
      <c r="ADY236" s="8"/>
      <c r="ADZ236" s="8"/>
      <c r="AEA236" s="8"/>
      <c r="AEB236" s="8"/>
      <c r="AEC236" s="8"/>
      <c r="AED236" s="8"/>
      <c r="AEE236" s="8"/>
      <c r="AEF236" s="8"/>
      <c r="AEG236" s="8"/>
      <c r="AEH236" s="8"/>
      <c r="AEI236" s="8"/>
      <c r="AEJ236" s="8"/>
      <c r="AEK236" s="8"/>
      <c r="AEL236" s="8"/>
      <c r="AEM236" s="8"/>
      <c r="AEN236" s="8"/>
      <c r="AEO236" s="8"/>
      <c r="AEP236" s="8"/>
      <c r="AEQ236" s="8"/>
      <c r="AER236" s="8"/>
      <c r="AES236" s="8"/>
      <c r="AET236" s="8"/>
      <c r="AEU236" s="8"/>
      <c r="AEV236" s="8"/>
      <c r="AEW236" s="8"/>
      <c r="AEX236" s="8"/>
      <c r="AEY236" s="8"/>
      <c r="AEZ236" s="8"/>
      <c r="AFA236" s="8"/>
      <c r="AFB236" s="8"/>
      <c r="AFC236" s="8"/>
      <c r="AFD236" s="8"/>
      <c r="AFE236" s="8"/>
      <c r="AFF236" s="8"/>
      <c r="AFG236" s="8"/>
      <c r="AFH236" s="8"/>
      <c r="AFI236" s="8"/>
      <c r="AFJ236" s="8"/>
      <c r="AFK236" s="8"/>
      <c r="AFL236" s="8"/>
      <c r="AFM236" s="8"/>
      <c r="AFN236" s="8"/>
      <c r="AFO236" s="8"/>
      <c r="AFP236" s="8"/>
      <c r="AFQ236" s="8"/>
      <c r="AFR236" s="8"/>
      <c r="AFS236" s="8"/>
      <c r="AFT236" s="8"/>
      <c r="AFU236" s="8"/>
      <c r="AFV236" s="8"/>
      <c r="AFW236" s="8"/>
      <c r="AFX236" s="8"/>
      <c r="AFY236" s="8"/>
      <c r="AFZ236" s="8"/>
      <c r="AGA236" s="8"/>
      <c r="AGB236" s="8"/>
      <c r="AGC236" s="8"/>
      <c r="AGD236" s="8"/>
      <c r="AGE236" s="8"/>
      <c r="AGF236" s="8"/>
      <c r="AGG236" s="8"/>
      <c r="AGH236" s="8"/>
      <c r="AGI236" s="8"/>
      <c r="AGJ236" s="8"/>
      <c r="AGK236" s="8"/>
      <c r="AGL236" s="8"/>
      <c r="AGM236" s="8"/>
      <c r="AGN236" s="8"/>
      <c r="AGO236" s="8"/>
      <c r="AGP236" s="8"/>
      <c r="AGQ236" s="8"/>
      <c r="AGR236" s="8"/>
      <c r="AGS236" s="8"/>
      <c r="AGT236" s="8"/>
      <c r="AGU236" s="8"/>
      <c r="AGV236" s="8"/>
      <c r="AGW236" s="8"/>
      <c r="AGX236" s="8"/>
      <c r="AGY236" s="8"/>
      <c r="AGZ236" s="8"/>
      <c r="AHA236" s="8"/>
      <c r="AHB236" s="8"/>
      <c r="AHC236" s="8"/>
      <c r="AHD236" s="8"/>
      <c r="AHE236" s="8"/>
      <c r="AHF236" s="8"/>
      <c r="AHG236" s="8"/>
      <c r="AHH236" s="8"/>
      <c r="AHI236" s="8"/>
      <c r="AHJ236" s="8"/>
      <c r="AHK236" s="8"/>
      <c r="AHL236" s="8"/>
      <c r="AHM236" s="8"/>
      <c r="AHN236" s="8"/>
      <c r="AHO236" s="8"/>
      <c r="AHP236" s="8"/>
      <c r="AHQ236" s="8"/>
      <c r="AHR236" s="8"/>
      <c r="AHS236" s="8"/>
      <c r="AHT236" s="8"/>
      <c r="AHU236" s="8"/>
      <c r="AHV236" s="8"/>
      <c r="AHW236" s="8"/>
      <c r="AHX236" s="8"/>
      <c r="AHY236" s="8"/>
      <c r="AHZ236" s="8"/>
      <c r="AIA236" s="8"/>
      <c r="AIB236" s="8"/>
      <c r="AIC236" s="8"/>
      <c r="AID236" s="8"/>
      <c r="AIE236" s="8"/>
      <c r="AIF236" s="8"/>
      <c r="AIG236" s="8"/>
      <c r="AIH236" s="8"/>
      <c r="AII236" s="8"/>
      <c r="AIJ236" s="8"/>
      <c r="AIK236" s="8"/>
      <c r="AIL236" s="8"/>
      <c r="AIM236" s="8"/>
      <c r="AIN236" s="8"/>
      <c r="AIO236" s="8"/>
      <c r="AIP236" s="8"/>
      <c r="AIQ236" s="8"/>
      <c r="AIR236" s="8"/>
      <c r="AIS236" s="8"/>
      <c r="AIT236" s="8"/>
      <c r="AIU236" s="8"/>
      <c r="AIV236" s="8"/>
      <c r="AIW236" s="8"/>
      <c r="AIX236" s="8"/>
      <c r="AIY236" s="8"/>
      <c r="AIZ236" s="8"/>
      <c r="AJA236" s="8"/>
      <c r="AJB236" s="8"/>
      <c r="AJC236" s="8"/>
      <c r="AJD236" s="8"/>
      <c r="AJE236" s="8"/>
      <c r="AJF236" s="8"/>
      <c r="AJG236" s="8"/>
      <c r="AJH236" s="8"/>
      <c r="AJI236" s="8"/>
      <c r="AJJ236" s="8"/>
      <c r="AJK236" s="8"/>
      <c r="AJL236" s="8"/>
      <c r="AJM236" s="8"/>
      <c r="AJN236" s="8"/>
      <c r="AJO236" s="8"/>
      <c r="AJP236" s="8"/>
      <c r="AJQ236" s="8"/>
      <c r="AJR236" s="8"/>
      <c r="AJS236" s="8"/>
      <c r="AJT236" s="8"/>
      <c r="AJU236" s="8"/>
      <c r="AJV236" s="8"/>
      <c r="AJW236" s="8"/>
      <c r="AJX236" s="8"/>
      <c r="AJY236" s="8"/>
      <c r="AJZ236" s="8"/>
      <c r="AKA236" s="8"/>
      <c r="AKB236" s="8"/>
      <c r="AKC236" s="8"/>
      <c r="AKD236" s="8"/>
      <c r="AKE236" s="8"/>
      <c r="AKF236" s="8"/>
      <c r="AKG236" s="8"/>
      <c r="AKH236" s="8"/>
      <c r="AKI236" s="8"/>
      <c r="AKJ236" s="8"/>
      <c r="AKK236" s="8"/>
      <c r="AKL236" s="8"/>
      <c r="AKM236" s="8"/>
      <c r="AKN236" s="8"/>
      <c r="AKO236" s="8"/>
      <c r="AKP236" s="8"/>
      <c r="AKQ236" s="8"/>
      <c r="AKR236" s="8"/>
      <c r="AKS236" s="8"/>
      <c r="AKT236" s="8"/>
      <c r="AKU236" s="8"/>
      <c r="AKV236" s="8"/>
      <c r="AKW236" s="8"/>
      <c r="AKX236" s="8"/>
      <c r="AKY236" s="8"/>
      <c r="AKZ236" s="8"/>
      <c r="ALA236" s="8"/>
      <c r="ALB236" s="8"/>
      <c r="ALC236" s="8"/>
      <c r="ALD236" s="8"/>
      <c r="ALE236" s="8"/>
      <c r="ALF236" s="8"/>
      <c r="ALG236" s="8"/>
      <c r="ALH236" s="8"/>
      <c r="ALI236" s="8"/>
      <c r="ALJ236" s="8"/>
      <c r="ALK236" s="8"/>
      <c r="ALL236" s="8"/>
      <c r="ALM236" s="8"/>
      <c r="ALN236" s="8"/>
      <c r="ALO236" s="8"/>
      <c r="ALP236" s="8"/>
      <c r="ALQ236" s="8"/>
      <c r="ALR236" s="8"/>
      <c r="ALS236" s="8"/>
      <c r="ALT236" s="8"/>
      <c r="ALU236" s="8"/>
      <c r="ALV236" s="8"/>
      <c r="ALW236" s="8"/>
      <c r="ALX236" s="8"/>
      <c r="ALY236" s="8"/>
      <c r="ALZ236" s="8"/>
      <c r="AMA236" s="8"/>
      <c r="AMB236" s="8"/>
      <c r="AMC236" s="8"/>
      <c r="AMD236" s="8"/>
      <c r="AME236" s="8"/>
      <c r="AMF236" s="8"/>
      <c r="AMG236" s="8"/>
      <c r="AMH236" s="8"/>
      <c r="AMI236" s="8"/>
      <c r="AMJ236" s="8"/>
      <c r="AMK236" s="8"/>
      <c r="AML236" s="8"/>
      <c r="AMM236" s="8"/>
      <c r="AMN236" s="8"/>
      <c r="AMO236" s="8"/>
      <c r="AMP236" s="8"/>
      <c r="AMQ236" s="8"/>
      <c r="AMR236" s="8"/>
      <c r="AMS236" s="8"/>
      <c r="AMT236" s="8"/>
      <c r="AMU236" s="8"/>
      <c r="AMV236" s="8"/>
      <c r="AMW236" s="8"/>
      <c r="AMX236" s="8"/>
      <c r="AMY236" s="8"/>
      <c r="AMZ236" s="8"/>
      <c r="ANA236" s="8"/>
      <c r="ANB236" s="8"/>
      <c r="ANC236" s="8"/>
      <c r="AND236" s="8"/>
      <c r="ANE236" s="8"/>
      <c r="ANF236" s="8"/>
      <c r="ANG236" s="8"/>
      <c r="ANH236" s="8"/>
      <c r="ANI236" s="8"/>
      <c r="ANJ236" s="8"/>
      <c r="ANK236" s="8"/>
      <c r="ANL236" s="8"/>
      <c r="ANM236" s="8"/>
      <c r="ANN236" s="8"/>
      <c r="ANO236" s="8"/>
      <c r="ANP236" s="8"/>
      <c r="ANQ236" s="8"/>
      <c r="ANR236" s="8"/>
      <c r="ANS236" s="8"/>
      <c r="ANT236" s="8"/>
      <c r="ANU236" s="8"/>
      <c r="ANV236" s="8"/>
      <c r="ANW236" s="8"/>
      <c r="ANX236" s="8"/>
      <c r="ANY236" s="8"/>
      <c r="ANZ236" s="8"/>
      <c r="AOA236" s="8"/>
      <c r="AOB236" s="8"/>
      <c r="AOC236" s="8"/>
      <c r="AOD236" s="8"/>
      <c r="AOE236" s="8"/>
      <c r="AOF236" s="8"/>
      <c r="AOG236" s="8"/>
      <c r="AOH236" s="8"/>
      <c r="AOI236" s="8"/>
      <c r="AOJ236" s="8"/>
      <c r="AOK236" s="8"/>
      <c r="AOL236" s="8"/>
      <c r="AOM236" s="8"/>
      <c r="AON236" s="8"/>
      <c r="AOO236" s="8"/>
      <c r="AOP236" s="8"/>
      <c r="AOQ236" s="8"/>
      <c r="AOR236" s="8"/>
      <c r="AOS236" s="8"/>
      <c r="AOT236" s="8"/>
      <c r="AOU236" s="8"/>
      <c r="AOV236" s="8"/>
      <c r="AOW236" s="8"/>
      <c r="AOX236" s="8"/>
      <c r="AOY236" s="8"/>
      <c r="AOZ236" s="8"/>
      <c r="APA236" s="8"/>
      <c r="APB236" s="8"/>
      <c r="APC236" s="8"/>
      <c r="APD236" s="8"/>
      <c r="APE236" s="8"/>
      <c r="APF236" s="8"/>
      <c r="APG236" s="8"/>
      <c r="APH236" s="8"/>
      <c r="API236" s="8"/>
      <c r="APJ236" s="8"/>
      <c r="APK236" s="8"/>
      <c r="APL236" s="8"/>
      <c r="APM236" s="8"/>
      <c r="APN236" s="8"/>
      <c r="APO236" s="8"/>
      <c r="APP236" s="8"/>
      <c r="APQ236" s="8"/>
      <c r="APR236" s="8"/>
      <c r="APS236" s="8"/>
      <c r="APT236" s="8"/>
      <c r="APU236" s="8"/>
      <c r="APV236" s="8"/>
      <c r="APW236" s="8"/>
      <c r="APX236" s="8"/>
      <c r="APY236" s="8"/>
      <c r="APZ236" s="8"/>
      <c r="AQA236" s="8"/>
      <c r="AQB236" s="8"/>
      <c r="AQC236" s="8"/>
      <c r="AQD236" s="8"/>
      <c r="AQE236" s="8"/>
      <c r="AQF236" s="8"/>
      <c r="AQG236" s="8"/>
      <c r="AQH236" s="8"/>
      <c r="AQI236" s="8"/>
      <c r="AQJ236" s="8"/>
      <c r="AQK236" s="8"/>
      <c r="AQL236" s="8"/>
      <c r="AQM236" s="8"/>
      <c r="AQN236" s="8"/>
      <c r="AQO236" s="8"/>
      <c r="AQP236" s="8"/>
      <c r="AQQ236" s="8"/>
      <c r="AQR236" s="8"/>
      <c r="AQS236" s="8"/>
      <c r="AQT236" s="8"/>
      <c r="AQU236" s="8"/>
      <c r="AQV236" s="8"/>
      <c r="AQW236" s="8"/>
      <c r="AQX236" s="8"/>
      <c r="AQY236" s="8"/>
      <c r="AQZ236" s="8"/>
      <c r="ARA236" s="8"/>
      <c r="ARB236" s="8"/>
      <c r="ARC236" s="8"/>
      <c r="ARD236" s="8"/>
      <c r="ARE236" s="8"/>
      <c r="ARF236" s="8"/>
      <c r="ARG236" s="8"/>
      <c r="ARH236" s="8"/>
      <c r="ARI236" s="8"/>
      <c r="ARJ236" s="8"/>
      <c r="ARK236" s="8"/>
      <c r="ARL236" s="8"/>
      <c r="ARM236" s="8"/>
      <c r="ARN236" s="8"/>
      <c r="ARO236" s="8"/>
      <c r="ARP236" s="8"/>
      <c r="ARQ236" s="8"/>
      <c r="ARR236" s="8"/>
      <c r="ARS236" s="8"/>
      <c r="ART236" s="8"/>
      <c r="ARU236" s="8"/>
      <c r="ARV236" s="8"/>
      <c r="ARW236" s="8"/>
      <c r="ARX236" s="8"/>
      <c r="ARY236" s="8"/>
      <c r="ARZ236" s="8"/>
      <c r="ASA236" s="8"/>
      <c r="ASB236" s="8"/>
      <c r="ASC236" s="8"/>
      <c r="ASD236" s="8"/>
      <c r="ASE236" s="8"/>
      <c r="ASF236" s="8"/>
      <c r="ASG236" s="8"/>
      <c r="ASH236" s="8"/>
      <c r="ASI236" s="8"/>
      <c r="ASJ236" s="8"/>
      <c r="ASK236" s="8"/>
      <c r="ASL236" s="8"/>
      <c r="ASM236" s="8"/>
      <c r="ASN236" s="8"/>
      <c r="ASO236" s="8"/>
      <c r="ASP236" s="8"/>
      <c r="ASQ236" s="8"/>
      <c r="ASR236" s="8"/>
      <c r="ASS236" s="8"/>
      <c r="AST236" s="8"/>
      <c r="ASU236" s="8"/>
      <c r="ASV236" s="8"/>
      <c r="ASW236" s="8"/>
      <c r="ASX236" s="8"/>
      <c r="ASY236" s="8"/>
      <c r="ASZ236" s="8"/>
      <c r="ATA236" s="8"/>
      <c r="ATB236" s="8"/>
      <c r="ATC236" s="8"/>
      <c r="ATD236" s="8"/>
      <c r="ATE236" s="8"/>
      <c r="ATF236" s="8"/>
      <c r="ATG236" s="8"/>
      <c r="ATH236" s="8"/>
      <c r="ATI236" s="8"/>
      <c r="ATJ236" s="8"/>
      <c r="ATK236" s="8"/>
      <c r="ATL236" s="8"/>
      <c r="ATM236" s="8"/>
      <c r="ATN236" s="8"/>
      <c r="ATO236" s="8"/>
      <c r="ATP236" s="8"/>
      <c r="ATQ236" s="8"/>
      <c r="ATR236" s="8"/>
      <c r="ATS236" s="8"/>
      <c r="ATT236" s="8"/>
      <c r="ATU236" s="8"/>
      <c r="ATV236" s="8"/>
      <c r="ATW236" s="8"/>
      <c r="ATX236" s="8"/>
      <c r="ATY236" s="8"/>
      <c r="ATZ236" s="8"/>
      <c r="AUA236" s="8"/>
      <c r="AUB236" s="8"/>
      <c r="AUC236" s="8"/>
      <c r="AUD236" s="8"/>
      <c r="AUE236" s="8"/>
      <c r="AUF236" s="8"/>
      <c r="AUG236" s="8"/>
      <c r="AUH236" s="8"/>
      <c r="AUI236" s="8"/>
      <c r="AUJ236" s="8"/>
      <c r="AUK236" s="8"/>
      <c r="AUL236" s="8"/>
      <c r="AUM236" s="8"/>
      <c r="AUN236" s="8"/>
      <c r="AUO236" s="8"/>
      <c r="AUP236" s="8"/>
      <c r="AUQ236" s="8"/>
      <c r="AUR236" s="8"/>
      <c r="AUS236" s="8"/>
      <c r="AUT236" s="8"/>
      <c r="AUU236" s="8"/>
      <c r="AUV236" s="8"/>
      <c r="AUW236" s="8"/>
      <c r="AUX236" s="8"/>
      <c r="AUY236" s="8"/>
      <c r="AUZ236" s="8"/>
      <c r="AVA236" s="8"/>
      <c r="AVB236" s="8"/>
      <c r="AVC236" s="8"/>
      <c r="AVD236" s="8"/>
      <c r="AVE236" s="8"/>
      <c r="AVF236" s="8"/>
      <c r="AVG236" s="8"/>
      <c r="AVH236" s="8"/>
      <c r="AVI236" s="8"/>
      <c r="AVJ236" s="8"/>
      <c r="AVK236" s="8"/>
      <c r="AVL236" s="8"/>
      <c r="AVM236" s="8"/>
      <c r="AVN236" s="8"/>
      <c r="AVO236" s="8"/>
      <c r="AVP236" s="8"/>
      <c r="AVQ236" s="8"/>
      <c r="AVR236" s="8"/>
      <c r="AVS236" s="8"/>
      <c r="AVT236" s="8"/>
      <c r="AVU236" s="8"/>
      <c r="AVV236" s="8"/>
      <c r="AVW236" s="8"/>
      <c r="AVX236" s="8"/>
      <c r="AVY236" s="8"/>
      <c r="AVZ236" s="8"/>
      <c r="AWA236" s="8"/>
      <c r="AWB236" s="8"/>
      <c r="AWC236" s="8"/>
      <c r="AWD236" s="8"/>
      <c r="AWE236" s="8"/>
      <c r="AWF236" s="8"/>
      <c r="AWG236" s="8"/>
      <c r="AWH236" s="8"/>
      <c r="AWI236" s="8"/>
      <c r="AWJ236" s="8"/>
      <c r="AWK236" s="8"/>
      <c r="AWL236" s="8"/>
      <c r="AWM236" s="8"/>
      <c r="AWN236" s="8"/>
      <c r="AWO236" s="8"/>
      <c r="AWP236" s="8"/>
      <c r="AWQ236" s="8"/>
      <c r="AWR236" s="8"/>
      <c r="AWS236" s="8"/>
      <c r="AWT236" s="8"/>
      <c r="AWU236" s="8"/>
      <c r="AWV236" s="8"/>
      <c r="AWW236" s="8"/>
      <c r="AWX236" s="8"/>
      <c r="AWY236" s="8"/>
      <c r="AWZ236" s="8"/>
      <c r="AXA236" s="8"/>
      <c r="AXB236" s="8"/>
      <c r="AXC236" s="8"/>
      <c r="AXD236" s="8"/>
      <c r="AXE236" s="8"/>
      <c r="AXF236" s="8"/>
      <c r="AXG236" s="8"/>
      <c r="AXH236" s="8"/>
      <c r="AXI236" s="8"/>
      <c r="AXJ236" s="8"/>
      <c r="AXK236" s="8"/>
      <c r="AXL236" s="8"/>
      <c r="AXM236" s="8"/>
      <c r="AXN236" s="8"/>
      <c r="AXO236" s="8"/>
      <c r="AXP236" s="8"/>
      <c r="AXQ236" s="8"/>
      <c r="AXR236" s="8"/>
      <c r="AXS236" s="8"/>
      <c r="AXT236" s="8"/>
      <c r="AXU236" s="8"/>
      <c r="AXV236" s="8"/>
      <c r="AXW236" s="8"/>
      <c r="AXX236" s="8"/>
      <c r="AXY236" s="8"/>
      <c r="AXZ236" s="8"/>
      <c r="AYA236" s="8"/>
      <c r="AYB236" s="8"/>
      <c r="AYC236" s="8"/>
      <c r="AYD236" s="8"/>
      <c r="AYE236" s="8"/>
      <c r="AYF236" s="8"/>
      <c r="AYG236" s="8"/>
      <c r="AYH236" s="8"/>
      <c r="AYI236" s="8"/>
      <c r="AYJ236" s="8"/>
      <c r="AYK236" s="8"/>
      <c r="AYL236" s="8"/>
      <c r="AYM236" s="8"/>
      <c r="AYN236" s="8"/>
      <c r="AYO236" s="8"/>
      <c r="AYP236" s="8"/>
      <c r="AYQ236" s="8"/>
      <c r="AYR236" s="8"/>
      <c r="AYS236" s="8"/>
      <c r="AYT236" s="8"/>
      <c r="AYU236" s="8"/>
      <c r="AYV236" s="8"/>
      <c r="AYW236" s="8"/>
      <c r="AYX236" s="8"/>
      <c r="AYY236" s="8"/>
      <c r="AYZ236" s="8"/>
      <c r="AZA236" s="8"/>
      <c r="AZB236" s="8"/>
      <c r="AZC236" s="8"/>
      <c r="AZD236" s="8"/>
      <c r="AZE236" s="8"/>
      <c r="AZF236" s="8"/>
      <c r="AZG236" s="8"/>
      <c r="AZH236" s="8"/>
      <c r="AZI236" s="8"/>
      <c r="AZJ236" s="8"/>
      <c r="AZK236" s="8"/>
      <c r="AZL236" s="8"/>
      <c r="AZM236" s="8"/>
      <c r="AZN236" s="8"/>
      <c r="AZO236" s="8"/>
      <c r="AZP236" s="8"/>
      <c r="AZQ236" s="8"/>
      <c r="AZR236" s="8"/>
      <c r="AZS236" s="8"/>
      <c r="AZT236" s="8"/>
      <c r="AZU236" s="8"/>
      <c r="AZV236" s="8"/>
      <c r="AZW236" s="8"/>
      <c r="AZX236" s="8"/>
      <c r="AZY236" s="8"/>
      <c r="AZZ236" s="8"/>
      <c r="BAA236" s="8"/>
      <c r="BAB236" s="8"/>
      <c r="BAC236" s="8"/>
      <c r="BAD236" s="8"/>
      <c r="BAE236" s="8"/>
      <c r="BAF236" s="8"/>
      <c r="BAG236" s="8"/>
      <c r="BAH236" s="8"/>
      <c r="BAI236" s="8"/>
      <c r="BAJ236" s="8"/>
      <c r="BAK236" s="8"/>
      <c r="BAL236" s="8"/>
      <c r="BAM236" s="8"/>
      <c r="BAN236" s="8"/>
      <c r="BAO236" s="8"/>
      <c r="BAP236" s="8"/>
      <c r="BAQ236" s="8"/>
      <c r="BAR236" s="8"/>
      <c r="BAS236" s="8"/>
      <c r="BAT236" s="8"/>
      <c r="BAU236" s="8"/>
      <c r="BAV236" s="8"/>
      <c r="BAW236" s="8"/>
      <c r="BAX236" s="8"/>
      <c r="BAY236" s="8"/>
      <c r="BAZ236" s="8"/>
      <c r="BBA236" s="8"/>
      <c r="BBB236" s="8"/>
      <c r="BBC236" s="8"/>
      <c r="BBD236" s="8"/>
      <c r="BBE236" s="8"/>
      <c r="BBF236" s="8"/>
      <c r="BBG236" s="8"/>
      <c r="BBH236" s="8"/>
      <c r="BBI236" s="8"/>
      <c r="BBJ236" s="8"/>
      <c r="BBK236" s="8"/>
      <c r="BBL236" s="8"/>
      <c r="BBM236" s="8"/>
      <c r="BBN236" s="8"/>
      <c r="BBO236" s="8"/>
      <c r="BBP236" s="8"/>
      <c r="BBQ236" s="8"/>
      <c r="BBR236" s="8"/>
      <c r="BBS236" s="8"/>
      <c r="BBT236" s="8"/>
      <c r="BBU236" s="8"/>
      <c r="BBV236" s="8"/>
      <c r="BBW236" s="8"/>
      <c r="BBX236" s="8"/>
      <c r="BBY236" s="8"/>
      <c r="BBZ236" s="8"/>
      <c r="BCA236" s="8"/>
      <c r="BCB236" s="8"/>
      <c r="BCC236" s="8"/>
      <c r="BCD236" s="8"/>
      <c r="BCE236" s="8"/>
      <c r="BCF236" s="8"/>
      <c r="BCG236" s="8"/>
      <c r="BCH236" s="8"/>
      <c r="BCI236" s="8"/>
      <c r="BCJ236" s="8"/>
      <c r="BCK236" s="8"/>
      <c r="BCL236" s="8"/>
      <c r="BCM236" s="8"/>
      <c r="BCN236" s="8"/>
      <c r="BCO236" s="8"/>
      <c r="BCP236" s="8"/>
      <c r="BCQ236" s="8"/>
      <c r="BCR236" s="8"/>
      <c r="BCS236" s="8"/>
      <c r="BCT236" s="8"/>
      <c r="BCU236" s="8"/>
      <c r="BCV236" s="8"/>
      <c r="BCW236" s="8"/>
      <c r="BCX236" s="8"/>
      <c r="BCY236" s="8"/>
      <c r="BCZ236" s="8"/>
      <c r="BDA236" s="8"/>
      <c r="BDB236" s="8"/>
      <c r="BDC236" s="8"/>
      <c r="BDD236" s="8"/>
      <c r="BDE236" s="8"/>
      <c r="BDF236" s="8"/>
      <c r="BDG236" s="8"/>
      <c r="BDH236" s="8"/>
      <c r="BDI236" s="8"/>
      <c r="BDJ236" s="8"/>
      <c r="BDK236" s="8"/>
      <c r="BDL236" s="8"/>
      <c r="BDM236" s="8"/>
      <c r="BDN236" s="8"/>
      <c r="BDO236" s="8"/>
      <c r="BDP236" s="8"/>
      <c r="BDQ236" s="8"/>
      <c r="BDR236" s="8"/>
      <c r="BDS236" s="8"/>
      <c r="BDT236" s="8"/>
      <c r="BDU236" s="8"/>
      <c r="BDV236" s="8"/>
      <c r="BDW236" s="8"/>
      <c r="BDX236" s="8"/>
      <c r="BDY236" s="8"/>
      <c r="BDZ236" s="8"/>
      <c r="BEA236" s="8"/>
      <c r="BEB236" s="8"/>
      <c r="BEC236" s="8"/>
      <c r="BED236" s="8"/>
      <c r="BEE236" s="8"/>
      <c r="BEF236" s="8"/>
      <c r="BEG236" s="8"/>
      <c r="BEH236" s="8"/>
      <c r="BEI236" s="8"/>
      <c r="BEJ236" s="8"/>
      <c r="BEK236" s="8"/>
      <c r="BEL236" s="8"/>
      <c r="BEM236" s="8"/>
      <c r="BEN236" s="8"/>
      <c r="BEO236" s="8"/>
      <c r="BEP236" s="8"/>
      <c r="BEQ236" s="8"/>
      <c r="BER236" s="8"/>
      <c r="BES236" s="8"/>
      <c r="BET236" s="8"/>
      <c r="BEU236" s="8"/>
      <c r="BEV236" s="8"/>
      <c r="BEW236" s="8"/>
      <c r="BEX236" s="8"/>
      <c r="BEY236" s="8"/>
      <c r="BEZ236" s="8"/>
      <c r="BFA236" s="8"/>
      <c r="BFB236" s="8"/>
      <c r="BFC236" s="8"/>
      <c r="BFD236" s="8"/>
      <c r="BFE236" s="8"/>
      <c r="BFF236" s="8"/>
      <c r="BFG236" s="8"/>
      <c r="BFH236" s="8"/>
      <c r="BFI236" s="8"/>
      <c r="BFJ236" s="8"/>
      <c r="BFK236" s="8"/>
      <c r="BFL236" s="8"/>
      <c r="BFM236" s="8"/>
      <c r="BFN236" s="8"/>
      <c r="BFO236" s="8"/>
      <c r="BFP236" s="8"/>
      <c r="BFQ236" s="8"/>
      <c r="BFR236" s="8"/>
      <c r="BFS236" s="8"/>
      <c r="BFT236" s="8"/>
      <c r="BFU236" s="8"/>
      <c r="BFV236" s="8"/>
      <c r="BFW236" s="8"/>
      <c r="BFX236" s="8"/>
      <c r="BFY236" s="8"/>
      <c r="BFZ236" s="8"/>
      <c r="BGA236" s="8"/>
      <c r="BGB236" s="8"/>
      <c r="BGC236" s="8"/>
      <c r="BGD236" s="8"/>
      <c r="BGE236" s="8"/>
      <c r="BGF236" s="8"/>
      <c r="BGG236" s="8"/>
      <c r="BGH236" s="8"/>
      <c r="BGI236" s="8"/>
      <c r="BGJ236" s="8"/>
      <c r="BGK236" s="8"/>
      <c r="BGL236" s="8"/>
      <c r="BGM236" s="8"/>
      <c r="BGN236" s="8"/>
      <c r="BGO236" s="8"/>
      <c r="BGP236" s="8"/>
      <c r="BGQ236" s="8"/>
      <c r="BGR236" s="8"/>
      <c r="BGS236" s="8"/>
      <c r="BGT236" s="8"/>
      <c r="BGU236" s="8"/>
      <c r="BGV236" s="8"/>
      <c r="BGW236" s="8"/>
      <c r="BGX236" s="8"/>
      <c r="BGY236" s="8"/>
      <c r="BGZ236" s="8"/>
    </row>
    <row r="237" spans="1:1560" s="5" customFormat="1" ht="12.75" customHeight="1" x14ac:dyDescent="0.2">
      <c r="A237" s="154">
        <v>2</v>
      </c>
      <c r="B237" s="154" t="s">
        <v>289</v>
      </c>
      <c r="C237" s="153">
        <v>1</v>
      </c>
      <c r="D237" s="150" t="s">
        <v>14</v>
      </c>
      <c r="E237" s="100"/>
      <c r="F237" s="237">
        <f t="shared" ref="F237:F245" si="19">+C237*E237</f>
        <v>0</v>
      </c>
      <c r="G237" s="92"/>
      <c r="H237" s="57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  <c r="BZ237" s="68"/>
      <c r="CA237" s="68"/>
      <c r="CB237" s="68"/>
      <c r="CC237" s="68"/>
      <c r="CD237" s="68"/>
      <c r="CE237" s="68"/>
      <c r="CF237" s="68"/>
      <c r="CG237" s="68"/>
      <c r="CH237" s="68"/>
      <c r="CI237" s="68"/>
      <c r="CJ237" s="68"/>
      <c r="CK237" s="68"/>
      <c r="CL237" s="68"/>
      <c r="CM237" s="68"/>
      <c r="CN237" s="68"/>
      <c r="CO237" s="68"/>
      <c r="CP237" s="68"/>
      <c r="CQ237" s="68"/>
      <c r="CR237" s="68"/>
      <c r="CS237" s="68"/>
      <c r="CT237" s="68"/>
      <c r="CU237" s="68"/>
      <c r="CV237" s="68"/>
      <c r="CW237" s="68"/>
      <c r="CX237" s="68"/>
      <c r="CY237" s="68"/>
      <c r="CZ237" s="68"/>
      <c r="DA237" s="68"/>
      <c r="DB237" s="68"/>
      <c r="DC237" s="68"/>
      <c r="DD237" s="68"/>
      <c r="DE237" s="68"/>
      <c r="DF237" s="6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  <c r="IW237" s="8"/>
      <c r="IX237" s="8"/>
      <c r="IY237" s="8"/>
      <c r="IZ237" s="8"/>
      <c r="JA237" s="8"/>
      <c r="JB237" s="8"/>
      <c r="JC237" s="8"/>
      <c r="JD237" s="8"/>
      <c r="JE237" s="8"/>
      <c r="JF237" s="8"/>
      <c r="JG237" s="8"/>
      <c r="JH237" s="8"/>
      <c r="JI237" s="8"/>
      <c r="JJ237" s="8"/>
      <c r="JK237" s="8"/>
      <c r="JL237" s="8"/>
      <c r="JM237" s="8"/>
      <c r="JN237" s="8"/>
      <c r="JO237" s="8"/>
      <c r="JP237" s="8"/>
      <c r="JQ237" s="8"/>
      <c r="JR237" s="8"/>
      <c r="JS237" s="8"/>
      <c r="JT237" s="8"/>
      <c r="JU237" s="8"/>
      <c r="JV237" s="8"/>
      <c r="JW237" s="8"/>
      <c r="JX237" s="8"/>
      <c r="JY237" s="8"/>
      <c r="JZ237" s="8"/>
      <c r="KA237" s="8"/>
      <c r="KB237" s="8"/>
      <c r="KC237" s="8"/>
      <c r="KD237" s="8"/>
      <c r="KE237" s="8"/>
      <c r="KF237" s="8"/>
      <c r="KG237" s="8"/>
      <c r="KH237" s="8"/>
      <c r="KI237" s="8"/>
      <c r="KJ237" s="8"/>
      <c r="KK237" s="8"/>
      <c r="KL237" s="8"/>
      <c r="KM237" s="8"/>
      <c r="KN237" s="8"/>
      <c r="KO237" s="8"/>
      <c r="KP237" s="8"/>
      <c r="KQ237" s="8"/>
      <c r="KR237" s="8"/>
      <c r="KS237" s="8"/>
      <c r="KT237" s="8"/>
      <c r="KU237" s="8"/>
      <c r="KV237" s="8"/>
      <c r="KW237" s="8"/>
      <c r="KX237" s="8"/>
      <c r="KY237" s="8"/>
      <c r="KZ237" s="8"/>
      <c r="LA237" s="8"/>
      <c r="LB237" s="8"/>
      <c r="LC237" s="8"/>
      <c r="LD237" s="8"/>
      <c r="LE237" s="8"/>
      <c r="LF237" s="8"/>
      <c r="LG237" s="8"/>
      <c r="LH237" s="8"/>
      <c r="LI237" s="8"/>
      <c r="LJ237" s="8"/>
      <c r="LK237" s="8"/>
      <c r="LL237" s="8"/>
      <c r="LM237" s="8"/>
      <c r="LN237" s="8"/>
      <c r="LO237" s="8"/>
      <c r="LP237" s="8"/>
      <c r="LQ237" s="8"/>
      <c r="LR237" s="8"/>
      <c r="LS237" s="8"/>
      <c r="LT237" s="8"/>
      <c r="LU237" s="8"/>
      <c r="LV237" s="8"/>
      <c r="LW237" s="8"/>
      <c r="LX237" s="8"/>
      <c r="LY237" s="8"/>
      <c r="LZ237" s="8"/>
      <c r="MA237" s="8"/>
      <c r="MB237" s="8"/>
      <c r="MC237" s="8"/>
      <c r="MD237" s="8"/>
      <c r="ME237" s="8"/>
      <c r="MF237" s="8"/>
      <c r="MG237" s="8"/>
      <c r="MH237" s="8"/>
      <c r="MI237" s="8"/>
      <c r="MJ237" s="8"/>
      <c r="MK237" s="8"/>
      <c r="ML237" s="8"/>
      <c r="MM237" s="8"/>
      <c r="MN237" s="8"/>
      <c r="MO237" s="8"/>
      <c r="MP237" s="8"/>
      <c r="MQ237" s="8"/>
      <c r="MR237" s="8"/>
      <c r="MS237" s="8"/>
      <c r="MT237" s="8"/>
      <c r="MU237" s="8"/>
      <c r="MV237" s="8"/>
      <c r="MW237" s="8"/>
      <c r="MX237" s="8"/>
      <c r="MY237" s="8"/>
      <c r="MZ237" s="8"/>
      <c r="NA237" s="8"/>
      <c r="NB237" s="8"/>
      <c r="NC237" s="8"/>
      <c r="ND237" s="8"/>
      <c r="NE237" s="8"/>
      <c r="NF237" s="8"/>
      <c r="NG237" s="8"/>
      <c r="NH237" s="8"/>
      <c r="NI237" s="8"/>
      <c r="NJ237" s="8"/>
      <c r="NK237" s="8"/>
      <c r="NL237" s="8"/>
      <c r="NM237" s="8"/>
      <c r="NN237" s="8"/>
      <c r="NO237" s="8"/>
      <c r="NP237" s="8"/>
      <c r="NQ237" s="8"/>
      <c r="NR237" s="8"/>
      <c r="NS237" s="8"/>
      <c r="NT237" s="8"/>
      <c r="NU237" s="8"/>
      <c r="NV237" s="8"/>
      <c r="NW237" s="8"/>
      <c r="NX237" s="8"/>
      <c r="NY237" s="8"/>
      <c r="NZ237" s="8"/>
      <c r="OA237" s="8"/>
      <c r="OB237" s="8"/>
      <c r="OC237" s="8"/>
      <c r="OD237" s="8"/>
      <c r="OE237" s="8"/>
      <c r="OF237" s="8"/>
      <c r="OG237" s="8"/>
      <c r="OH237" s="8"/>
      <c r="OI237" s="8"/>
      <c r="OJ237" s="8"/>
      <c r="OK237" s="8"/>
      <c r="OL237" s="8"/>
      <c r="OM237" s="8"/>
      <c r="ON237" s="8"/>
      <c r="OO237" s="8"/>
      <c r="OP237" s="8"/>
      <c r="OQ237" s="8"/>
      <c r="OR237" s="8"/>
      <c r="OS237" s="8"/>
      <c r="OT237" s="8"/>
      <c r="OU237" s="8"/>
      <c r="OV237" s="8"/>
      <c r="OW237" s="8"/>
      <c r="OX237" s="8"/>
      <c r="OY237" s="8"/>
      <c r="OZ237" s="8"/>
      <c r="PA237" s="8"/>
      <c r="PB237" s="8"/>
      <c r="PC237" s="8"/>
      <c r="PD237" s="8"/>
      <c r="PE237" s="8"/>
      <c r="PF237" s="8"/>
      <c r="PG237" s="8"/>
      <c r="PH237" s="8"/>
      <c r="PI237" s="8"/>
      <c r="PJ237" s="8"/>
      <c r="PK237" s="8"/>
      <c r="PL237" s="8"/>
      <c r="PM237" s="8"/>
      <c r="PN237" s="8"/>
      <c r="PO237" s="8"/>
      <c r="PP237" s="8"/>
      <c r="PQ237" s="8"/>
      <c r="PR237" s="8"/>
      <c r="PS237" s="8"/>
      <c r="PT237" s="8"/>
      <c r="PU237" s="8"/>
      <c r="PV237" s="8"/>
      <c r="PW237" s="8"/>
      <c r="PX237" s="8"/>
      <c r="PY237" s="8"/>
      <c r="PZ237" s="8"/>
      <c r="QA237" s="8"/>
      <c r="QB237" s="8"/>
      <c r="QC237" s="8"/>
      <c r="QD237" s="8"/>
      <c r="QE237" s="8"/>
      <c r="QF237" s="8"/>
      <c r="QG237" s="8"/>
      <c r="QH237" s="8"/>
      <c r="QI237" s="8"/>
      <c r="QJ237" s="8"/>
      <c r="QK237" s="8"/>
      <c r="QL237" s="8"/>
      <c r="QM237" s="8"/>
      <c r="QN237" s="8"/>
      <c r="QO237" s="8"/>
      <c r="QP237" s="8"/>
      <c r="QQ237" s="8"/>
      <c r="QR237" s="8"/>
      <c r="QS237" s="8"/>
      <c r="QT237" s="8"/>
      <c r="QU237" s="8"/>
      <c r="QV237" s="8"/>
      <c r="QW237" s="8"/>
      <c r="QX237" s="8"/>
      <c r="QY237" s="8"/>
      <c r="QZ237" s="8"/>
      <c r="RA237" s="8"/>
      <c r="RB237" s="8"/>
      <c r="RC237" s="8"/>
      <c r="RD237" s="8"/>
      <c r="RE237" s="8"/>
      <c r="RF237" s="8"/>
      <c r="RG237" s="8"/>
      <c r="RH237" s="8"/>
      <c r="RI237" s="8"/>
      <c r="RJ237" s="8"/>
      <c r="RK237" s="8"/>
      <c r="RL237" s="8"/>
      <c r="RM237" s="8"/>
      <c r="RN237" s="8"/>
      <c r="RO237" s="8"/>
      <c r="RP237" s="8"/>
      <c r="RQ237" s="8"/>
      <c r="RR237" s="8"/>
      <c r="RS237" s="8"/>
      <c r="RT237" s="8"/>
      <c r="RU237" s="8"/>
      <c r="RV237" s="8"/>
      <c r="RW237" s="8"/>
      <c r="RX237" s="8"/>
      <c r="RY237" s="8"/>
      <c r="RZ237" s="8"/>
      <c r="SA237" s="8"/>
      <c r="SB237" s="8"/>
      <c r="SC237" s="8"/>
      <c r="SD237" s="8"/>
      <c r="SE237" s="8"/>
      <c r="SF237" s="8"/>
      <c r="SG237" s="8"/>
      <c r="SH237" s="8"/>
      <c r="SI237" s="8"/>
      <c r="SJ237" s="8"/>
      <c r="SK237" s="8"/>
      <c r="SL237" s="8"/>
      <c r="SM237" s="8"/>
      <c r="SN237" s="8"/>
      <c r="SO237" s="8"/>
      <c r="SP237" s="8"/>
      <c r="SQ237" s="8"/>
      <c r="SR237" s="8"/>
      <c r="SS237" s="8"/>
      <c r="ST237" s="8"/>
      <c r="SU237" s="8"/>
      <c r="SV237" s="8"/>
      <c r="SW237" s="8"/>
      <c r="SX237" s="8"/>
      <c r="SY237" s="8"/>
      <c r="SZ237" s="8"/>
      <c r="TA237" s="8"/>
      <c r="TB237" s="8"/>
      <c r="TC237" s="8"/>
      <c r="TD237" s="8"/>
      <c r="TE237" s="8"/>
      <c r="TF237" s="8"/>
      <c r="TG237" s="8"/>
      <c r="TH237" s="8"/>
      <c r="TI237" s="8"/>
      <c r="TJ237" s="8"/>
      <c r="TK237" s="8"/>
      <c r="TL237" s="8"/>
      <c r="TM237" s="8"/>
      <c r="TN237" s="8"/>
      <c r="TO237" s="8"/>
      <c r="TP237" s="8"/>
      <c r="TQ237" s="8"/>
      <c r="TR237" s="8"/>
      <c r="TS237" s="8"/>
      <c r="TT237" s="8"/>
      <c r="TU237" s="8"/>
      <c r="TV237" s="8"/>
      <c r="TW237" s="8"/>
      <c r="TX237" s="8"/>
      <c r="TY237" s="8"/>
      <c r="TZ237" s="8"/>
      <c r="UA237" s="8"/>
      <c r="UB237" s="8"/>
      <c r="UC237" s="8"/>
      <c r="UD237" s="8"/>
      <c r="UE237" s="8"/>
      <c r="UF237" s="8"/>
      <c r="UG237" s="8"/>
      <c r="UH237" s="8"/>
      <c r="UI237" s="8"/>
      <c r="UJ237" s="8"/>
      <c r="UK237" s="8"/>
      <c r="UL237" s="8"/>
      <c r="UM237" s="8"/>
      <c r="UN237" s="8"/>
      <c r="UO237" s="8"/>
      <c r="UP237" s="8"/>
      <c r="UQ237" s="8"/>
      <c r="UR237" s="8"/>
      <c r="US237" s="8"/>
      <c r="UT237" s="8"/>
      <c r="UU237" s="8"/>
      <c r="UV237" s="8"/>
      <c r="UW237" s="8"/>
      <c r="UX237" s="8"/>
      <c r="UY237" s="8"/>
      <c r="UZ237" s="8"/>
      <c r="VA237" s="8"/>
      <c r="VB237" s="8"/>
      <c r="VC237" s="8"/>
      <c r="VD237" s="8"/>
      <c r="VE237" s="8"/>
      <c r="VF237" s="8"/>
      <c r="VG237" s="8"/>
      <c r="VH237" s="8"/>
      <c r="VI237" s="8"/>
      <c r="VJ237" s="8"/>
      <c r="VK237" s="8"/>
      <c r="VL237" s="8"/>
      <c r="VM237" s="8"/>
      <c r="VN237" s="8"/>
      <c r="VO237" s="8"/>
      <c r="VP237" s="8"/>
      <c r="VQ237" s="8"/>
      <c r="VR237" s="8"/>
      <c r="VS237" s="8"/>
      <c r="VT237" s="8"/>
      <c r="VU237" s="8"/>
      <c r="VV237" s="8"/>
      <c r="VW237" s="8"/>
      <c r="VX237" s="8"/>
      <c r="VY237" s="8"/>
      <c r="VZ237" s="8"/>
      <c r="WA237" s="8"/>
      <c r="WB237" s="8"/>
      <c r="WC237" s="8"/>
      <c r="WD237" s="8"/>
      <c r="WE237" s="8"/>
      <c r="WF237" s="8"/>
      <c r="WG237" s="8"/>
      <c r="WH237" s="8"/>
      <c r="WI237" s="8"/>
      <c r="WJ237" s="8"/>
      <c r="WK237" s="8"/>
      <c r="WL237" s="8"/>
      <c r="WM237" s="8"/>
      <c r="WN237" s="8"/>
      <c r="WO237" s="8"/>
      <c r="WP237" s="8"/>
      <c r="WQ237" s="8"/>
      <c r="WR237" s="8"/>
      <c r="WS237" s="8"/>
      <c r="WT237" s="8"/>
      <c r="WU237" s="8"/>
      <c r="WV237" s="8"/>
      <c r="WW237" s="8"/>
      <c r="WX237" s="8"/>
      <c r="WY237" s="8"/>
      <c r="WZ237" s="8"/>
      <c r="XA237" s="8"/>
      <c r="XB237" s="8"/>
      <c r="XC237" s="8"/>
      <c r="XD237" s="8"/>
      <c r="XE237" s="8"/>
      <c r="XF237" s="8"/>
      <c r="XG237" s="8"/>
      <c r="XH237" s="8"/>
      <c r="XI237" s="8"/>
      <c r="XJ237" s="8"/>
      <c r="XK237" s="8"/>
      <c r="XL237" s="8"/>
      <c r="XM237" s="8"/>
      <c r="XN237" s="8"/>
      <c r="XO237" s="8"/>
      <c r="XP237" s="8"/>
      <c r="XQ237" s="8"/>
      <c r="XR237" s="8"/>
      <c r="XS237" s="8"/>
      <c r="XT237" s="8"/>
      <c r="XU237" s="8"/>
      <c r="XV237" s="8"/>
      <c r="XW237" s="8"/>
      <c r="XX237" s="8"/>
      <c r="XY237" s="8"/>
      <c r="XZ237" s="8"/>
      <c r="YA237" s="8"/>
      <c r="YB237" s="8"/>
      <c r="YC237" s="8"/>
      <c r="YD237" s="8"/>
      <c r="YE237" s="8"/>
      <c r="YF237" s="8"/>
      <c r="YG237" s="8"/>
      <c r="YH237" s="8"/>
      <c r="YI237" s="8"/>
      <c r="YJ237" s="8"/>
      <c r="YK237" s="8"/>
      <c r="YL237" s="8"/>
      <c r="YM237" s="8"/>
      <c r="YN237" s="8"/>
      <c r="YO237" s="8"/>
      <c r="YP237" s="8"/>
      <c r="YQ237" s="8"/>
      <c r="YR237" s="8"/>
      <c r="YS237" s="8"/>
      <c r="YT237" s="8"/>
      <c r="YU237" s="8"/>
      <c r="YV237" s="8"/>
      <c r="YW237" s="8"/>
      <c r="YX237" s="8"/>
      <c r="YY237" s="8"/>
      <c r="YZ237" s="8"/>
      <c r="ZA237" s="8"/>
      <c r="ZB237" s="8"/>
      <c r="ZC237" s="8"/>
      <c r="ZD237" s="8"/>
      <c r="ZE237" s="8"/>
      <c r="ZF237" s="8"/>
      <c r="ZG237" s="8"/>
      <c r="ZH237" s="8"/>
      <c r="ZI237" s="8"/>
      <c r="ZJ237" s="8"/>
      <c r="ZK237" s="8"/>
      <c r="ZL237" s="8"/>
      <c r="ZM237" s="8"/>
      <c r="ZN237" s="8"/>
      <c r="ZO237" s="8"/>
      <c r="ZP237" s="8"/>
      <c r="ZQ237" s="8"/>
      <c r="ZR237" s="8"/>
      <c r="ZS237" s="8"/>
      <c r="ZT237" s="8"/>
      <c r="ZU237" s="8"/>
      <c r="ZV237" s="8"/>
      <c r="ZW237" s="8"/>
      <c r="ZX237" s="8"/>
      <c r="ZY237" s="8"/>
      <c r="ZZ237" s="8"/>
      <c r="AAA237" s="8"/>
      <c r="AAB237" s="8"/>
      <c r="AAC237" s="8"/>
      <c r="AAD237" s="8"/>
      <c r="AAE237" s="8"/>
      <c r="AAF237" s="8"/>
      <c r="AAG237" s="8"/>
      <c r="AAH237" s="8"/>
      <c r="AAI237" s="8"/>
      <c r="AAJ237" s="8"/>
      <c r="AAK237" s="8"/>
      <c r="AAL237" s="8"/>
      <c r="AAM237" s="8"/>
      <c r="AAN237" s="8"/>
      <c r="AAO237" s="8"/>
      <c r="AAP237" s="8"/>
      <c r="AAQ237" s="8"/>
      <c r="AAR237" s="8"/>
      <c r="AAS237" s="8"/>
      <c r="AAT237" s="8"/>
      <c r="AAU237" s="8"/>
      <c r="AAV237" s="8"/>
      <c r="AAW237" s="8"/>
      <c r="AAX237" s="8"/>
      <c r="AAY237" s="8"/>
      <c r="AAZ237" s="8"/>
      <c r="ABA237" s="8"/>
      <c r="ABB237" s="8"/>
      <c r="ABC237" s="8"/>
      <c r="ABD237" s="8"/>
      <c r="ABE237" s="8"/>
      <c r="ABF237" s="8"/>
      <c r="ABG237" s="8"/>
      <c r="ABH237" s="8"/>
      <c r="ABI237" s="8"/>
      <c r="ABJ237" s="8"/>
      <c r="ABK237" s="8"/>
      <c r="ABL237" s="8"/>
      <c r="ABM237" s="8"/>
      <c r="ABN237" s="8"/>
      <c r="ABO237" s="8"/>
      <c r="ABP237" s="8"/>
      <c r="ABQ237" s="8"/>
      <c r="ABR237" s="8"/>
      <c r="ABS237" s="8"/>
      <c r="ABT237" s="8"/>
      <c r="ABU237" s="8"/>
      <c r="ABV237" s="8"/>
      <c r="ABW237" s="8"/>
      <c r="ABX237" s="8"/>
      <c r="ABY237" s="8"/>
      <c r="ABZ237" s="8"/>
      <c r="ACA237" s="8"/>
      <c r="ACB237" s="8"/>
      <c r="ACC237" s="8"/>
      <c r="ACD237" s="8"/>
      <c r="ACE237" s="8"/>
      <c r="ACF237" s="8"/>
      <c r="ACG237" s="8"/>
      <c r="ACH237" s="8"/>
      <c r="ACI237" s="8"/>
      <c r="ACJ237" s="8"/>
      <c r="ACK237" s="8"/>
      <c r="ACL237" s="8"/>
      <c r="ACM237" s="8"/>
      <c r="ACN237" s="8"/>
      <c r="ACO237" s="8"/>
      <c r="ACP237" s="8"/>
      <c r="ACQ237" s="8"/>
      <c r="ACR237" s="8"/>
      <c r="ACS237" s="8"/>
      <c r="ACT237" s="8"/>
      <c r="ACU237" s="8"/>
      <c r="ACV237" s="8"/>
      <c r="ACW237" s="8"/>
      <c r="ACX237" s="8"/>
      <c r="ACY237" s="8"/>
      <c r="ACZ237" s="8"/>
      <c r="ADA237" s="8"/>
      <c r="ADB237" s="8"/>
      <c r="ADC237" s="8"/>
      <c r="ADD237" s="8"/>
      <c r="ADE237" s="8"/>
      <c r="ADF237" s="8"/>
      <c r="ADG237" s="8"/>
      <c r="ADH237" s="8"/>
      <c r="ADI237" s="8"/>
      <c r="ADJ237" s="8"/>
      <c r="ADK237" s="8"/>
      <c r="ADL237" s="8"/>
      <c r="ADM237" s="8"/>
      <c r="ADN237" s="8"/>
      <c r="ADO237" s="8"/>
      <c r="ADP237" s="8"/>
      <c r="ADQ237" s="8"/>
      <c r="ADR237" s="8"/>
      <c r="ADS237" s="8"/>
      <c r="ADT237" s="8"/>
      <c r="ADU237" s="8"/>
      <c r="ADV237" s="8"/>
      <c r="ADW237" s="8"/>
      <c r="ADX237" s="8"/>
      <c r="ADY237" s="8"/>
      <c r="ADZ237" s="8"/>
      <c r="AEA237" s="8"/>
      <c r="AEB237" s="8"/>
      <c r="AEC237" s="8"/>
      <c r="AED237" s="8"/>
      <c r="AEE237" s="8"/>
      <c r="AEF237" s="8"/>
      <c r="AEG237" s="8"/>
      <c r="AEH237" s="8"/>
      <c r="AEI237" s="8"/>
      <c r="AEJ237" s="8"/>
      <c r="AEK237" s="8"/>
      <c r="AEL237" s="8"/>
      <c r="AEM237" s="8"/>
      <c r="AEN237" s="8"/>
      <c r="AEO237" s="8"/>
      <c r="AEP237" s="8"/>
      <c r="AEQ237" s="8"/>
      <c r="AER237" s="8"/>
      <c r="AES237" s="8"/>
      <c r="AET237" s="8"/>
      <c r="AEU237" s="8"/>
      <c r="AEV237" s="8"/>
      <c r="AEW237" s="8"/>
      <c r="AEX237" s="8"/>
      <c r="AEY237" s="8"/>
      <c r="AEZ237" s="8"/>
      <c r="AFA237" s="8"/>
      <c r="AFB237" s="8"/>
      <c r="AFC237" s="8"/>
      <c r="AFD237" s="8"/>
      <c r="AFE237" s="8"/>
      <c r="AFF237" s="8"/>
      <c r="AFG237" s="8"/>
      <c r="AFH237" s="8"/>
      <c r="AFI237" s="8"/>
      <c r="AFJ237" s="8"/>
      <c r="AFK237" s="8"/>
      <c r="AFL237" s="8"/>
      <c r="AFM237" s="8"/>
      <c r="AFN237" s="8"/>
      <c r="AFO237" s="8"/>
      <c r="AFP237" s="8"/>
      <c r="AFQ237" s="8"/>
      <c r="AFR237" s="8"/>
      <c r="AFS237" s="8"/>
      <c r="AFT237" s="8"/>
      <c r="AFU237" s="8"/>
      <c r="AFV237" s="8"/>
      <c r="AFW237" s="8"/>
      <c r="AFX237" s="8"/>
      <c r="AFY237" s="8"/>
      <c r="AFZ237" s="8"/>
      <c r="AGA237" s="8"/>
      <c r="AGB237" s="8"/>
      <c r="AGC237" s="8"/>
      <c r="AGD237" s="8"/>
      <c r="AGE237" s="8"/>
      <c r="AGF237" s="8"/>
      <c r="AGG237" s="8"/>
      <c r="AGH237" s="8"/>
      <c r="AGI237" s="8"/>
      <c r="AGJ237" s="8"/>
      <c r="AGK237" s="8"/>
      <c r="AGL237" s="8"/>
      <c r="AGM237" s="8"/>
      <c r="AGN237" s="8"/>
      <c r="AGO237" s="8"/>
      <c r="AGP237" s="8"/>
      <c r="AGQ237" s="8"/>
      <c r="AGR237" s="8"/>
      <c r="AGS237" s="8"/>
      <c r="AGT237" s="8"/>
      <c r="AGU237" s="8"/>
      <c r="AGV237" s="8"/>
      <c r="AGW237" s="8"/>
      <c r="AGX237" s="8"/>
      <c r="AGY237" s="8"/>
      <c r="AGZ237" s="8"/>
      <c r="AHA237" s="8"/>
      <c r="AHB237" s="8"/>
      <c r="AHC237" s="8"/>
      <c r="AHD237" s="8"/>
      <c r="AHE237" s="8"/>
      <c r="AHF237" s="8"/>
      <c r="AHG237" s="8"/>
      <c r="AHH237" s="8"/>
      <c r="AHI237" s="8"/>
      <c r="AHJ237" s="8"/>
      <c r="AHK237" s="8"/>
      <c r="AHL237" s="8"/>
      <c r="AHM237" s="8"/>
      <c r="AHN237" s="8"/>
      <c r="AHO237" s="8"/>
      <c r="AHP237" s="8"/>
      <c r="AHQ237" s="8"/>
      <c r="AHR237" s="8"/>
      <c r="AHS237" s="8"/>
      <c r="AHT237" s="8"/>
      <c r="AHU237" s="8"/>
      <c r="AHV237" s="8"/>
      <c r="AHW237" s="8"/>
      <c r="AHX237" s="8"/>
      <c r="AHY237" s="8"/>
      <c r="AHZ237" s="8"/>
      <c r="AIA237" s="8"/>
      <c r="AIB237" s="8"/>
      <c r="AIC237" s="8"/>
      <c r="AID237" s="8"/>
      <c r="AIE237" s="8"/>
      <c r="AIF237" s="8"/>
      <c r="AIG237" s="8"/>
      <c r="AIH237" s="8"/>
      <c r="AII237" s="8"/>
      <c r="AIJ237" s="8"/>
      <c r="AIK237" s="8"/>
      <c r="AIL237" s="8"/>
      <c r="AIM237" s="8"/>
      <c r="AIN237" s="8"/>
      <c r="AIO237" s="8"/>
      <c r="AIP237" s="8"/>
      <c r="AIQ237" s="8"/>
      <c r="AIR237" s="8"/>
      <c r="AIS237" s="8"/>
      <c r="AIT237" s="8"/>
      <c r="AIU237" s="8"/>
      <c r="AIV237" s="8"/>
      <c r="AIW237" s="8"/>
      <c r="AIX237" s="8"/>
      <c r="AIY237" s="8"/>
      <c r="AIZ237" s="8"/>
      <c r="AJA237" s="8"/>
      <c r="AJB237" s="8"/>
      <c r="AJC237" s="8"/>
      <c r="AJD237" s="8"/>
      <c r="AJE237" s="8"/>
      <c r="AJF237" s="8"/>
      <c r="AJG237" s="8"/>
      <c r="AJH237" s="8"/>
      <c r="AJI237" s="8"/>
      <c r="AJJ237" s="8"/>
      <c r="AJK237" s="8"/>
      <c r="AJL237" s="8"/>
      <c r="AJM237" s="8"/>
      <c r="AJN237" s="8"/>
      <c r="AJO237" s="8"/>
      <c r="AJP237" s="8"/>
      <c r="AJQ237" s="8"/>
      <c r="AJR237" s="8"/>
      <c r="AJS237" s="8"/>
      <c r="AJT237" s="8"/>
      <c r="AJU237" s="8"/>
      <c r="AJV237" s="8"/>
      <c r="AJW237" s="8"/>
      <c r="AJX237" s="8"/>
      <c r="AJY237" s="8"/>
      <c r="AJZ237" s="8"/>
      <c r="AKA237" s="8"/>
      <c r="AKB237" s="8"/>
      <c r="AKC237" s="8"/>
      <c r="AKD237" s="8"/>
      <c r="AKE237" s="8"/>
      <c r="AKF237" s="8"/>
      <c r="AKG237" s="8"/>
      <c r="AKH237" s="8"/>
      <c r="AKI237" s="8"/>
      <c r="AKJ237" s="8"/>
      <c r="AKK237" s="8"/>
      <c r="AKL237" s="8"/>
      <c r="AKM237" s="8"/>
      <c r="AKN237" s="8"/>
      <c r="AKO237" s="8"/>
      <c r="AKP237" s="8"/>
      <c r="AKQ237" s="8"/>
      <c r="AKR237" s="8"/>
      <c r="AKS237" s="8"/>
      <c r="AKT237" s="8"/>
      <c r="AKU237" s="8"/>
      <c r="AKV237" s="8"/>
      <c r="AKW237" s="8"/>
      <c r="AKX237" s="8"/>
      <c r="AKY237" s="8"/>
      <c r="AKZ237" s="8"/>
      <c r="ALA237" s="8"/>
      <c r="ALB237" s="8"/>
      <c r="ALC237" s="8"/>
      <c r="ALD237" s="8"/>
      <c r="ALE237" s="8"/>
      <c r="ALF237" s="8"/>
      <c r="ALG237" s="8"/>
      <c r="ALH237" s="8"/>
      <c r="ALI237" s="8"/>
      <c r="ALJ237" s="8"/>
      <c r="ALK237" s="8"/>
      <c r="ALL237" s="8"/>
      <c r="ALM237" s="8"/>
      <c r="ALN237" s="8"/>
      <c r="ALO237" s="8"/>
      <c r="ALP237" s="8"/>
      <c r="ALQ237" s="8"/>
      <c r="ALR237" s="8"/>
      <c r="ALS237" s="8"/>
      <c r="ALT237" s="8"/>
      <c r="ALU237" s="8"/>
      <c r="ALV237" s="8"/>
      <c r="ALW237" s="8"/>
      <c r="ALX237" s="8"/>
      <c r="ALY237" s="8"/>
      <c r="ALZ237" s="8"/>
      <c r="AMA237" s="8"/>
      <c r="AMB237" s="8"/>
      <c r="AMC237" s="8"/>
      <c r="AMD237" s="8"/>
      <c r="AME237" s="8"/>
      <c r="AMF237" s="8"/>
      <c r="AMG237" s="8"/>
      <c r="AMH237" s="8"/>
      <c r="AMI237" s="8"/>
      <c r="AMJ237" s="8"/>
      <c r="AMK237" s="8"/>
      <c r="AML237" s="8"/>
      <c r="AMM237" s="8"/>
      <c r="AMN237" s="8"/>
      <c r="AMO237" s="8"/>
      <c r="AMP237" s="8"/>
      <c r="AMQ237" s="8"/>
      <c r="AMR237" s="8"/>
      <c r="AMS237" s="8"/>
      <c r="AMT237" s="8"/>
      <c r="AMU237" s="8"/>
      <c r="AMV237" s="8"/>
      <c r="AMW237" s="8"/>
      <c r="AMX237" s="8"/>
      <c r="AMY237" s="8"/>
      <c r="AMZ237" s="8"/>
      <c r="ANA237" s="8"/>
      <c r="ANB237" s="8"/>
      <c r="ANC237" s="8"/>
      <c r="AND237" s="8"/>
      <c r="ANE237" s="8"/>
      <c r="ANF237" s="8"/>
      <c r="ANG237" s="8"/>
      <c r="ANH237" s="8"/>
      <c r="ANI237" s="8"/>
      <c r="ANJ237" s="8"/>
      <c r="ANK237" s="8"/>
      <c r="ANL237" s="8"/>
      <c r="ANM237" s="8"/>
      <c r="ANN237" s="8"/>
      <c r="ANO237" s="8"/>
      <c r="ANP237" s="8"/>
      <c r="ANQ237" s="8"/>
      <c r="ANR237" s="8"/>
      <c r="ANS237" s="8"/>
      <c r="ANT237" s="8"/>
      <c r="ANU237" s="8"/>
      <c r="ANV237" s="8"/>
      <c r="ANW237" s="8"/>
      <c r="ANX237" s="8"/>
      <c r="ANY237" s="8"/>
      <c r="ANZ237" s="8"/>
      <c r="AOA237" s="8"/>
      <c r="AOB237" s="8"/>
      <c r="AOC237" s="8"/>
      <c r="AOD237" s="8"/>
      <c r="AOE237" s="8"/>
      <c r="AOF237" s="8"/>
      <c r="AOG237" s="8"/>
      <c r="AOH237" s="8"/>
      <c r="AOI237" s="8"/>
      <c r="AOJ237" s="8"/>
      <c r="AOK237" s="8"/>
      <c r="AOL237" s="8"/>
      <c r="AOM237" s="8"/>
      <c r="AON237" s="8"/>
      <c r="AOO237" s="8"/>
      <c r="AOP237" s="8"/>
      <c r="AOQ237" s="8"/>
      <c r="AOR237" s="8"/>
      <c r="AOS237" s="8"/>
      <c r="AOT237" s="8"/>
      <c r="AOU237" s="8"/>
      <c r="AOV237" s="8"/>
      <c r="AOW237" s="8"/>
      <c r="AOX237" s="8"/>
      <c r="AOY237" s="8"/>
      <c r="AOZ237" s="8"/>
      <c r="APA237" s="8"/>
      <c r="APB237" s="8"/>
      <c r="APC237" s="8"/>
      <c r="APD237" s="8"/>
      <c r="APE237" s="8"/>
      <c r="APF237" s="8"/>
      <c r="APG237" s="8"/>
      <c r="APH237" s="8"/>
      <c r="API237" s="8"/>
      <c r="APJ237" s="8"/>
      <c r="APK237" s="8"/>
      <c r="APL237" s="8"/>
      <c r="APM237" s="8"/>
      <c r="APN237" s="8"/>
      <c r="APO237" s="8"/>
      <c r="APP237" s="8"/>
      <c r="APQ237" s="8"/>
      <c r="APR237" s="8"/>
      <c r="APS237" s="8"/>
      <c r="APT237" s="8"/>
      <c r="APU237" s="8"/>
      <c r="APV237" s="8"/>
      <c r="APW237" s="8"/>
      <c r="APX237" s="8"/>
      <c r="APY237" s="8"/>
      <c r="APZ237" s="8"/>
      <c r="AQA237" s="8"/>
      <c r="AQB237" s="8"/>
      <c r="AQC237" s="8"/>
      <c r="AQD237" s="8"/>
      <c r="AQE237" s="8"/>
      <c r="AQF237" s="8"/>
      <c r="AQG237" s="8"/>
      <c r="AQH237" s="8"/>
      <c r="AQI237" s="8"/>
      <c r="AQJ237" s="8"/>
      <c r="AQK237" s="8"/>
      <c r="AQL237" s="8"/>
      <c r="AQM237" s="8"/>
      <c r="AQN237" s="8"/>
      <c r="AQO237" s="8"/>
      <c r="AQP237" s="8"/>
      <c r="AQQ237" s="8"/>
      <c r="AQR237" s="8"/>
      <c r="AQS237" s="8"/>
      <c r="AQT237" s="8"/>
      <c r="AQU237" s="8"/>
      <c r="AQV237" s="8"/>
      <c r="AQW237" s="8"/>
      <c r="AQX237" s="8"/>
      <c r="AQY237" s="8"/>
      <c r="AQZ237" s="8"/>
      <c r="ARA237" s="8"/>
      <c r="ARB237" s="8"/>
      <c r="ARC237" s="8"/>
      <c r="ARD237" s="8"/>
      <c r="ARE237" s="8"/>
      <c r="ARF237" s="8"/>
      <c r="ARG237" s="8"/>
      <c r="ARH237" s="8"/>
      <c r="ARI237" s="8"/>
      <c r="ARJ237" s="8"/>
      <c r="ARK237" s="8"/>
      <c r="ARL237" s="8"/>
      <c r="ARM237" s="8"/>
      <c r="ARN237" s="8"/>
      <c r="ARO237" s="8"/>
      <c r="ARP237" s="8"/>
      <c r="ARQ237" s="8"/>
      <c r="ARR237" s="8"/>
      <c r="ARS237" s="8"/>
      <c r="ART237" s="8"/>
      <c r="ARU237" s="8"/>
      <c r="ARV237" s="8"/>
      <c r="ARW237" s="8"/>
      <c r="ARX237" s="8"/>
      <c r="ARY237" s="8"/>
      <c r="ARZ237" s="8"/>
      <c r="ASA237" s="8"/>
      <c r="ASB237" s="8"/>
      <c r="ASC237" s="8"/>
      <c r="ASD237" s="8"/>
      <c r="ASE237" s="8"/>
      <c r="ASF237" s="8"/>
      <c r="ASG237" s="8"/>
      <c r="ASH237" s="8"/>
      <c r="ASI237" s="8"/>
      <c r="ASJ237" s="8"/>
      <c r="ASK237" s="8"/>
      <c r="ASL237" s="8"/>
      <c r="ASM237" s="8"/>
      <c r="ASN237" s="8"/>
      <c r="ASO237" s="8"/>
      <c r="ASP237" s="8"/>
      <c r="ASQ237" s="8"/>
      <c r="ASR237" s="8"/>
      <c r="ASS237" s="8"/>
      <c r="AST237" s="8"/>
      <c r="ASU237" s="8"/>
      <c r="ASV237" s="8"/>
      <c r="ASW237" s="8"/>
      <c r="ASX237" s="8"/>
      <c r="ASY237" s="8"/>
      <c r="ASZ237" s="8"/>
      <c r="ATA237" s="8"/>
      <c r="ATB237" s="8"/>
      <c r="ATC237" s="8"/>
      <c r="ATD237" s="8"/>
      <c r="ATE237" s="8"/>
      <c r="ATF237" s="8"/>
      <c r="ATG237" s="8"/>
      <c r="ATH237" s="8"/>
      <c r="ATI237" s="8"/>
      <c r="ATJ237" s="8"/>
      <c r="ATK237" s="8"/>
      <c r="ATL237" s="8"/>
      <c r="ATM237" s="8"/>
      <c r="ATN237" s="8"/>
      <c r="ATO237" s="8"/>
      <c r="ATP237" s="8"/>
      <c r="ATQ237" s="8"/>
      <c r="ATR237" s="8"/>
      <c r="ATS237" s="8"/>
      <c r="ATT237" s="8"/>
      <c r="ATU237" s="8"/>
      <c r="ATV237" s="8"/>
      <c r="ATW237" s="8"/>
      <c r="ATX237" s="8"/>
      <c r="ATY237" s="8"/>
      <c r="ATZ237" s="8"/>
      <c r="AUA237" s="8"/>
      <c r="AUB237" s="8"/>
      <c r="AUC237" s="8"/>
      <c r="AUD237" s="8"/>
      <c r="AUE237" s="8"/>
      <c r="AUF237" s="8"/>
      <c r="AUG237" s="8"/>
      <c r="AUH237" s="8"/>
      <c r="AUI237" s="8"/>
      <c r="AUJ237" s="8"/>
      <c r="AUK237" s="8"/>
      <c r="AUL237" s="8"/>
      <c r="AUM237" s="8"/>
      <c r="AUN237" s="8"/>
      <c r="AUO237" s="8"/>
      <c r="AUP237" s="8"/>
      <c r="AUQ237" s="8"/>
      <c r="AUR237" s="8"/>
      <c r="AUS237" s="8"/>
      <c r="AUT237" s="8"/>
      <c r="AUU237" s="8"/>
      <c r="AUV237" s="8"/>
      <c r="AUW237" s="8"/>
      <c r="AUX237" s="8"/>
      <c r="AUY237" s="8"/>
      <c r="AUZ237" s="8"/>
      <c r="AVA237" s="8"/>
      <c r="AVB237" s="8"/>
      <c r="AVC237" s="8"/>
      <c r="AVD237" s="8"/>
      <c r="AVE237" s="8"/>
      <c r="AVF237" s="8"/>
      <c r="AVG237" s="8"/>
      <c r="AVH237" s="8"/>
      <c r="AVI237" s="8"/>
      <c r="AVJ237" s="8"/>
      <c r="AVK237" s="8"/>
      <c r="AVL237" s="8"/>
      <c r="AVM237" s="8"/>
      <c r="AVN237" s="8"/>
      <c r="AVO237" s="8"/>
      <c r="AVP237" s="8"/>
      <c r="AVQ237" s="8"/>
      <c r="AVR237" s="8"/>
      <c r="AVS237" s="8"/>
      <c r="AVT237" s="8"/>
      <c r="AVU237" s="8"/>
      <c r="AVV237" s="8"/>
      <c r="AVW237" s="8"/>
      <c r="AVX237" s="8"/>
      <c r="AVY237" s="8"/>
      <c r="AVZ237" s="8"/>
      <c r="AWA237" s="8"/>
      <c r="AWB237" s="8"/>
      <c r="AWC237" s="8"/>
      <c r="AWD237" s="8"/>
      <c r="AWE237" s="8"/>
      <c r="AWF237" s="8"/>
      <c r="AWG237" s="8"/>
      <c r="AWH237" s="8"/>
      <c r="AWI237" s="8"/>
      <c r="AWJ237" s="8"/>
      <c r="AWK237" s="8"/>
      <c r="AWL237" s="8"/>
      <c r="AWM237" s="8"/>
      <c r="AWN237" s="8"/>
      <c r="AWO237" s="8"/>
      <c r="AWP237" s="8"/>
      <c r="AWQ237" s="8"/>
      <c r="AWR237" s="8"/>
      <c r="AWS237" s="8"/>
      <c r="AWT237" s="8"/>
      <c r="AWU237" s="8"/>
      <c r="AWV237" s="8"/>
      <c r="AWW237" s="8"/>
      <c r="AWX237" s="8"/>
      <c r="AWY237" s="8"/>
      <c r="AWZ237" s="8"/>
      <c r="AXA237" s="8"/>
      <c r="AXB237" s="8"/>
      <c r="AXC237" s="8"/>
      <c r="AXD237" s="8"/>
      <c r="AXE237" s="8"/>
      <c r="AXF237" s="8"/>
      <c r="AXG237" s="8"/>
      <c r="AXH237" s="8"/>
      <c r="AXI237" s="8"/>
      <c r="AXJ237" s="8"/>
      <c r="AXK237" s="8"/>
      <c r="AXL237" s="8"/>
      <c r="AXM237" s="8"/>
      <c r="AXN237" s="8"/>
      <c r="AXO237" s="8"/>
      <c r="AXP237" s="8"/>
      <c r="AXQ237" s="8"/>
      <c r="AXR237" s="8"/>
      <c r="AXS237" s="8"/>
      <c r="AXT237" s="8"/>
      <c r="AXU237" s="8"/>
      <c r="AXV237" s="8"/>
      <c r="AXW237" s="8"/>
      <c r="AXX237" s="8"/>
      <c r="AXY237" s="8"/>
      <c r="AXZ237" s="8"/>
      <c r="AYA237" s="8"/>
      <c r="AYB237" s="8"/>
      <c r="AYC237" s="8"/>
      <c r="AYD237" s="8"/>
      <c r="AYE237" s="8"/>
      <c r="AYF237" s="8"/>
      <c r="AYG237" s="8"/>
      <c r="AYH237" s="8"/>
      <c r="AYI237" s="8"/>
      <c r="AYJ237" s="8"/>
      <c r="AYK237" s="8"/>
      <c r="AYL237" s="8"/>
      <c r="AYM237" s="8"/>
      <c r="AYN237" s="8"/>
      <c r="AYO237" s="8"/>
      <c r="AYP237" s="8"/>
      <c r="AYQ237" s="8"/>
      <c r="AYR237" s="8"/>
      <c r="AYS237" s="8"/>
      <c r="AYT237" s="8"/>
      <c r="AYU237" s="8"/>
      <c r="AYV237" s="8"/>
      <c r="AYW237" s="8"/>
      <c r="AYX237" s="8"/>
      <c r="AYY237" s="8"/>
      <c r="AYZ237" s="8"/>
      <c r="AZA237" s="8"/>
      <c r="AZB237" s="8"/>
      <c r="AZC237" s="8"/>
      <c r="AZD237" s="8"/>
      <c r="AZE237" s="8"/>
      <c r="AZF237" s="8"/>
      <c r="AZG237" s="8"/>
      <c r="AZH237" s="8"/>
      <c r="AZI237" s="8"/>
      <c r="AZJ237" s="8"/>
      <c r="AZK237" s="8"/>
      <c r="AZL237" s="8"/>
      <c r="AZM237" s="8"/>
      <c r="AZN237" s="8"/>
      <c r="AZO237" s="8"/>
      <c r="AZP237" s="8"/>
      <c r="AZQ237" s="8"/>
      <c r="AZR237" s="8"/>
      <c r="AZS237" s="8"/>
      <c r="AZT237" s="8"/>
      <c r="AZU237" s="8"/>
      <c r="AZV237" s="8"/>
      <c r="AZW237" s="8"/>
      <c r="AZX237" s="8"/>
      <c r="AZY237" s="8"/>
      <c r="AZZ237" s="8"/>
      <c r="BAA237" s="8"/>
      <c r="BAB237" s="8"/>
      <c r="BAC237" s="8"/>
      <c r="BAD237" s="8"/>
      <c r="BAE237" s="8"/>
      <c r="BAF237" s="8"/>
      <c r="BAG237" s="8"/>
      <c r="BAH237" s="8"/>
      <c r="BAI237" s="8"/>
      <c r="BAJ237" s="8"/>
      <c r="BAK237" s="8"/>
      <c r="BAL237" s="8"/>
      <c r="BAM237" s="8"/>
      <c r="BAN237" s="8"/>
      <c r="BAO237" s="8"/>
      <c r="BAP237" s="8"/>
      <c r="BAQ237" s="8"/>
      <c r="BAR237" s="8"/>
      <c r="BAS237" s="8"/>
      <c r="BAT237" s="8"/>
      <c r="BAU237" s="8"/>
      <c r="BAV237" s="8"/>
      <c r="BAW237" s="8"/>
      <c r="BAX237" s="8"/>
      <c r="BAY237" s="8"/>
      <c r="BAZ237" s="8"/>
      <c r="BBA237" s="8"/>
      <c r="BBB237" s="8"/>
      <c r="BBC237" s="8"/>
      <c r="BBD237" s="8"/>
      <c r="BBE237" s="8"/>
      <c r="BBF237" s="8"/>
      <c r="BBG237" s="8"/>
      <c r="BBH237" s="8"/>
      <c r="BBI237" s="8"/>
      <c r="BBJ237" s="8"/>
      <c r="BBK237" s="8"/>
      <c r="BBL237" s="8"/>
      <c r="BBM237" s="8"/>
      <c r="BBN237" s="8"/>
      <c r="BBO237" s="8"/>
      <c r="BBP237" s="8"/>
      <c r="BBQ237" s="8"/>
      <c r="BBR237" s="8"/>
      <c r="BBS237" s="8"/>
      <c r="BBT237" s="8"/>
      <c r="BBU237" s="8"/>
      <c r="BBV237" s="8"/>
      <c r="BBW237" s="8"/>
      <c r="BBX237" s="8"/>
      <c r="BBY237" s="8"/>
      <c r="BBZ237" s="8"/>
      <c r="BCA237" s="8"/>
      <c r="BCB237" s="8"/>
      <c r="BCC237" s="8"/>
      <c r="BCD237" s="8"/>
      <c r="BCE237" s="8"/>
      <c r="BCF237" s="8"/>
      <c r="BCG237" s="8"/>
      <c r="BCH237" s="8"/>
      <c r="BCI237" s="8"/>
      <c r="BCJ237" s="8"/>
      <c r="BCK237" s="8"/>
      <c r="BCL237" s="8"/>
      <c r="BCM237" s="8"/>
      <c r="BCN237" s="8"/>
      <c r="BCO237" s="8"/>
      <c r="BCP237" s="8"/>
      <c r="BCQ237" s="8"/>
      <c r="BCR237" s="8"/>
      <c r="BCS237" s="8"/>
      <c r="BCT237" s="8"/>
      <c r="BCU237" s="8"/>
      <c r="BCV237" s="8"/>
      <c r="BCW237" s="8"/>
      <c r="BCX237" s="8"/>
      <c r="BCY237" s="8"/>
      <c r="BCZ237" s="8"/>
      <c r="BDA237" s="8"/>
      <c r="BDB237" s="8"/>
      <c r="BDC237" s="8"/>
      <c r="BDD237" s="8"/>
      <c r="BDE237" s="8"/>
      <c r="BDF237" s="8"/>
      <c r="BDG237" s="8"/>
      <c r="BDH237" s="8"/>
      <c r="BDI237" s="8"/>
      <c r="BDJ237" s="8"/>
      <c r="BDK237" s="8"/>
      <c r="BDL237" s="8"/>
      <c r="BDM237" s="8"/>
      <c r="BDN237" s="8"/>
      <c r="BDO237" s="8"/>
      <c r="BDP237" s="8"/>
      <c r="BDQ237" s="8"/>
      <c r="BDR237" s="8"/>
      <c r="BDS237" s="8"/>
      <c r="BDT237" s="8"/>
      <c r="BDU237" s="8"/>
      <c r="BDV237" s="8"/>
      <c r="BDW237" s="8"/>
      <c r="BDX237" s="8"/>
      <c r="BDY237" s="8"/>
      <c r="BDZ237" s="8"/>
      <c r="BEA237" s="8"/>
      <c r="BEB237" s="8"/>
      <c r="BEC237" s="8"/>
      <c r="BED237" s="8"/>
      <c r="BEE237" s="8"/>
      <c r="BEF237" s="8"/>
      <c r="BEG237" s="8"/>
      <c r="BEH237" s="8"/>
      <c r="BEI237" s="8"/>
      <c r="BEJ237" s="8"/>
      <c r="BEK237" s="8"/>
      <c r="BEL237" s="8"/>
      <c r="BEM237" s="8"/>
      <c r="BEN237" s="8"/>
      <c r="BEO237" s="8"/>
      <c r="BEP237" s="8"/>
      <c r="BEQ237" s="8"/>
      <c r="BER237" s="8"/>
      <c r="BES237" s="8"/>
      <c r="BET237" s="8"/>
      <c r="BEU237" s="8"/>
      <c r="BEV237" s="8"/>
      <c r="BEW237" s="8"/>
      <c r="BEX237" s="8"/>
      <c r="BEY237" s="8"/>
      <c r="BEZ237" s="8"/>
      <c r="BFA237" s="8"/>
      <c r="BFB237" s="8"/>
      <c r="BFC237" s="8"/>
      <c r="BFD237" s="8"/>
      <c r="BFE237" s="8"/>
      <c r="BFF237" s="8"/>
      <c r="BFG237" s="8"/>
      <c r="BFH237" s="8"/>
      <c r="BFI237" s="8"/>
      <c r="BFJ237" s="8"/>
      <c r="BFK237" s="8"/>
      <c r="BFL237" s="8"/>
      <c r="BFM237" s="8"/>
      <c r="BFN237" s="8"/>
      <c r="BFO237" s="8"/>
      <c r="BFP237" s="8"/>
      <c r="BFQ237" s="8"/>
      <c r="BFR237" s="8"/>
      <c r="BFS237" s="8"/>
      <c r="BFT237" s="8"/>
      <c r="BFU237" s="8"/>
      <c r="BFV237" s="8"/>
      <c r="BFW237" s="8"/>
      <c r="BFX237" s="8"/>
      <c r="BFY237" s="8"/>
      <c r="BFZ237" s="8"/>
      <c r="BGA237" s="8"/>
      <c r="BGB237" s="8"/>
      <c r="BGC237" s="8"/>
      <c r="BGD237" s="8"/>
      <c r="BGE237" s="8"/>
      <c r="BGF237" s="8"/>
      <c r="BGG237" s="8"/>
      <c r="BGH237" s="8"/>
      <c r="BGI237" s="8"/>
      <c r="BGJ237" s="8"/>
      <c r="BGK237" s="8"/>
      <c r="BGL237" s="8"/>
      <c r="BGM237" s="8"/>
      <c r="BGN237" s="8"/>
      <c r="BGO237" s="8"/>
      <c r="BGP237" s="8"/>
      <c r="BGQ237" s="8"/>
      <c r="BGR237" s="8"/>
      <c r="BGS237" s="8"/>
      <c r="BGT237" s="8"/>
      <c r="BGU237" s="8"/>
      <c r="BGV237" s="8"/>
      <c r="BGW237" s="8"/>
      <c r="BGX237" s="8"/>
      <c r="BGY237" s="8"/>
      <c r="BGZ237" s="8"/>
    </row>
    <row r="238" spans="1:1560" s="5" customFormat="1" ht="12.75" customHeight="1" x14ac:dyDescent="0.2">
      <c r="A238" s="154">
        <v>3</v>
      </c>
      <c r="B238" s="154" t="s">
        <v>290</v>
      </c>
      <c r="C238" s="153">
        <v>1</v>
      </c>
      <c r="D238" s="150" t="s">
        <v>14</v>
      </c>
      <c r="E238" s="100"/>
      <c r="F238" s="237">
        <f t="shared" ref="F238" si="20">+C238*E238</f>
        <v>0</v>
      </c>
      <c r="G238" s="92"/>
      <c r="H238" s="57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68"/>
      <c r="CB238" s="68"/>
      <c r="CC238" s="68"/>
      <c r="CD238" s="68"/>
      <c r="CE238" s="68"/>
      <c r="CF238" s="68"/>
      <c r="CG238" s="68"/>
      <c r="CH238" s="68"/>
      <c r="CI238" s="68"/>
      <c r="CJ238" s="68"/>
      <c r="CK238" s="68"/>
      <c r="CL238" s="68"/>
      <c r="CM238" s="68"/>
      <c r="CN238" s="68"/>
      <c r="CO238" s="68"/>
      <c r="CP238" s="68"/>
      <c r="CQ238" s="68"/>
      <c r="CR238" s="68"/>
      <c r="CS238" s="68"/>
      <c r="CT238" s="68"/>
      <c r="CU238" s="68"/>
      <c r="CV238" s="68"/>
      <c r="CW238" s="68"/>
      <c r="CX238" s="68"/>
      <c r="CY238" s="68"/>
      <c r="CZ238" s="68"/>
      <c r="DA238" s="68"/>
      <c r="DB238" s="68"/>
      <c r="DC238" s="68"/>
      <c r="DD238" s="68"/>
      <c r="DE238" s="68"/>
      <c r="DF238" s="6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  <c r="IW238" s="8"/>
      <c r="IX238" s="8"/>
      <c r="IY238" s="8"/>
      <c r="IZ238" s="8"/>
      <c r="JA238" s="8"/>
      <c r="JB238" s="8"/>
      <c r="JC238" s="8"/>
      <c r="JD238" s="8"/>
      <c r="JE238" s="8"/>
      <c r="JF238" s="8"/>
      <c r="JG238" s="8"/>
      <c r="JH238" s="8"/>
      <c r="JI238" s="8"/>
      <c r="JJ238" s="8"/>
      <c r="JK238" s="8"/>
      <c r="JL238" s="8"/>
      <c r="JM238" s="8"/>
      <c r="JN238" s="8"/>
      <c r="JO238" s="8"/>
      <c r="JP238" s="8"/>
      <c r="JQ238" s="8"/>
      <c r="JR238" s="8"/>
      <c r="JS238" s="8"/>
      <c r="JT238" s="8"/>
      <c r="JU238" s="8"/>
      <c r="JV238" s="8"/>
      <c r="JW238" s="8"/>
      <c r="JX238" s="8"/>
      <c r="JY238" s="8"/>
      <c r="JZ238" s="8"/>
      <c r="KA238" s="8"/>
      <c r="KB238" s="8"/>
      <c r="KC238" s="8"/>
      <c r="KD238" s="8"/>
      <c r="KE238" s="8"/>
      <c r="KF238" s="8"/>
      <c r="KG238" s="8"/>
      <c r="KH238" s="8"/>
      <c r="KI238" s="8"/>
      <c r="KJ238" s="8"/>
      <c r="KK238" s="8"/>
      <c r="KL238" s="8"/>
      <c r="KM238" s="8"/>
      <c r="KN238" s="8"/>
      <c r="KO238" s="8"/>
      <c r="KP238" s="8"/>
      <c r="KQ238" s="8"/>
      <c r="KR238" s="8"/>
      <c r="KS238" s="8"/>
      <c r="KT238" s="8"/>
      <c r="KU238" s="8"/>
      <c r="KV238" s="8"/>
      <c r="KW238" s="8"/>
      <c r="KX238" s="8"/>
      <c r="KY238" s="8"/>
      <c r="KZ238" s="8"/>
      <c r="LA238" s="8"/>
      <c r="LB238" s="8"/>
      <c r="LC238" s="8"/>
      <c r="LD238" s="8"/>
      <c r="LE238" s="8"/>
      <c r="LF238" s="8"/>
      <c r="LG238" s="8"/>
      <c r="LH238" s="8"/>
      <c r="LI238" s="8"/>
      <c r="LJ238" s="8"/>
      <c r="LK238" s="8"/>
      <c r="LL238" s="8"/>
      <c r="LM238" s="8"/>
      <c r="LN238" s="8"/>
      <c r="LO238" s="8"/>
      <c r="LP238" s="8"/>
      <c r="LQ238" s="8"/>
      <c r="LR238" s="8"/>
      <c r="LS238" s="8"/>
      <c r="LT238" s="8"/>
      <c r="LU238" s="8"/>
      <c r="LV238" s="8"/>
      <c r="LW238" s="8"/>
      <c r="LX238" s="8"/>
      <c r="LY238" s="8"/>
      <c r="LZ238" s="8"/>
      <c r="MA238" s="8"/>
      <c r="MB238" s="8"/>
      <c r="MC238" s="8"/>
      <c r="MD238" s="8"/>
      <c r="ME238" s="8"/>
      <c r="MF238" s="8"/>
      <c r="MG238" s="8"/>
      <c r="MH238" s="8"/>
      <c r="MI238" s="8"/>
      <c r="MJ238" s="8"/>
      <c r="MK238" s="8"/>
      <c r="ML238" s="8"/>
      <c r="MM238" s="8"/>
      <c r="MN238" s="8"/>
      <c r="MO238" s="8"/>
      <c r="MP238" s="8"/>
      <c r="MQ238" s="8"/>
      <c r="MR238" s="8"/>
      <c r="MS238" s="8"/>
      <c r="MT238" s="8"/>
      <c r="MU238" s="8"/>
      <c r="MV238" s="8"/>
      <c r="MW238" s="8"/>
      <c r="MX238" s="8"/>
      <c r="MY238" s="8"/>
      <c r="MZ238" s="8"/>
      <c r="NA238" s="8"/>
      <c r="NB238" s="8"/>
      <c r="NC238" s="8"/>
      <c r="ND238" s="8"/>
      <c r="NE238" s="8"/>
      <c r="NF238" s="8"/>
      <c r="NG238" s="8"/>
      <c r="NH238" s="8"/>
      <c r="NI238" s="8"/>
      <c r="NJ238" s="8"/>
      <c r="NK238" s="8"/>
      <c r="NL238" s="8"/>
      <c r="NM238" s="8"/>
      <c r="NN238" s="8"/>
      <c r="NO238" s="8"/>
      <c r="NP238" s="8"/>
      <c r="NQ238" s="8"/>
      <c r="NR238" s="8"/>
      <c r="NS238" s="8"/>
      <c r="NT238" s="8"/>
      <c r="NU238" s="8"/>
      <c r="NV238" s="8"/>
      <c r="NW238" s="8"/>
      <c r="NX238" s="8"/>
      <c r="NY238" s="8"/>
      <c r="NZ238" s="8"/>
      <c r="OA238" s="8"/>
      <c r="OB238" s="8"/>
      <c r="OC238" s="8"/>
      <c r="OD238" s="8"/>
      <c r="OE238" s="8"/>
      <c r="OF238" s="8"/>
      <c r="OG238" s="8"/>
      <c r="OH238" s="8"/>
      <c r="OI238" s="8"/>
      <c r="OJ238" s="8"/>
      <c r="OK238" s="8"/>
      <c r="OL238" s="8"/>
      <c r="OM238" s="8"/>
      <c r="ON238" s="8"/>
      <c r="OO238" s="8"/>
      <c r="OP238" s="8"/>
      <c r="OQ238" s="8"/>
      <c r="OR238" s="8"/>
      <c r="OS238" s="8"/>
      <c r="OT238" s="8"/>
      <c r="OU238" s="8"/>
      <c r="OV238" s="8"/>
      <c r="OW238" s="8"/>
      <c r="OX238" s="8"/>
      <c r="OY238" s="8"/>
      <c r="OZ238" s="8"/>
      <c r="PA238" s="8"/>
      <c r="PB238" s="8"/>
      <c r="PC238" s="8"/>
      <c r="PD238" s="8"/>
      <c r="PE238" s="8"/>
      <c r="PF238" s="8"/>
      <c r="PG238" s="8"/>
      <c r="PH238" s="8"/>
      <c r="PI238" s="8"/>
      <c r="PJ238" s="8"/>
      <c r="PK238" s="8"/>
      <c r="PL238" s="8"/>
      <c r="PM238" s="8"/>
      <c r="PN238" s="8"/>
      <c r="PO238" s="8"/>
      <c r="PP238" s="8"/>
      <c r="PQ238" s="8"/>
      <c r="PR238" s="8"/>
      <c r="PS238" s="8"/>
      <c r="PT238" s="8"/>
      <c r="PU238" s="8"/>
      <c r="PV238" s="8"/>
      <c r="PW238" s="8"/>
      <c r="PX238" s="8"/>
      <c r="PY238" s="8"/>
      <c r="PZ238" s="8"/>
      <c r="QA238" s="8"/>
      <c r="QB238" s="8"/>
      <c r="QC238" s="8"/>
      <c r="QD238" s="8"/>
      <c r="QE238" s="8"/>
      <c r="QF238" s="8"/>
      <c r="QG238" s="8"/>
      <c r="QH238" s="8"/>
      <c r="QI238" s="8"/>
      <c r="QJ238" s="8"/>
      <c r="QK238" s="8"/>
      <c r="QL238" s="8"/>
      <c r="QM238" s="8"/>
      <c r="QN238" s="8"/>
      <c r="QO238" s="8"/>
      <c r="QP238" s="8"/>
      <c r="QQ238" s="8"/>
      <c r="QR238" s="8"/>
      <c r="QS238" s="8"/>
      <c r="QT238" s="8"/>
      <c r="QU238" s="8"/>
      <c r="QV238" s="8"/>
      <c r="QW238" s="8"/>
      <c r="QX238" s="8"/>
      <c r="QY238" s="8"/>
      <c r="QZ238" s="8"/>
      <c r="RA238" s="8"/>
      <c r="RB238" s="8"/>
      <c r="RC238" s="8"/>
      <c r="RD238" s="8"/>
      <c r="RE238" s="8"/>
      <c r="RF238" s="8"/>
      <c r="RG238" s="8"/>
      <c r="RH238" s="8"/>
      <c r="RI238" s="8"/>
      <c r="RJ238" s="8"/>
      <c r="RK238" s="8"/>
      <c r="RL238" s="8"/>
      <c r="RM238" s="8"/>
      <c r="RN238" s="8"/>
      <c r="RO238" s="8"/>
      <c r="RP238" s="8"/>
      <c r="RQ238" s="8"/>
      <c r="RR238" s="8"/>
      <c r="RS238" s="8"/>
      <c r="RT238" s="8"/>
      <c r="RU238" s="8"/>
      <c r="RV238" s="8"/>
      <c r="RW238" s="8"/>
      <c r="RX238" s="8"/>
      <c r="RY238" s="8"/>
      <c r="RZ238" s="8"/>
      <c r="SA238" s="8"/>
      <c r="SB238" s="8"/>
      <c r="SC238" s="8"/>
      <c r="SD238" s="8"/>
      <c r="SE238" s="8"/>
      <c r="SF238" s="8"/>
      <c r="SG238" s="8"/>
      <c r="SH238" s="8"/>
      <c r="SI238" s="8"/>
      <c r="SJ238" s="8"/>
      <c r="SK238" s="8"/>
      <c r="SL238" s="8"/>
      <c r="SM238" s="8"/>
      <c r="SN238" s="8"/>
      <c r="SO238" s="8"/>
      <c r="SP238" s="8"/>
      <c r="SQ238" s="8"/>
      <c r="SR238" s="8"/>
      <c r="SS238" s="8"/>
      <c r="ST238" s="8"/>
      <c r="SU238" s="8"/>
      <c r="SV238" s="8"/>
      <c r="SW238" s="8"/>
      <c r="SX238" s="8"/>
      <c r="SY238" s="8"/>
      <c r="SZ238" s="8"/>
      <c r="TA238" s="8"/>
      <c r="TB238" s="8"/>
      <c r="TC238" s="8"/>
      <c r="TD238" s="8"/>
      <c r="TE238" s="8"/>
      <c r="TF238" s="8"/>
      <c r="TG238" s="8"/>
      <c r="TH238" s="8"/>
      <c r="TI238" s="8"/>
      <c r="TJ238" s="8"/>
      <c r="TK238" s="8"/>
      <c r="TL238" s="8"/>
      <c r="TM238" s="8"/>
      <c r="TN238" s="8"/>
      <c r="TO238" s="8"/>
      <c r="TP238" s="8"/>
      <c r="TQ238" s="8"/>
      <c r="TR238" s="8"/>
      <c r="TS238" s="8"/>
      <c r="TT238" s="8"/>
      <c r="TU238" s="8"/>
      <c r="TV238" s="8"/>
      <c r="TW238" s="8"/>
      <c r="TX238" s="8"/>
      <c r="TY238" s="8"/>
      <c r="TZ238" s="8"/>
      <c r="UA238" s="8"/>
      <c r="UB238" s="8"/>
      <c r="UC238" s="8"/>
      <c r="UD238" s="8"/>
      <c r="UE238" s="8"/>
      <c r="UF238" s="8"/>
      <c r="UG238" s="8"/>
      <c r="UH238" s="8"/>
      <c r="UI238" s="8"/>
      <c r="UJ238" s="8"/>
      <c r="UK238" s="8"/>
      <c r="UL238" s="8"/>
      <c r="UM238" s="8"/>
      <c r="UN238" s="8"/>
      <c r="UO238" s="8"/>
      <c r="UP238" s="8"/>
      <c r="UQ238" s="8"/>
      <c r="UR238" s="8"/>
      <c r="US238" s="8"/>
      <c r="UT238" s="8"/>
      <c r="UU238" s="8"/>
      <c r="UV238" s="8"/>
      <c r="UW238" s="8"/>
      <c r="UX238" s="8"/>
      <c r="UY238" s="8"/>
      <c r="UZ238" s="8"/>
      <c r="VA238" s="8"/>
      <c r="VB238" s="8"/>
      <c r="VC238" s="8"/>
      <c r="VD238" s="8"/>
      <c r="VE238" s="8"/>
      <c r="VF238" s="8"/>
      <c r="VG238" s="8"/>
      <c r="VH238" s="8"/>
      <c r="VI238" s="8"/>
      <c r="VJ238" s="8"/>
      <c r="VK238" s="8"/>
      <c r="VL238" s="8"/>
      <c r="VM238" s="8"/>
      <c r="VN238" s="8"/>
      <c r="VO238" s="8"/>
      <c r="VP238" s="8"/>
      <c r="VQ238" s="8"/>
      <c r="VR238" s="8"/>
      <c r="VS238" s="8"/>
      <c r="VT238" s="8"/>
      <c r="VU238" s="8"/>
      <c r="VV238" s="8"/>
      <c r="VW238" s="8"/>
      <c r="VX238" s="8"/>
      <c r="VY238" s="8"/>
      <c r="VZ238" s="8"/>
      <c r="WA238" s="8"/>
      <c r="WB238" s="8"/>
      <c r="WC238" s="8"/>
      <c r="WD238" s="8"/>
      <c r="WE238" s="8"/>
      <c r="WF238" s="8"/>
      <c r="WG238" s="8"/>
      <c r="WH238" s="8"/>
      <c r="WI238" s="8"/>
      <c r="WJ238" s="8"/>
      <c r="WK238" s="8"/>
      <c r="WL238" s="8"/>
      <c r="WM238" s="8"/>
      <c r="WN238" s="8"/>
      <c r="WO238" s="8"/>
      <c r="WP238" s="8"/>
      <c r="WQ238" s="8"/>
      <c r="WR238" s="8"/>
      <c r="WS238" s="8"/>
      <c r="WT238" s="8"/>
      <c r="WU238" s="8"/>
      <c r="WV238" s="8"/>
      <c r="WW238" s="8"/>
      <c r="WX238" s="8"/>
      <c r="WY238" s="8"/>
      <c r="WZ238" s="8"/>
      <c r="XA238" s="8"/>
      <c r="XB238" s="8"/>
      <c r="XC238" s="8"/>
      <c r="XD238" s="8"/>
      <c r="XE238" s="8"/>
      <c r="XF238" s="8"/>
      <c r="XG238" s="8"/>
      <c r="XH238" s="8"/>
      <c r="XI238" s="8"/>
      <c r="XJ238" s="8"/>
      <c r="XK238" s="8"/>
      <c r="XL238" s="8"/>
      <c r="XM238" s="8"/>
      <c r="XN238" s="8"/>
      <c r="XO238" s="8"/>
      <c r="XP238" s="8"/>
      <c r="XQ238" s="8"/>
      <c r="XR238" s="8"/>
      <c r="XS238" s="8"/>
      <c r="XT238" s="8"/>
      <c r="XU238" s="8"/>
      <c r="XV238" s="8"/>
      <c r="XW238" s="8"/>
      <c r="XX238" s="8"/>
      <c r="XY238" s="8"/>
      <c r="XZ238" s="8"/>
      <c r="YA238" s="8"/>
      <c r="YB238" s="8"/>
      <c r="YC238" s="8"/>
      <c r="YD238" s="8"/>
      <c r="YE238" s="8"/>
      <c r="YF238" s="8"/>
      <c r="YG238" s="8"/>
      <c r="YH238" s="8"/>
      <c r="YI238" s="8"/>
      <c r="YJ238" s="8"/>
      <c r="YK238" s="8"/>
      <c r="YL238" s="8"/>
      <c r="YM238" s="8"/>
      <c r="YN238" s="8"/>
      <c r="YO238" s="8"/>
      <c r="YP238" s="8"/>
      <c r="YQ238" s="8"/>
      <c r="YR238" s="8"/>
      <c r="YS238" s="8"/>
      <c r="YT238" s="8"/>
      <c r="YU238" s="8"/>
      <c r="YV238" s="8"/>
      <c r="YW238" s="8"/>
      <c r="YX238" s="8"/>
      <c r="YY238" s="8"/>
      <c r="YZ238" s="8"/>
      <c r="ZA238" s="8"/>
      <c r="ZB238" s="8"/>
      <c r="ZC238" s="8"/>
      <c r="ZD238" s="8"/>
      <c r="ZE238" s="8"/>
      <c r="ZF238" s="8"/>
      <c r="ZG238" s="8"/>
      <c r="ZH238" s="8"/>
      <c r="ZI238" s="8"/>
      <c r="ZJ238" s="8"/>
      <c r="ZK238" s="8"/>
      <c r="ZL238" s="8"/>
      <c r="ZM238" s="8"/>
      <c r="ZN238" s="8"/>
      <c r="ZO238" s="8"/>
      <c r="ZP238" s="8"/>
      <c r="ZQ238" s="8"/>
      <c r="ZR238" s="8"/>
      <c r="ZS238" s="8"/>
      <c r="ZT238" s="8"/>
      <c r="ZU238" s="8"/>
      <c r="ZV238" s="8"/>
      <c r="ZW238" s="8"/>
      <c r="ZX238" s="8"/>
      <c r="ZY238" s="8"/>
      <c r="ZZ238" s="8"/>
      <c r="AAA238" s="8"/>
      <c r="AAB238" s="8"/>
      <c r="AAC238" s="8"/>
      <c r="AAD238" s="8"/>
      <c r="AAE238" s="8"/>
      <c r="AAF238" s="8"/>
      <c r="AAG238" s="8"/>
      <c r="AAH238" s="8"/>
      <c r="AAI238" s="8"/>
      <c r="AAJ238" s="8"/>
      <c r="AAK238" s="8"/>
      <c r="AAL238" s="8"/>
      <c r="AAM238" s="8"/>
      <c r="AAN238" s="8"/>
      <c r="AAO238" s="8"/>
      <c r="AAP238" s="8"/>
      <c r="AAQ238" s="8"/>
      <c r="AAR238" s="8"/>
      <c r="AAS238" s="8"/>
      <c r="AAT238" s="8"/>
      <c r="AAU238" s="8"/>
      <c r="AAV238" s="8"/>
      <c r="AAW238" s="8"/>
      <c r="AAX238" s="8"/>
      <c r="AAY238" s="8"/>
      <c r="AAZ238" s="8"/>
      <c r="ABA238" s="8"/>
      <c r="ABB238" s="8"/>
      <c r="ABC238" s="8"/>
      <c r="ABD238" s="8"/>
      <c r="ABE238" s="8"/>
      <c r="ABF238" s="8"/>
      <c r="ABG238" s="8"/>
      <c r="ABH238" s="8"/>
      <c r="ABI238" s="8"/>
      <c r="ABJ238" s="8"/>
      <c r="ABK238" s="8"/>
      <c r="ABL238" s="8"/>
      <c r="ABM238" s="8"/>
      <c r="ABN238" s="8"/>
      <c r="ABO238" s="8"/>
      <c r="ABP238" s="8"/>
      <c r="ABQ238" s="8"/>
      <c r="ABR238" s="8"/>
      <c r="ABS238" s="8"/>
      <c r="ABT238" s="8"/>
      <c r="ABU238" s="8"/>
      <c r="ABV238" s="8"/>
      <c r="ABW238" s="8"/>
      <c r="ABX238" s="8"/>
      <c r="ABY238" s="8"/>
      <c r="ABZ238" s="8"/>
      <c r="ACA238" s="8"/>
      <c r="ACB238" s="8"/>
      <c r="ACC238" s="8"/>
      <c r="ACD238" s="8"/>
      <c r="ACE238" s="8"/>
      <c r="ACF238" s="8"/>
      <c r="ACG238" s="8"/>
      <c r="ACH238" s="8"/>
      <c r="ACI238" s="8"/>
      <c r="ACJ238" s="8"/>
      <c r="ACK238" s="8"/>
      <c r="ACL238" s="8"/>
      <c r="ACM238" s="8"/>
      <c r="ACN238" s="8"/>
      <c r="ACO238" s="8"/>
      <c r="ACP238" s="8"/>
      <c r="ACQ238" s="8"/>
      <c r="ACR238" s="8"/>
      <c r="ACS238" s="8"/>
      <c r="ACT238" s="8"/>
      <c r="ACU238" s="8"/>
      <c r="ACV238" s="8"/>
      <c r="ACW238" s="8"/>
      <c r="ACX238" s="8"/>
      <c r="ACY238" s="8"/>
      <c r="ACZ238" s="8"/>
      <c r="ADA238" s="8"/>
      <c r="ADB238" s="8"/>
      <c r="ADC238" s="8"/>
      <c r="ADD238" s="8"/>
      <c r="ADE238" s="8"/>
      <c r="ADF238" s="8"/>
      <c r="ADG238" s="8"/>
      <c r="ADH238" s="8"/>
      <c r="ADI238" s="8"/>
      <c r="ADJ238" s="8"/>
      <c r="ADK238" s="8"/>
      <c r="ADL238" s="8"/>
      <c r="ADM238" s="8"/>
      <c r="ADN238" s="8"/>
      <c r="ADO238" s="8"/>
      <c r="ADP238" s="8"/>
      <c r="ADQ238" s="8"/>
      <c r="ADR238" s="8"/>
      <c r="ADS238" s="8"/>
      <c r="ADT238" s="8"/>
      <c r="ADU238" s="8"/>
      <c r="ADV238" s="8"/>
      <c r="ADW238" s="8"/>
      <c r="ADX238" s="8"/>
      <c r="ADY238" s="8"/>
      <c r="ADZ238" s="8"/>
      <c r="AEA238" s="8"/>
      <c r="AEB238" s="8"/>
      <c r="AEC238" s="8"/>
      <c r="AED238" s="8"/>
      <c r="AEE238" s="8"/>
      <c r="AEF238" s="8"/>
      <c r="AEG238" s="8"/>
      <c r="AEH238" s="8"/>
      <c r="AEI238" s="8"/>
      <c r="AEJ238" s="8"/>
      <c r="AEK238" s="8"/>
      <c r="AEL238" s="8"/>
      <c r="AEM238" s="8"/>
      <c r="AEN238" s="8"/>
      <c r="AEO238" s="8"/>
      <c r="AEP238" s="8"/>
      <c r="AEQ238" s="8"/>
      <c r="AER238" s="8"/>
      <c r="AES238" s="8"/>
      <c r="AET238" s="8"/>
      <c r="AEU238" s="8"/>
      <c r="AEV238" s="8"/>
      <c r="AEW238" s="8"/>
      <c r="AEX238" s="8"/>
      <c r="AEY238" s="8"/>
      <c r="AEZ238" s="8"/>
      <c r="AFA238" s="8"/>
      <c r="AFB238" s="8"/>
      <c r="AFC238" s="8"/>
      <c r="AFD238" s="8"/>
      <c r="AFE238" s="8"/>
      <c r="AFF238" s="8"/>
      <c r="AFG238" s="8"/>
      <c r="AFH238" s="8"/>
      <c r="AFI238" s="8"/>
      <c r="AFJ238" s="8"/>
      <c r="AFK238" s="8"/>
      <c r="AFL238" s="8"/>
      <c r="AFM238" s="8"/>
      <c r="AFN238" s="8"/>
      <c r="AFO238" s="8"/>
      <c r="AFP238" s="8"/>
      <c r="AFQ238" s="8"/>
      <c r="AFR238" s="8"/>
      <c r="AFS238" s="8"/>
      <c r="AFT238" s="8"/>
      <c r="AFU238" s="8"/>
      <c r="AFV238" s="8"/>
      <c r="AFW238" s="8"/>
      <c r="AFX238" s="8"/>
      <c r="AFY238" s="8"/>
      <c r="AFZ238" s="8"/>
      <c r="AGA238" s="8"/>
      <c r="AGB238" s="8"/>
      <c r="AGC238" s="8"/>
      <c r="AGD238" s="8"/>
      <c r="AGE238" s="8"/>
      <c r="AGF238" s="8"/>
      <c r="AGG238" s="8"/>
      <c r="AGH238" s="8"/>
      <c r="AGI238" s="8"/>
      <c r="AGJ238" s="8"/>
      <c r="AGK238" s="8"/>
      <c r="AGL238" s="8"/>
      <c r="AGM238" s="8"/>
      <c r="AGN238" s="8"/>
      <c r="AGO238" s="8"/>
      <c r="AGP238" s="8"/>
      <c r="AGQ238" s="8"/>
      <c r="AGR238" s="8"/>
      <c r="AGS238" s="8"/>
      <c r="AGT238" s="8"/>
      <c r="AGU238" s="8"/>
      <c r="AGV238" s="8"/>
      <c r="AGW238" s="8"/>
      <c r="AGX238" s="8"/>
      <c r="AGY238" s="8"/>
      <c r="AGZ238" s="8"/>
      <c r="AHA238" s="8"/>
      <c r="AHB238" s="8"/>
      <c r="AHC238" s="8"/>
      <c r="AHD238" s="8"/>
      <c r="AHE238" s="8"/>
      <c r="AHF238" s="8"/>
      <c r="AHG238" s="8"/>
      <c r="AHH238" s="8"/>
      <c r="AHI238" s="8"/>
      <c r="AHJ238" s="8"/>
      <c r="AHK238" s="8"/>
      <c r="AHL238" s="8"/>
      <c r="AHM238" s="8"/>
      <c r="AHN238" s="8"/>
      <c r="AHO238" s="8"/>
      <c r="AHP238" s="8"/>
      <c r="AHQ238" s="8"/>
      <c r="AHR238" s="8"/>
      <c r="AHS238" s="8"/>
      <c r="AHT238" s="8"/>
      <c r="AHU238" s="8"/>
      <c r="AHV238" s="8"/>
      <c r="AHW238" s="8"/>
      <c r="AHX238" s="8"/>
      <c r="AHY238" s="8"/>
      <c r="AHZ238" s="8"/>
      <c r="AIA238" s="8"/>
      <c r="AIB238" s="8"/>
      <c r="AIC238" s="8"/>
      <c r="AID238" s="8"/>
      <c r="AIE238" s="8"/>
      <c r="AIF238" s="8"/>
      <c r="AIG238" s="8"/>
      <c r="AIH238" s="8"/>
      <c r="AII238" s="8"/>
      <c r="AIJ238" s="8"/>
      <c r="AIK238" s="8"/>
      <c r="AIL238" s="8"/>
      <c r="AIM238" s="8"/>
      <c r="AIN238" s="8"/>
      <c r="AIO238" s="8"/>
      <c r="AIP238" s="8"/>
      <c r="AIQ238" s="8"/>
      <c r="AIR238" s="8"/>
      <c r="AIS238" s="8"/>
      <c r="AIT238" s="8"/>
      <c r="AIU238" s="8"/>
      <c r="AIV238" s="8"/>
      <c r="AIW238" s="8"/>
      <c r="AIX238" s="8"/>
      <c r="AIY238" s="8"/>
      <c r="AIZ238" s="8"/>
      <c r="AJA238" s="8"/>
      <c r="AJB238" s="8"/>
      <c r="AJC238" s="8"/>
      <c r="AJD238" s="8"/>
      <c r="AJE238" s="8"/>
      <c r="AJF238" s="8"/>
      <c r="AJG238" s="8"/>
      <c r="AJH238" s="8"/>
      <c r="AJI238" s="8"/>
      <c r="AJJ238" s="8"/>
      <c r="AJK238" s="8"/>
      <c r="AJL238" s="8"/>
      <c r="AJM238" s="8"/>
      <c r="AJN238" s="8"/>
      <c r="AJO238" s="8"/>
      <c r="AJP238" s="8"/>
      <c r="AJQ238" s="8"/>
      <c r="AJR238" s="8"/>
      <c r="AJS238" s="8"/>
      <c r="AJT238" s="8"/>
      <c r="AJU238" s="8"/>
      <c r="AJV238" s="8"/>
      <c r="AJW238" s="8"/>
      <c r="AJX238" s="8"/>
      <c r="AJY238" s="8"/>
      <c r="AJZ238" s="8"/>
      <c r="AKA238" s="8"/>
      <c r="AKB238" s="8"/>
      <c r="AKC238" s="8"/>
      <c r="AKD238" s="8"/>
      <c r="AKE238" s="8"/>
      <c r="AKF238" s="8"/>
      <c r="AKG238" s="8"/>
      <c r="AKH238" s="8"/>
      <c r="AKI238" s="8"/>
      <c r="AKJ238" s="8"/>
      <c r="AKK238" s="8"/>
      <c r="AKL238" s="8"/>
      <c r="AKM238" s="8"/>
      <c r="AKN238" s="8"/>
      <c r="AKO238" s="8"/>
      <c r="AKP238" s="8"/>
      <c r="AKQ238" s="8"/>
      <c r="AKR238" s="8"/>
      <c r="AKS238" s="8"/>
      <c r="AKT238" s="8"/>
      <c r="AKU238" s="8"/>
      <c r="AKV238" s="8"/>
      <c r="AKW238" s="8"/>
      <c r="AKX238" s="8"/>
      <c r="AKY238" s="8"/>
      <c r="AKZ238" s="8"/>
      <c r="ALA238" s="8"/>
      <c r="ALB238" s="8"/>
      <c r="ALC238" s="8"/>
      <c r="ALD238" s="8"/>
      <c r="ALE238" s="8"/>
      <c r="ALF238" s="8"/>
      <c r="ALG238" s="8"/>
      <c r="ALH238" s="8"/>
      <c r="ALI238" s="8"/>
      <c r="ALJ238" s="8"/>
      <c r="ALK238" s="8"/>
      <c r="ALL238" s="8"/>
      <c r="ALM238" s="8"/>
      <c r="ALN238" s="8"/>
      <c r="ALO238" s="8"/>
      <c r="ALP238" s="8"/>
      <c r="ALQ238" s="8"/>
      <c r="ALR238" s="8"/>
      <c r="ALS238" s="8"/>
      <c r="ALT238" s="8"/>
      <c r="ALU238" s="8"/>
      <c r="ALV238" s="8"/>
      <c r="ALW238" s="8"/>
      <c r="ALX238" s="8"/>
      <c r="ALY238" s="8"/>
      <c r="ALZ238" s="8"/>
      <c r="AMA238" s="8"/>
      <c r="AMB238" s="8"/>
      <c r="AMC238" s="8"/>
      <c r="AMD238" s="8"/>
      <c r="AME238" s="8"/>
      <c r="AMF238" s="8"/>
      <c r="AMG238" s="8"/>
      <c r="AMH238" s="8"/>
      <c r="AMI238" s="8"/>
      <c r="AMJ238" s="8"/>
      <c r="AMK238" s="8"/>
      <c r="AML238" s="8"/>
      <c r="AMM238" s="8"/>
      <c r="AMN238" s="8"/>
      <c r="AMO238" s="8"/>
      <c r="AMP238" s="8"/>
      <c r="AMQ238" s="8"/>
      <c r="AMR238" s="8"/>
      <c r="AMS238" s="8"/>
      <c r="AMT238" s="8"/>
      <c r="AMU238" s="8"/>
      <c r="AMV238" s="8"/>
      <c r="AMW238" s="8"/>
      <c r="AMX238" s="8"/>
      <c r="AMY238" s="8"/>
      <c r="AMZ238" s="8"/>
      <c r="ANA238" s="8"/>
      <c r="ANB238" s="8"/>
      <c r="ANC238" s="8"/>
      <c r="AND238" s="8"/>
      <c r="ANE238" s="8"/>
      <c r="ANF238" s="8"/>
      <c r="ANG238" s="8"/>
      <c r="ANH238" s="8"/>
      <c r="ANI238" s="8"/>
      <c r="ANJ238" s="8"/>
      <c r="ANK238" s="8"/>
      <c r="ANL238" s="8"/>
      <c r="ANM238" s="8"/>
      <c r="ANN238" s="8"/>
      <c r="ANO238" s="8"/>
      <c r="ANP238" s="8"/>
      <c r="ANQ238" s="8"/>
      <c r="ANR238" s="8"/>
      <c r="ANS238" s="8"/>
      <c r="ANT238" s="8"/>
      <c r="ANU238" s="8"/>
      <c r="ANV238" s="8"/>
      <c r="ANW238" s="8"/>
      <c r="ANX238" s="8"/>
      <c r="ANY238" s="8"/>
      <c r="ANZ238" s="8"/>
      <c r="AOA238" s="8"/>
      <c r="AOB238" s="8"/>
      <c r="AOC238" s="8"/>
      <c r="AOD238" s="8"/>
      <c r="AOE238" s="8"/>
      <c r="AOF238" s="8"/>
      <c r="AOG238" s="8"/>
      <c r="AOH238" s="8"/>
      <c r="AOI238" s="8"/>
      <c r="AOJ238" s="8"/>
      <c r="AOK238" s="8"/>
      <c r="AOL238" s="8"/>
      <c r="AOM238" s="8"/>
      <c r="AON238" s="8"/>
      <c r="AOO238" s="8"/>
      <c r="AOP238" s="8"/>
      <c r="AOQ238" s="8"/>
      <c r="AOR238" s="8"/>
      <c r="AOS238" s="8"/>
      <c r="AOT238" s="8"/>
      <c r="AOU238" s="8"/>
      <c r="AOV238" s="8"/>
      <c r="AOW238" s="8"/>
      <c r="AOX238" s="8"/>
      <c r="AOY238" s="8"/>
      <c r="AOZ238" s="8"/>
      <c r="APA238" s="8"/>
      <c r="APB238" s="8"/>
      <c r="APC238" s="8"/>
      <c r="APD238" s="8"/>
      <c r="APE238" s="8"/>
      <c r="APF238" s="8"/>
      <c r="APG238" s="8"/>
      <c r="APH238" s="8"/>
      <c r="API238" s="8"/>
      <c r="APJ238" s="8"/>
      <c r="APK238" s="8"/>
      <c r="APL238" s="8"/>
      <c r="APM238" s="8"/>
      <c r="APN238" s="8"/>
      <c r="APO238" s="8"/>
      <c r="APP238" s="8"/>
      <c r="APQ238" s="8"/>
      <c r="APR238" s="8"/>
      <c r="APS238" s="8"/>
      <c r="APT238" s="8"/>
      <c r="APU238" s="8"/>
      <c r="APV238" s="8"/>
      <c r="APW238" s="8"/>
      <c r="APX238" s="8"/>
      <c r="APY238" s="8"/>
      <c r="APZ238" s="8"/>
      <c r="AQA238" s="8"/>
      <c r="AQB238" s="8"/>
      <c r="AQC238" s="8"/>
      <c r="AQD238" s="8"/>
      <c r="AQE238" s="8"/>
      <c r="AQF238" s="8"/>
      <c r="AQG238" s="8"/>
      <c r="AQH238" s="8"/>
      <c r="AQI238" s="8"/>
      <c r="AQJ238" s="8"/>
      <c r="AQK238" s="8"/>
      <c r="AQL238" s="8"/>
      <c r="AQM238" s="8"/>
      <c r="AQN238" s="8"/>
      <c r="AQO238" s="8"/>
      <c r="AQP238" s="8"/>
      <c r="AQQ238" s="8"/>
      <c r="AQR238" s="8"/>
      <c r="AQS238" s="8"/>
      <c r="AQT238" s="8"/>
      <c r="AQU238" s="8"/>
      <c r="AQV238" s="8"/>
      <c r="AQW238" s="8"/>
      <c r="AQX238" s="8"/>
      <c r="AQY238" s="8"/>
      <c r="AQZ238" s="8"/>
      <c r="ARA238" s="8"/>
      <c r="ARB238" s="8"/>
      <c r="ARC238" s="8"/>
      <c r="ARD238" s="8"/>
      <c r="ARE238" s="8"/>
      <c r="ARF238" s="8"/>
      <c r="ARG238" s="8"/>
      <c r="ARH238" s="8"/>
      <c r="ARI238" s="8"/>
      <c r="ARJ238" s="8"/>
      <c r="ARK238" s="8"/>
      <c r="ARL238" s="8"/>
      <c r="ARM238" s="8"/>
      <c r="ARN238" s="8"/>
      <c r="ARO238" s="8"/>
      <c r="ARP238" s="8"/>
      <c r="ARQ238" s="8"/>
      <c r="ARR238" s="8"/>
      <c r="ARS238" s="8"/>
      <c r="ART238" s="8"/>
      <c r="ARU238" s="8"/>
      <c r="ARV238" s="8"/>
      <c r="ARW238" s="8"/>
      <c r="ARX238" s="8"/>
      <c r="ARY238" s="8"/>
      <c r="ARZ238" s="8"/>
      <c r="ASA238" s="8"/>
      <c r="ASB238" s="8"/>
      <c r="ASC238" s="8"/>
      <c r="ASD238" s="8"/>
      <c r="ASE238" s="8"/>
      <c r="ASF238" s="8"/>
      <c r="ASG238" s="8"/>
      <c r="ASH238" s="8"/>
      <c r="ASI238" s="8"/>
      <c r="ASJ238" s="8"/>
      <c r="ASK238" s="8"/>
      <c r="ASL238" s="8"/>
      <c r="ASM238" s="8"/>
      <c r="ASN238" s="8"/>
      <c r="ASO238" s="8"/>
      <c r="ASP238" s="8"/>
      <c r="ASQ238" s="8"/>
      <c r="ASR238" s="8"/>
      <c r="ASS238" s="8"/>
      <c r="AST238" s="8"/>
      <c r="ASU238" s="8"/>
      <c r="ASV238" s="8"/>
      <c r="ASW238" s="8"/>
      <c r="ASX238" s="8"/>
      <c r="ASY238" s="8"/>
      <c r="ASZ238" s="8"/>
      <c r="ATA238" s="8"/>
      <c r="ATB238" s="8"/>
      <c r="ATC238" s="8"/>
      <c r="ATD238" s="8"/>
      <c r="ATE238" s="8"/>
      <c r="ATF238" s="8"/>
      <c r="ATG238" s="8"/>
      <c r="ATH238" s="8"/>
      <c r="ATI238" s="8"/>
      <c r="ATJ238" s="8"/>
      <c r="ATK238" s="8"/>
      <c r="ATL238" s="8"/>
      <c r="ATM238" s="8"/>
      <c r="ATN238" s="8"/>
      <c r="ATO238" s="8"/>
      <c r="ATP238" s="8"/>
      <c r="ATQ238" s="8"/>
      <c r="ATR238" s="8"/>
      <c r="ATS238" s="8"/>
      <c r="ATT238" s="8"/>
      <c r="ATU238" s="8"/>
      <c r="ATV238" s="8"/>
      <c r="ATW238" s="8"/>
      <c r="ATX238" s="8"/>
      <c r="ATY238" s="8"/>
      <c r="ATZ238" s="8"/>
      <c r="AUA238" s="8"/>
      <c r="AUB238" s="8"/>
      <c r="AUC238" s="8"/>
      <c r="AUD238" s="8"/>
      <c r="AUE238" s="8"/>
      <c r="AUF238" s="8"/>
      <c r="AUG238" s="8"/>
      <c r="AUH238" s="8"/>
      <c r="AUI238" s="8"/>
      <c r="AUJ238" s="8"/>
      <c r="AUK238" s="8"/>
      <c r="AUL238" s="8"/>
      <c r="AUM238" s="8"/>
      <c r="AUN238" s="8"/>
      <c r="AUO238" s="8"/>
      <c r="AUP238" s="8"/>
      <c r="AUQ238" s="8"/>
      <c r="AUR238" s="8"/>
      <c r="AUS238" s="8"/>
      <c r="AUT238" s="8"/>
      <c r="AUU238" s="8"/>
      <c r="AUV238" s="8"/>
      <c r="AUW238" s="8"/>
      <c r="AUX238" s="8"/>
      <c r="AUY238" s="8"/>
      <c r="AUZ238" s="8"/>
      <c r="AVA238" s="8"/>
      <c r="AVB238" s="8"/>
      <c r="AVC238" s="8"/>
      <c r="AVD238" s="8"/>
      <c r="AVE238" s="8"/>
      <c r="AVF238" s="8"/>
      <c r="AVG238" s="8"/>
      <c r="AVH238" s="8"/>
      <c r="AVI238" s="8"/>
      <c r="AVJ238" s="8"/>
      <c r="AVK238" s="8"/>
      <c r="AVL238" s="8"/>
      <c r="AVM238" s="8"/>
      <c r="AVN238" s="8"/>
      <c r="AVO238" s="8"/>
      <c r="AVP238" s="8"/>
      <c r="AVQ238" s="8"/>
      <c r="AVR238" s="8"/>
      <c r="AVS238" s="8"/>
      <c r="AVT238" s="8"/>
      <c r="AVU238" s="8"/>
      <c r="AVV238" s="8"/>
      <c r="AVW238" s="8"/>
      <c r="AVX238" s="8"/>
      <c r="AVY238" s="8"/>
      <c r="AVZ238" s="8"/>
      <c r="AWA238" s="8"/>
      <c r="AWB238" s="8"/>
      <c r="AWC238" s="8"/>
      <c r="AWD238" s="8"/>
      <c r="AWE238" s="8"/>
      <c r="AWF238" s="8"/>
      <c r="AWG238" s="8"/>
      <c r="AWH238" s="8"/>
      <c r="AWI238" s="8"/>
      <c r="AWJ238" s="8"/>
      <c r="AWK238" s="8"/>
      <c r="AWL238" s="8"/>
      <c r="AWM238" s="8"/>
      <c r="AWN238" s="8"/>
      <c r="AWO238" s="8"/>
      <c r="AWP238" s="8"/>
      <c r="AWQ238" s="8"/>
      <c r="AWR238" s="8"/>
      <c r="AWS238" s="8"/>
      <c r="AWT238" s="8"/>
      <c r="AWU238" s="8"/>
      <c r="AWV238" s="8"/>
      <c r="AWW238" s="8"/>
      <c r="AWX238" s="8"/>
      <c r="AWY238" s="8"/>
      <c r="AWZ238" s="8"/>
      <c r="AXA238" s="8"/>
      <c r="AXB238" s="8"/>
      <c r="AXC238" s="8"/>
      <c r="AXD238" s="8"/>
      <c r="AXE238" s="8"/>
      <c r="AXF238" s="8"/>
      <c r="AXG238" s="8"/>
      <c r="AXH238" s="8"/>
      <c r="AXI238" s="8"/>
      <c r="AXJ238" s="8"/>
      <c r="AXK238" s="8"/>
      <c r="AXL238" s="8"/>
      <c r="AXM238" s="8"/>
      <c r="AXN238" s="8"/>
      <c r="AXO238" s="8"/>
      <c r="AXP238" s="8"/>
      <c r="AXQ238" s="8"/>
      <c r="AXR238" s="8"/>
      <c r="AXS238" s="8"/>
      <c r="AXT238" s="8"/>
      <c r="AXU238" s="8"/>
      <c r="AXV238" s="8"/>
      <c r="AXW238" s="8"/>
      <c r="AXX238" s="8"/>
      <c r="AXY238" s="8"/>
      <c r="AXZ238" s="8"/>
      <c r="AYA238" s="8"/>
      <c r="AYB238" s="8"/>
      <c r="AYC238" s="8"/>
      <c r="AYD238" s="8"/>
      <c r="AYE238" s="8"/>
      <c r="AYF238" s="8"/>
      <c r="AYG238" s="8"/>
      <c r="AYH238" s="8"/>
      <c r="AYI238" s="8"/>
      <c r="AYJ238" s="8"/>
      <c r="AYK238" s="8"/>
      <c r="AYL238" s="8"/>
      <c r="AYM238" s="8"/>
      <c r="AYN238" s="8"/>
      <c r="AYO238" s="8"/>
      <c r="AYP238" s="8"/>
      <c r="AYQ238" s="8"/>
      <c r="AYR238" s="8"/>
      <c r="AYS238" s="8"/>
      <c r="AYT238" s="8"/>
      <c r="AYU238" s="8"/>
      <c r="AYV238" s="8"/>
      <c r="AYW238" s="8"/>
      <c r="AYX238" s="8"/>
      <c r="AYY238" s="8"/>
      <c r="AYZ238" s="8"/>
      <c r="AZA238" s="8"/>
      <c r="AZB238" s="8"/>
      <c r="AZC238" s="8"/>
      <c r="AZD238" s="8"/>
      <c r="AZE238" s="8"/>
      <c r="AZF238" s="8"/>
      <c r="AZG238" s="8"/>
      <c r="AZH238" s="8"/>
      <c r="AZI238" s="8"/>
      <c r="AZJ238" s="8"/>
      <c r="AZK238" s="8"/>
      <c r="AZL238" s="8"/>
      <c r="AZM238" s="8"/>
      <c r="AZN238" s="8"/>
      <c r="AZO238" s="8"/>
      <c r="AZP238" s="8"/>
      <c r="AZQ238" s="8"/>
      <c r="AZR238" s="8"/>
      <c r="AZS238" s="8"/>
      <c r="AZT238" s="8"/>
      <c r="AZU238" s="8"/>
      <c r="AZV238" s="8"/>
      <c r="AZW238" s="8"/>
      <c r="AZX238" s="8"/>
      <c r="AZY238" s="8"/>
      <c r="AZZ238" s="8"/>
      <c r="BAA238" s="8"/>
      <c r="BAB238" s="8"/>
      <c r="BAC238" s="8"/>
      <c r="BAD238" s="8"/>
      <c r="BAE238" s="8"/>
      <c r="BAF238" s="8"/>
      <c r="BAG238" s="8"/>
      <c r="BAH238" s="8"/>
      <c r="BAI238" s="8"/>
      <c r="BAJ238" s="8"/>
      <c r="BAK238" s="8"/>
      <c r="BAL238" s="8"/>
      <c r="BAM238" s="8"/>
      <c r="BAN238" s="8"/>
      <c r="BAO238" s="8"/>
      <c r="BAP238" s="8"/>
      <c r="BAQ238" s="8"/>
      <c r="BAR238" s="8"/>
      <c r="BAS238" s="8"/>
      <c r="BAT238" s="8"/>
      <c r="BAU238" s="8"/>
      <c r="BAV238" s="8"/>
      <c r="BAW238" s="8"/>
      <c r="BAX238" s="8"/>
      <c r="BAY238" s="8"/>
      <c r="BAZ238" s="8"/>
      <c r="BBA238" s="8"/>
      <c r="BBB238" s="8"/>
      <c r="BBC238" s="8"/>
      <c r="BBD238" s="8"/>
      <c r="BBE238" s="8"/>
      <c r="BBF238" s="8"/>
      <c r="BBG238" s="8"/>
      <c r="BBH238" s="8"/>
      <c r="BBI238" s="8"/>
      <c r="BBJ238" s="8"/>
      <c r="BBK238" s="8"/>
      <c r="BBL238" s="8"/>
      <c r="BBM238" s="8"/>
      <c r="BBN238" s="8"/>
      <c r="BBO238" s="8"/>
      <c r="BBP238" s="8"/>
      <c r="BBQ238" s="8"/>
      <c r="BBR238" s="8"/>
      <c r="BBS238" s="8"/>
      <c r="BBT238" s="8"/>
      <c r="BBU238" s="8"/>
      <c r="BBV238" s="8"/>
      <c r="BBW238" s="8"/>
      <c r="BBX238" s="8"/>
      <c r="BBY238" s="8"/>
      <c r="BBZ238" s="8"/>
      <c r="BCA238" s="8"/>
      <c r="BCB238" s="8"/>
      <c r="BCC238" s="8"/>
      <c r="BCD238" s="8"/>
      <c r="BCE238" s="8"/>
      <c r="BCF238" s="8"/>
      <c r="BCG238" s="8"/>
      <c r="BCH238" s="8"/>
      <c r="BCI238" s="8"/>
      <c r="BCJ238" s="8"/>
      <c r="BCK238" s="8"/>
      <c r="BCL238" s="8"/>
      <c r="BCM238" s="8"/>
      <c r="BCN238" s="8"/>
      <c r="BCO238" s="8"/>
      <c r="BCP238" s="8"/>
      <c r="BCQ238" s="8"/>
      <c r="BCR238" s="8"/>
      <c r="BCS238" s="8"/>
      <c r="BCT238" s="8"/>
      <c r="BCU238" s="8"/>
      <c r="BCV238" s="8"/>
      <c r="BCW238" s="8"/>
      <c r="BCX238" s="8"/>
      <c r="BCY238" s="8"/>
      <c r="BCZ238" s="8"/>
      <c r="BDA238" s="8"/>
      <c r="BDB238" s="8"/>
      <c r="BDC238" s="8"/>
      <c r="BDD238" s="8"/>
      <c r="BDE238" s="8"/>
      <c r="BDF238" s="8"/>
      <c r="BDG238" s="8"/>
      <c r="BDH238" s="8"/>
      <c r="BDI238" s="8"/>
      <c r="BDJ238" s="8"/>
      <c r="BDK238" s="8"/>
      <c r="BDL238" s="8"/>
      <c r="BDM238" s="8"/>
      <c r="BDN238" s="8"/>
      <c r="BDO238" s="8"/>
      <c r="BDP238" s="8"/>
      <c r="BDQ238" s="8"/>
      <c r="BDR238" s="8"/>
      <c r="BDS238" s="8"/>
      <c r="BDT238" s="8"/>
      <c r="BDU238" s="8"/>
      <c r="BDV238" s="8"/>
      <c r="BDW238" s="8"/>
      <c r="BDX238" s="8"/>
      <c r="BDY238" s="8"/>
      <c r="BDZ238" s="8"/>
      <c r="BEA238" s="8"/>
      <c r="BEB238" s="8"/>
      <c r="BEC238" s="8"/>
      <c r="BED238" s="8"/>
      <c r="BEE238" s="8"/>
      <c r="BEF238" s="8"/>
      <c r="BEG238" s="8"/>
      <c r="BEH238" s="8"/>
      <c r="BEI238" s="8"/>
      <c r="BEJ238" s="8"/>
      <c r="BEK238" s="8"/>
      <c r="BEL238" s="8"/>
      <c r="BEM238" s="8"/>
      <c r="BEN238" s="8"/>
      <c r="BEO238" s="8"/>
      <c r="BEP238" s="8"/>
      <c r="BEQ238" s="8"/>
      <c r="BER238" s="8"/>
      <c r="BES238" s="8"/>
      <c r="BET238" s="8"/>
      <c r="BEU238" s="8"/>
      <c r="BEV238" s="8"/>
      <c r="BEW238" s="8"/>
      <c r="BEX238" s="8"/>
      <c r="BEY238" s="8"/>
      <c r="BEZ238" s="8"/>
      <c r="BFA238" s="8"/>
      <c r="BFB238" s="8"/>
      <c r="BFC238" s="8"/>
      <c r="BFD238" s="8"/>
      <c r="BFE238" s="8"/>
      <c r="BFF238" s="8"/>
      <c r="BFG238" s="8"/>
      <c r="BFH238" s="8"/>
      <c r="BFI238" s="8"/>
      <c r="BFJ238" s="8"/>
      <c r="BFK238" s="8"/>
      <c r="BFL238" s="8"/>
      <c r="BFM238" s="8"/>
      <c r="BFN238" s="8"/>
      <c r="BFO238" s="8"/>
      <c r="BFP238" s="8"/>
      <c r="BFQ238" s="8"/>
      <c r="BFR238" s="8"/>
      <c r="BFS238" s="8"/>
      <c r="BFT238" s="8"/>
      <c r="BFU238" s="8"/>
      <c r="BFV238" s="8"/>
      <c r="BFW238" s="8"/>
      <c r="BFX238" s="8"/>
      <c r="BFY238" s="8"/>
      <c r="BFZ238" s="8"/>
      <c r="BGA238" s="8"/>
      <c r="BGB238" s="8"/>
      <c r="BGC238" s="8"/>
      <c r="BGD238" s="8"/>
      <c r="BGE238" s="8"/>
      <c r="BGF238" s="8"/>
      <c r="BGG238" s="8"/>
      <c r="BGH238" s="8"/>
      <c r="BGI238" s="8"/>
      <c r="BGJ238" s="8"/>
      <c r="BGK238" s="8"/>
      <c r="BGL238" s="8"/>
      <c r="BGM238" s="8"/>
      <c r="BGN238" s="8"/>
      <c r="BGO238" s="8"/>
      <c r="BGP238" s="8"/>
      <c r="BGQ238" s="8"/>
      <c r="BGR238" s="8"/>
      <c r="BGS238" s="8"/>
      <c r="BGT238" s="8"/>
      <c r="BGU238" s="8"/>
      <c r="BGV238" s="8"/>
      <c r="BGW238" s="8"/>
      <c r="BGX238" s="8"/>
      <c r="BGY238" s="8"/>
      <c r="BGZ238" s="8"/>
    </row>
    <row r="239" spans="1:1560" s="5" customFormat="1" ht="27" customHeight="1" x14ac:dyDescent="0.2">
      <c r="A239" s="154">
        <v>4</v>
      </c>
      <c r="B239" s="154" t="s">
        <v>299</v>
      </c>
      <c r="C239" s="153">
        <v>1</v>
      </c>
      <c r="D239" s="150" t="s">
        <v>14</v>
      </c>
      <c r="E239" s="100"/>
      <c r="F239" s="237">
        <f t="shared" ref="F239" si="21">+C239*E239</f>
        <v>0</v>
      </c>
      <c r="G239" s="92"/>
      <c r="H239" s="57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  <c r="CQ239" s="68"/>
      <c r="CR239" s="68"/>
      <c r="CS239" s="68"/>
      <c r="CT239" s="68"/>
      <c r="CU239" s="68"/>
      <c r="CV239" s="68"/>
      <c r="CW239" s="68"/>
      <c r="CX239" s="68"/>
      <c r="CY239" s="68"/>
      <c r="CZ239" s="68"/>
      <c r="DA239" s="68"/>
      <c r="DB239" s="68"/>
      <c r="DC239" s="68"/>
      <c r="DD239" s="68"/>
      <c r="DE239" s="68"/>
      <c r="DF239" s="6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  <c r="IW239" s="8"/>
      <c r="IX239" s="8"/>
      <c r="IY239" s="8"/>
      <c r="IZ239" s="8"/>
      <c r="JA239" s="8"/>
      <c r="JB239" s="8"/>
      <c r="JC239" s="8"/>
      <c r="JD239" s="8"/>
      <c r="JE239" s="8"/>
      <c r="JF239" s="8"/>
      <c r="JG239" s="8"/>
      <c r="JH239" s="8"/>
      <c r="JI239" s="8"/>
      <c r="JJ239" s="8"/>
      <c r="JK239" s="8"/>
      <c r="JL239" s="8"/>
      <c r="JM239" s="8"/>
      <c r="JN239" s="8"/>
      <c r="JO239" s="8"/>
      <c r="JP239" s="8"/>
      <c r="JQ239" s="8"/>
      <c r="JR239" s="8"/>
      <c r="JS239" s="8"/>
      <c r="JT239" s="8"/>
      <c r="JU239" s="8"/>
      <c r="JV239" s="8"/>
      <c r="JW239" s="8"/>
      <c r="JX239" s="8"/>
      <c r="JY239" s="8"/>
      <c r="JZ239" s="8"/>
      <c r="KA239" s="8"/>
      <c r="KB239" s="8"/>
      <c r="KC239" s="8"/>
      <c r="KD239" s="8"/>
      <c r="KE239" s="8"/>
      <c r="KF239" s="8"/>
      <c r="KG239" s="8"/>
      <c r="KH239" s="8"/>
      <c r="KI239" s="8"/>
      <c r="KJ239" s="8"/>
      <c r="KK239" s="8"/>
      <c r="KL239" s="8"/>
      <c r="KM239" s="8"/>
      <c r="KN239" s="8"/>
      <c r="KO239" s="8"/>
      <c r="KP239" s="8"/>
      <c r="KQ239" s="8"/>
      <c r="KR239" s="8"/>
      <c r="KS239" s="8"/>
      <c r="KT239" s="8"/>
      <c r="KU239" s="8"/>
      <c r="KV239" s="8"/>
      <c r="KW239" s="8"/>
      <c r="KX239" s="8"/>
      <c r="KY239" s="8"/>
      <c r="KZ239" s="8"/>
      <c r="LA239" s="8"/>
      <c r="LB239" s="8"/>
      <c r="LC239" s="8"/>
      <c r="LD239" s="8"/>
      <c r="LE239" s="8"/>
      <c r="LF239" s="8"/>
      <c r="LG239" s="8"/>
      <c r="LH239" s="8"/>
      <c r="LI239" s="8"/>
      <c r="LJ239" s="8"/>
      <c r="LK239" s="8"/>
      <c r="LL239" s="8"/>
      <c r="LM239" s="8"/>
      <c r="LN239" s="8"/>
      <c r="LO239" s="8"/>
      <c r="LP239" s="8"/>
      <c r="LQ239" s="8"/>
      <c r="LR239" s="8"/>
      <c r="LS239" s="8"/>
      <c r="LT239" s="8"/>
      <c r="LU239" s="8"/>
      <c r="LV239" s="8"/>
      <c r="LW239" s="8"/>
      <c r="LX239" s="8"/>
      <c r="LY239" s="8"/>
      <c r="LZ239" s="8"/>
      <c r="MA239" s="8"/>
      <c r="MB239" s="8"/>
      <c r="MC239" s="8"/>
      <c r="MD239" s="8"/>
      <c r="ME239" s="8"/>
      <c r="MF239" s="8"/>
      <c r="MG239" s="8"/>
      <c r="MH239" s="8"/>
      <c r="MI239" s="8"/>
      <c r="MJ239" s="8"/>
      <c r="MK239" s="8"/>
      <c r="ML239" s="8"/>
      <c r="MM239" s="8"/>
      <c r="MN239" s="8"/>
      <c r="MO239" s="8"/>
      <c r="MP239" s="8"/>
      <c r="MQ239" s="8"/>
      <c r="MR239" s="8"/>
      <c r="MS239" s="8"/>
      <c r="MT239" s="8"/>
      <c r="MU239" s="8"/>
      <c r="MV239" s="8"/>
      <c r="MW239" s="8"/>
      <c r="MX239" s="8"/>
      <c r="MY239" s="8"/>
      <c r="MZ239" s="8"/>
      <c r="NA239" s="8"/>
      <c r="NB239" s="8"/>
      <c r="NC239" s="8"/>
      <c r="ND239" s="8"/>
      <c r="NE239" s="8"/>
      <c r="NF239" s="8"/>
      <c r="NG239" s="8"/>
      <c r="NH239" s="8"/>
      <c r="NI239" s="8"/>
      <c r="NJ239" s="8"/>
      <c r="NK239" s="8"/>
      <c r="NL239" s="8"/>
      <c r="NM239" s="8"/>
      <c r="NN239" s="8"/>
      <c r="NO239" s="8"/>
      <c r="NP239" s="8"/>
      <c r="NQ239" s="8"/>
      <c r="NR239" s="8"/>
      <c r="NS239" s="8"/>
      <c r="NT239" s="8"/>
      <c r="NU239" s="8"/>
      <c r="NV239" s="8"/>
      <c r="NW239" s="8"/>
      <c r="NX239" s="8"/>
      <c r="NY239" s="8"/>
      <c r="NZ239" s="8"/>
      <c r="OA239" s="8"/>
      <c r="OB239" s="8"/>
      <c r="OC239" s="8"/>
      <c r="OD239" s="8"/>
      <c r="OE239" s="8"/>
      <c r="OF239" s="8"/>
      <c r="OG239" s="8"/>
      <c r="OH239" s="8"/>
      <c r="OI239" s="8"/>
      <c r="OJ239" s="8"/>
      <c r="OK239" s="8"/>
      <c r="OL239" s="8"/>
      <c r="OM239" s="8"/>
      <c r="ON239" s="8"/>
      <c r="OO239" s="8"/>
      <c r="OP239" s="8"/>
      <c r="OQ239" s="8"/>
      <c r="OR239" s="8"/>
      <c r="OS239" s="8"/>
      <c r="OT239" s="8"/>
      <c r="OU239" s="8"/>
      <c r="OV239" s="8"/>
      <c r="OW239" s="8"/>
      <c r="OX239" s="8"/>
      <c r="OY239" s="8"/>
      <c r="OZ239" s="8"/>
      <c r="PA239" s="8"/>
      <c r="PB239" s="8"/>
      <c r="PC239" s="8"/>
      <c r="PD239" s="8"/>
      <c r="PE239" s="8"/>
      <c r="PF239" s="8"/>
      <c r="PG239" s="8"/>
      <c r="PH239" s="8"/>
      <c r="PI239" s="8"/>
      <c r="PJ239" s="8"/>
      <c r="PK239" s="8"/>
      <c r="PL239" s="8"/>
      <c r="PM239" s="8"/>
      <c r="PN239" s="8"/>
      <c r="PO239" s="8"/>
      <c r="PP239" s="8"/>
      <c r="PQ239" s="8"/>
      <c r="PR239" s="8"/>
      <c r="PS239" s="8"/>
      <c r="PT239" s="8"/>
      <c r="PU239" s="8"/>
      <c r="PV239" s="8"/>
      <c r="PW239" s="8"/>
      <c r="PX239" s="8"/>
      <c r="PY239" s="8"/>
      <c r="PZ239" s="8"/>
      <c r="QA239" s="8"/>
      <c r="QB239" s="8"/>
      <c r="QC239" s="8"/>
      <c r="QD239" s="8"/>
      <c r="QE239" s="8"/>
      <c r="QF239" s="8"/>
      <c r="QG239" s="8"/>
      <c r="QH239" s="8"/>
      <c r="QI239" s="8"/>
      <c r="QJ239" s="8"/>
      <c r="QK239" s="8"/>
      <c r="QL239" s="8"/>
      <c r="QM239" s="8"/>
      <c r="QN239" s="8"/>
      <c r="QO239" s="8"/>
      <c r="QP239" s="8"/>
      <c r="QQ239" s="8"/>
      <c r="QR239" s="8"/>
      <c r="QS239" s="8"/>
      <c r="QT239" s="8"/>
      <c r="QU239" s="8"/>
      <c r="QV239" s="8"/>
      <c r="QW239" s="8"/>
      <c r="QX239" s="8"/>
      <c r="QY239" s="8"/>
      <c r="QZ239" s="8"/>
      <c r="RA239" s="8"/>
      <c r="RB239" s="8"/>
      <c r="RC239" s="8"/>
      <c r="RD239" s="8"/>
      <c r="RE239" s="8"/>
      <c r="RF239" s="8"/>
      <c r="RG239" s="8"/>
      <c r="RH239" s="8"/>
      <c r="RI239" s="8"/>
      <c r="RJ239" s="8"/>
      <c r="RK239" s="8"/>
      <c r="RL239" s="8"/>
      <c r="RM239" s="8"/>
      <c r="RN239" s="8"/>
      <c r="RO239" s="8"/>
      <c r="RP239" s="8"/>
      <c r="RQ239" s="8"/>
      <c r="RR239" s="8"/>
      <c r="RS239" s="8"/>
      <c r="RT239" s="8"/>
      <c r="RU239" s="8"/>
      <c r="RV239" s="8"/>
      <c r="RW239" s="8"/>
      <c r="RX239" s="8"/>
      <c r="RY239" s="8"/>
      <c r="RZ239" s="8"/>
      <c r="SA239" s="8"/>
      <c r="SB239" s="8"/>
      <c r="SC239" s="8"/>
      <c r="SD239" s="8"/>
      <c r="SE239" s="8"/>
      <c r="SF239" s="8"/>
      <c r="SG239" s="8"/>
      <c r="SH239" s="8"/>
      <c r="SI239" s="8"/>
      <c r="SJ239" s="8"/>
      <c r="SK239" s="8"/>
      <c r="SL239" s="8"/>
      <c r="SM239" s="8"/>
      <c r="SN239" s="8"/>
      <c r="SO239" s="8"/>
      <c r="SP239" s="8"/>
      <c r="SQ239" s="8"/>
      <c r="SR239" s="8"/>
      <c r="SS239" s="8"/>
      <c r="ST239" s="8"/>
      <c r="SU239" s="8"/>
      <c r="SV239" s="8"/>
      <c r="SW239" s="8"/>
      <c r="SX239" s="8"/>
      <c r="SY239" s="8"/>
      <c r="SZ239" s="8"/>
      <c r="TA239" s="8"/>
      <c r="TB239" s="8"/>
      <c r="TC239" s="8"/>
      <c r="TD239" s="8"/>
      <c r="TE239" s="8"/>
      <c r="TF239" s="8"/>
      <c r="TG239" s="8"/>
      <c r="TH239" s="8"/>
      <c r="TI239" s="8"/>
      <c r="TJ239" s="8"/>
      <c r="TK239" s="8"/>
      <c r="TL239" s="8"/>
      <c r="TM239" s="8"/>
      <c r="TN239" s="8"/>
      <c r="TO239" s="8"/>
      <c r="TP239" s="8"/>
      <c r="TQ239" s="8"/>
      <c r="TR239" s="8"/>
      <c r="TS239" s="8"/>
      <c r="TT239" s="8"/>
      <c r="TU239" s="8"/>
      <c r="TV239" s="8"/>
      <c r="TW239" s="8"/>
      <c r="TX239" s="8"/>
      <c r="TY239" s="8"/>
      <c r="TZ239" s="8"/>
      <c r="UA239" s="8"/>
      <c r="UB239" s="8"/>
      <c r="UC239" s="8"/>
      <c r="UD239" s="8"/>
      <c r="UE239" s="8"/>
      <c r="UF239" s="8"/>
      <c r="UG239" s="8"/>
      <c r="UH239" s="8"/>
      <c r="UI239" s="8"/>
      <c r="UJ239" s="8"/>
      <c r="UK239" s="8"/>
      <c r="UL239" s="8"/>
      <c r="UM239" s="8"/>
      <c r="UN239" s="8"/>
      <c r="UO239" s="8"/>
      <c r="UP239" s="8"/>
      <c r="UQ239" s="8"/>
      <c r="UR239" s="8"/>
      <c r="US239" s="8"/>
      <c r="UT239" s="8"/>
      <c r="UU239" s="8"/>
      <c r="UV239" s="8"/>
      <c r="UW239" s="8"/>
      <c r="UX239" s="8"/>
      <c r="UY239" s="8"/>
      <c r="UZ239" s="8"/>
      <c r="VA239" s="8"/>
      <c r="VB239" s="8"/>
      <c r="VC239" s="8"/>
      <c r="VD239" s="8"/>
      <c r="VE239" s="8"/>
      <c r="VF239" s="8"/>
      <c r="VG239" s="8"/>
      <c r="VH239" s="8"/>
      <c r="VI239" s="8"/>
      <c r="VJ239" s="8"/>
      <c r="VK239" s="8"/>
      <c r="VL239" s="8"/>
      <c r="VM239" s="8"/>
      <c r="VN239" s="8"/>
      <c r="VO239" s="8"/>
      <c r="VP239" s="8"/>
      <c r="VQ239" s="8"/>
      <c r="VR239" s="8"/>
      <c r="VS239" s="8"/>
      <c r="VT239" s="8"/>
      <c r="VU239" s="8"/>
      <c r="VV239" s="8"/>
      <c r="VW239" s="8"/>
      <c r="VX239" s="8"/>
      <c r="VY239" s="8"/>
      <c r="VZ239" s="8"/>
      <c r="WA239" s="8"/>
      <c r="WB239" s="8"/>
      <c r="WC239" s="8"/>
      <c r="WD239" s="8"/>
      <c r="WE239" s="8"/>
      <c r="WF239" s="8"/>
      <c r="WG239" s="8"/>
      <c r="WH239" s="8"/>
      <c r="WI239" s="8"/>
      <c r="WJ239" s="8"/>
      <c r="WK239" s="8"/>
      <c r="WL239" s="8"/>
      <c r="WM239" s="8"/>
      <c r="WN239" s="8"/>
      <c r="WO239" s="8"/>
      <c r="WP239" s="8"/>
      <c r="WQ239" s="8"/>
      <c r="WR239" s="8"/>
      <c r="WS239" s="8"/>
      <c r="WT239" s="8"/>
      <c r="WU239" s="8"/>
      <c r="WV239" s="8"/>
      <c r="WW239" s="8"/>
      <c r="WX239" s="8"/>
      <c r="WY239" s="8"/>
      <c r="WZ239" s="8"/>
      <c r="XA239" s="8"/>
      <c r="XB239" s="8"/>
      <c r="XC239" s="8"/>
      <c r="XD239" s="8"/>
      <c r="XE239" s="8"/>
      <c r="XF239" s="8"/>
      <c r="XG239" s="8"/>
      <c r="XH239" s="8"/>
      <c r="XI239" s="8"/>
      <c r="XJ239" s="8"/>
      <c r="XK239" s="8"/>
      <c r="XL239" s="8"/>
      <c r="XM239" s="8"/>
      <c r="XN239" s="8"/>
      <c r="XO239" s="8"/>
      <c r="XP239" s="8"/>
      <c r="XQ239" s="8"/>
      <c r="XR239" s="8"/>
      <c r="XS239" s="8"/>
      <c r="XT239" s="8"/>
      <c r="XU239" s="8"/>
      <c r="XV239" s="8"/>
      <c r="XW239" s="8"/>
      <c r="XX239" s="8"/>
      <c r="XY239" s="8"/>
      <c r="XZ239" s="8"/>
      <c r="YA239" s="8"/>
      <c r="YB239" s="8"/>
      <c r="YC239" s="8"/>
      <c r="YD239" s="8"/>
      <c r="YE239" s="8"/>
      <c r="YF239" s="8"/>
      <c r="YG239" s="8"/>
      <c r="YH239" s="8"/>
      <c r="YI239" s="8"/>
      <c r="YJ239" s="8"/>
      <c r="YK239" s="8"/>
      <c r="YL239" s="8"/>
      <c r="YM239" s="8"/>
      <c r="YN239" s="8"/>
      <c r="YO239" s="8"/>
      <c r="YP239" s="8"/>
      <c r="YQ239" s="8"/>
      <c r="YR239" s="8"/>
      <c r="YS239" s="8"/>
      <c r="YT239" s="8"/>
      <c r="YU239" s="8"/>
      <c r="YV239" s="8"/>
      <c r="YW239" s="8"/>
      <c r="YX239" s="8"/>
      <c r="YY239" s="8"/>
      <c r="YZ239" s="8"/>
      <c r="ZA239" s="8"/>
      <c r="ZB239" s="8"/>
      <c r="ZC239" s="8"/>
      <c r="ZD239" s="8"/>
      <c r="ZE239" s="8"/>
      <c r="ZF239" s="8"/>
      <c r="ZG239" s="8"/>
      <c r="ZH239" s="8"/>
      <c r="ZI239" s="8"/>
      <c r="ZJ239" s="8"/>
      <c r="ZK239" s="8"/>
      <c r="ZL239" s="8"/>
      <c r="ZM239" s="8"/>
      <c r="ZN239" s="8"/>
      <c r="ZO239" s="8"/>
      <c r="ZP239" s="8"/>
      <c r="ZQ239" s="8"/>
      <c r="ZR239" s="8"/>
      <c r="ZS239" s="8"/>
      <c r="ZT239" s="8"/>
      <c r="ZU239" s="8"/>
      <c r="ZV239" s="8"/>
      <c r="ZW239" s="8"/>
      <c r="ZX239" s="8"/>
      <c r="ZY239" s="8"/>
      <c r="ZZ239" s="8"/>
      <c r="AAA239" s="8"/>
      <c r="AAB239" s="8"/>
      <c r="AAC239" s="8"/>
      <c r="AAD239" s="8"/>
      <c r="AAE239" s="8"/>
      <c r="AAF239" s="8"/>
      <c r="AAG239" s="8"/>
      <c r="AAH239" s="8"/>
      <c r="AAI239" s="8"/>
      <c r="AAJ239" s="8"/>
      <c r="AAK239" s="8"/>
      <c r="AAL239" s="8"/>
      <c r="AAM239" s="8"/>
      <c r="AAN239" s="8"/>
      <c r="AAO239" s="8"/>
      <c r="AAP239" s="8"/>
      <c r="AAQ239" s="8"/>
      <c r="AAR239" s="8"/>
      <c r="AAS239" s="8"/>
      <c r="AAT239" s="8"/>
      <c r="AAU239" s="8"/>
      <c r="AAV239" s="8"/>
      <c r="AAW239" s="8"/>
      <c r="AAX239" s="8"/>
      <c r="AAY239" s="8"/>
      <c r="AAZ239" s="8"/>
      <c r="ABA239" s="8"/>
      <c r="ABB239" s="8"/>
      <c r="ABC239" s="8"/>
      <c r="ABD239" s="8"/>
      <c r="ABE239" s="8"/>
      <c r="ABF239" s="8"/>
      <c r="ABG239" s="8"/>
      <c r="ABH239" s="8"/>
      <c r="ABI239" s="8"/>
      <c r="ABJ239" s="8"/>
      <c r="ABK239" s="8"/>
      <c r="ABL239" s="8"/>
      <c r="ABM239" s="8"/>
      <c r="ABN239" s="8"/>
      <c r="ABO239" s="8"/>
      <c r="ABP239" s="8"/>
      <c r="ABQ239" s="8"/>
      <c r="ABR239" s="8"/>
      <c r="ABS239" s="8"/>
      <c r="ABT239" s="8"/>
      <c r="ABU239" s="8"/>
      <c r="ABV239" s="8"/>
      <c r="ABW239" s="8"/>
      <c r="ABX239" s="8"/>
      <c r="ABY239" s="8"/>
      <c r="ABZ239" s="8"/>
      <c r="ACA239" s="8"/>
      <c r="ACB239" s="8"/>
      <c r="ACC239" s="8"/>
      <c r="ACD239" s="8"/>
      <c r="ACE239" s="8"/>
      <c r="ACF239" s="8"/>
      <c r="ACG239" s="8"/>
      <c r="ACH239" s="8"/>
      <c r="ACI239" s="8"/>
      <c r="ACJ239" s="8"/>
      <c r="ACK239" s="8"/>
      <c r="ACL239" s="8"/>
      <c r="ACM239" s="8"/>
      <c r="ACN239" s="8"/>
      <c r="ACO239" s="8"/>
      <c r="ACP239" s="8"/>
      <c r="ACQ239" s="8"/>
      <c r="ACR239" s="8"/>
      <c r="ACS239" s="8"/>
      <c r="ACT239" s="8"/>
      <c r="ACU239" s="8"/>
      <c r="ACV239" s="8"/>
      <c r="ACW239" s="8"/>
      <c r="ACX239" s="8"/>
      <c r="ACY239" s="8"/>
      <c r="ACZ239" s="8"/>
      <c r="ADA239" s="8"/>
      <c r="ADB239" s="8"/>
      <c r="ADC239" s="8"/>
      <c r="ADD239" s="8"/>
      <c r="ADE239" s="8"/>
      <c r="ADF239" s="8"/>
      <c r="ADG239" s="8"/>
      <c r="ADH239" s="8"/>
      <c r="ADI239" s="8"/>
      <c r="ADJ239" s="8"/>
      <c r="ADK239" s="8"/>
      <c r="ADL239" s="8"/>
      <c r="ADM239" s="8"/>
      <c r="ADN239" s="8"/>
      <c r="ADO239" s="8"/>
      <c r="ADP239" s="8"/>
      <c r="ADQ239" s="8"/>
      <c r="ADR239" s="8"/>
      <c r="ADS239" s="8"/>
      <c r="ADT239" s="8"/>
      <c r="ADU239" s="8"/>
      <c r="ADV239" s="8"/>
      <c r="ADW239" s="8"/>
      <c r="ADX239" s="8"/>
      <c r="ADY239" s="8"/>
      <c r="ADZ239" s="8"/>
      <c r="AEA239" s="8"/>
      <c r="AEB239" s="8"/>
      <c r="AEC239" s="8"/>
      <c r="AED239" s="8"/>
      <c r="AEE239" s="8"/>
      <c r="AEF239" s="8"/>
      <c r="AEG239" s="8"/>
      <c r="AEH239" s="8"/>
      <c r="AEI239" s="8"/>
      <c r="AEJ239" s="8"/>
      <c r="AEK239" s="8"/>
      <c r="AEL239" s="8"/>
      <c r="AEM239" s="8"/>
      <c r="AEN239" s="8"/>
      <c r="AEO239" s="8"/>
      <c r="AEP239" s="8"/>
      <c r="AEQ239" s="8"/>
      <c r="AER239" s="8"/>
      <c r="AES239" s="8"/>
      <c r="AET239" s="8"/>
      <c r="AEU239" s="8"/>
      <c r="AEV239" s="8"/>
      <c r="AEW239" s="8"/>
      <c r="AEX239" s="8"/>
      <c r="AEY239" s="8"/>
      <c r="AEZ239" s="8"/>
      <c r="AFA239" s="8"/>
      <c r="AFB239" s="8"/>
      <c r="AFC239" s="8"/>
      <c r="AFD239" s="8"/>
      <c r="AFE239" s="8"/>
      <c r="AFF239" s="8"/>
      <c r="AFG239" s="8"/>
      <c r="AFH239" s="8"/>
      <c r="AFI239" s="8"/>
      <c r="AFJ239" s="8"/>
      <c r="AFK239" s="8"/>
      <c r="AFL239" s="8"/>
      <c r="AFM239" s="8"/>
      <c r="AFN239" s="8"/>
      <c r="AFO239" s="8"/>
      <c r="AFP239" s="8"/>
      <c r="AFQ239" s="8"/>
      <c r="AFR239" s="8"/>
      <c r="AFS239" s="8"/>
      <c r="AFT239" s="8"/>
      <c r="AFU239" s="8"/>
      <c r="AFV239" s="8"/>
      <c r="AFW239" s="8"/>
      <c r="AFX239" s="8"/>
      <c r="AFY239" s="8"/>
      <c r="AFZ239" s="8"/>
      <c r="AGA239" s="8"/>
      <c r="AGB239" s="8"/>
      <c r="AGC239" s="8"/>
      <c r="AGD239" s="8"/>
      <c r="AGE239" s="8"/>
      <c r="AGF239" s="8"/>
      <c r="AGG239" s="8"/>
      <c r="AGH239" s="8"/>
      <c r="AGI239" s="8"/>
      <c r="AGJ239" s="8"/>
      <c r="AGK239" s="8"/>
      <c r="AGL239" s="8"/>
      <c r="AGM239" s="8"/>
      <c r="AGN239" s="8"/>
      <c r="AGO239" s="8"/>
      <c r="AGP239" s="8"/>
      <c r="AGQ239" s="8"/>
      <c r="AGR239" s="8"/>
      <c r="AGS239" s="8"/>
      <c r="AGT239" s="8"/>
      <c r="AGU239" s="8"/>
      <c r="AGV239" s="8"/>
      <c r="AGW239" s="8"/>
      <c r="AGX239" s="8"/>
      <c r="AGY239" s="8"/>
      <c r="AGZ239" s="8"/>
      <c r="AHA239" s="8"/>
      <c r="AHB239" s="8"/>
      <c r="AHC239" s="8"/>
      <c r="AHD239" s="8"/>
      <c r="AHE239" s="8"/>
      <c r="AHF239" s="8"/>
      <c r="AHG239" s="8"/>
      <c r="AHH239" s="8"/>
      <c r="AHI239" s="8"/>
      <c r="AHJ239" s="8"/>
      <c r="AHK239" s="8"/>
      <c r="AHL239" s="8"/>
      <c r="AHM239" s="8"/>
      <c r="AHN239" s="8"/>
      <c r="AHO239" s="8"/>
      <c r="AHP239" s="8"/>
      <c r="AHQ239" s="8"/>
      <c r="AHR239" s="8"/>
      <c r="AHS239" s="8"/>
      <c r="AHT239" s="8"/>
      <c r="AHU239" s="8"/>
      <c r="AHV239" s="8"/>
      <c r="AHW239" s="8"/>
      <c r="AHX239" s="8"/>
      <c r="AHY239" s="8"/>
      <c r="AHZ239" s="8"/>
      <c r="AIA239" s="8"/>
      <c r="AIB239" s="8"/>
      <c r="AIC239" s="8"/>
      <c r="AID239" s="8"/>
      <c r="AIE239" s="8"/>
      <c r="AIF239" s="8"/>
      <c r="AIG239" s="8"/>
      <c r="AIH239" s="8"/>
      <c r="AII239" s="8"/>
      <c r="AIJ239" s="8"/>
      <c r="AIK239" s="8"/>
      <c r="AIL239" s="8"/>
      <c r="AIM239" s="8"/>
      <c r="AIN239" s="8"/>
      <c r="AIO239" s="8"/>
      <c r="AIP239" s="8"/>
      <c r="AIQ239" s="8"/>
      <c r="AIR239" s="8"/>
      <c r="AIS239" s="8"/>
      <c r="AIT239" s="8"/>
      <c r="AIU239" s="8"/>
      <c r="AIV239" s="8"/>
      <c r="AIW239" s="8"/>
      <c r="AIX239" s="8"/>
      <c r="AIY239" s="8"/>
      <c r="AIZ239" s="8"/>
      <c r="AJA239" s="8"/>
      <c r="AJB239" s="8"/>
      <c r="AJC239" s="8"/>
      <c r="AJD239" s="8"/>
      <c r="AJE239" s="8"/>
      <c r="AJF239" s="8"/>
      <c r="AJG239" s="8"/>
      <c r="AJH239" s="8"/>
      <c r="AJI239" s="8"/>
      <c r="AJJ239" s="8"/>
      <c r="AJK239" s="8"/>
      <c r="AJL239" s="8"/>
      <c r="AJM239" s="8"/>
      <c r="AJN239" s="8"/>
      <c r="AJO239" s="8"/>
      <c r="AJP239" s="8"/>
      <c r="AJQ239" s="8"/>
      <c r="AJR239" s="8"/>
      <c r="AJS239" s="8"/>
      <c r="AJT239" s="8"/>
      <c r="AJU239" s="8"/>
      <c r="AJV239" s="8"/>
      <c r="AJW239" s="8"/>
      <c r="AJX239" s="8"/>
      <c r="AJY239" s="8"/>
      <c r="AJZ239" s="8"/>
      <c r="AKA239" s="8"/>
      <c r="AKB239" s="8"/>
      <c r="AKC239" s="8"/>
      <c r="AKD239" s="8"/>
      <c r="AKE239" s="8"/>
      <c r="AKF239" s="8"/>
      <c r="AKG239" s="8"/>
      <c r="AKH239" s="8"/>
      <c r="AKI239" s="8"/>
      <c r="AKJ239" s="8"/>
      <c r="AKK239" s="8"/>
      <c r="AKL239" s="8"/>
      <c r="AKM239" s="8"/>
      <c r="AKN239" s="8"/>
      <c r="AKO239" s="8"/>
      <c r="AKP239" s="8"/>
      <c r="AKQ239" s="8"/>
      <c r="AKR239" s="8"/>
      <c r="AKS239" s="8"/>
      <c r="AKT239" s="8"/>
      <c r="AKU239" s="8"/>
      <c r="AKV239" s="8"/>
      <c r="AKW239" s="8"/>
      <c r="AKX239" s="8"/>
      <c r="AKY239" s="8"/>
      <c r="AKZ239" s="8"/>
      <c r="ALA239" s="8"/>
      <c r="ALB239" s="8"/>
      <c r="ALC239" s="8"/>
      <c r="ALD239" s="8"/>
      <c r="ALE239" s="8"/>
      <c r="ALF239" s="8"/>
      <c r="ALG239" s="8"/>
      <c r="ALH239" s="8"/>
      <c r="ALI239" s="8"/>
      <c r="ALJ239" s="8"/>
      <c r="ALK239" s="8"/>
      <c r="ALL239" s="8"/>
      <c r="ALM239" s="8"/>
      <c r="ALN239" s="8"/>
      <c r="ALO239" s="8"/>
      <c r="ALP239" s="8"/>
      <c r="ALQ239" s="8"/>
      <c r="ALR239" s="8"/>
      <c r="ALS239" s="8"/>
      <c r="ALT239" s="8"/>
      <c r="ALU239" s="8"/>
      <c r="ALV239" s="8"/>
      <c r="ALW239" s="8"/>
      <c r="ALX239" s="8"/>
      <c r="ALY239" s="8"/>
      <c r="ALZ239" s="8"/>
      <c r="AMA239" s="8"/>
      <c r="AMB239" s="8"/>
      <c r="AMC239" s="8"/>
      <c r="AMD239" s="8"/>
      <c r="AME239" s="8"/>
      <c r="AMF239" s="8"/>
      <c r="AMG239" s="8"/>
      <c r="AMH239" s="8"/>
      <c r="AMI239" s="8"/>
      <c r="AMJ239" s="8"/>
      <c r="AMK239" s="8"/>
      <c r="AML239" s="8"/>
      <c r="AMM239" s="8"/>
      <c r="AMN239" s="8"/>
      <c r="AMO239" s="8"/>
      <c r="AMP239" s="8"/>
      <c r="AMQ239" s="8"/>
      <c r="AMR239" s="8"/>
      <c r="AMS239" s="8"/>
      <c r="AMT239" s="8"/>
      <c r="AMU239" s="8"/>
      <c r="AMV239" s="8"/>
      <c r="AMW239" s="8"/>
      <c r="AMX239" s="8"/>
      <c r="AMY239" s="8"/>
      <c r="AMZ239" s="8"/>
      <c r="ANA239" s="8"/>
      <c r="ANB239" s="8"/>
      <c r="ANC239" s="8"/>
      <c r="AND239" s="8"/>
      <c r="ANE239" s="8"/>
      <c r="ANF239" s="8"/>
      <c r="ANG239" s="8"/>
      <c r="ANH239" s="8"/>
      <c r="ANI239" s="8"/>
      <c r="ANJ239" s="8"/>
      <c r="ANK239" s="8"/>
      <c r="ANL239" s="8"/>
      <c r="ANM239" s="8"/>
      <c r="ANN239" s="8"/>
      <c r="ANO239" s="8"/>
      <c r="ANP239" s="8"/>
      <c r="ANQ239" s="8"/>
      <c r="ANR239" s="8"/>
      <c r="ANS239" s="8"/>
      <c r="ANT239" s="8"/>
      <c r="ANU239" s="8"/>
      <c r="ANV239" s="8"/>
      <c r="ANW239" s="8"/>
      <c r="ANX239" s="8"/>
      <c r="ANY239" s="8"/>
      <c r="ANZ239" s="8"/>
      <c r="AOA239" s="8"/>
      <c r="AOB239" s="8"/>
      <c r="AOC239" s="8"/>
      <c r="AOD239" s="8"/>
      <c r="AOE239" s="8"/>
      <c r="AOF239" s="8"/>
      <c r="AOG239" s="8"/>
      <c r="AOH239" s="8"/>
      <c r="AOI239" s="8"/>
      <c r="AOJ239" s="8"/>
      <c r="AOK239" s="8"/>
      <c r="AOL239" s="8"/>
      <c r="AOM239" s="8"/>
      <c r="AON239" s="8"/>
      <c r="AOO239" s="8"/>
      <c r="AOP239" s="8"/>
      <c r="AOQ239" s="8"/>
      <c r="AOR239" s="8"/>
      <c r="AOS239" s="8"/>
      <c r="AOT239" s="8"/>
      <c r="AOU239" s="8"/>
      <c r="AOV239" s="8"/>
      <c r="AOW239" s="8"/>
      <c r="AOX239" s="8"/>
      <c r="AOY239" s="8"/>
      <c r="AOZ239" s="8"/>
      <c r="APA239" s="8"/>
      <c r="APB239" s="8"/>
      <c r="APC239" s="8"/>
      <c r="APD239" s="8"/>
      <c r="APE239" s="8"/>
      <c r="APF239" s="8"/>
      <c r="APG239" s="8"/>
      <c r="APH239" s="8"/>
      <c r="API239" s="8"/>
      <c r="APJ239" s="8"/>
      <c r="APK239" s="8"/>
      <c r="APL239" s="8"/>
      <c r="APM239" s="8"/>
      <c r="APN239" s="8"/>
      <c r="APO239" s="8"/>
      <c r="APP239" s="8"/>
      <c r="APQ239" s="8"/>
      <c r="APR239" s="8"/>
      <c r="APS239" s="8"/>
      <c r="APT239" s="8"/>
      <c r="APU239" s="8"/>
      <c r="APV239" s="8"/>
      <c r="APW239" s="8"/>
      <c r="APX239" s="8"/>
      <c r="APY239" s="8"/>
      <c r="APZ239" s="8"/>
      <c r="AQA239" s="8"/>
      <c r="AQB239" s="8"/>
      <c r="AQC239" s="8"/>
      <c r="AQD239" s="8"/>
      <c r="AQE239" s="8"/>
      <c r="AQF239" s="8"/>
      <c r="AQG239" s="8"/>
      <c r="AQH239" s="8"/>
      <c r="AQI239" s="8"/>
      <c r="AQJ239" s="8"/>
      <c r="AQK239" s="8"/>
      <c r="AQL239" s="8"/>
      <c r="AQM239" s="8"/>
      <c r="AQN239" s="8"/>
      <c r="AQO239" s="8"/>
      <c r="AQP239" s="8"/>
      <c r="AQQ239" s="8"/>
      <c r="AQR239" s="8"/>
      <c r="AQS239" s="8"/>
      <c r="AQT239" s="8"/>
      <c r="AQU239" s="8"/>
      <c r="AQV239" s="8"/>
      <c r="AQW239" s="8"/>
      <c r="AQX239" s="8"/>
      <c r="AQY239" s="8"/>
      <c r="AQZ239" s="8"/>
      <c r="ARA239" s="8"/>
      <c r="ARB239" s="8"/>
      <c r="ARC239" s="8"/>
      <c r="ARD239" s="8"/>
      <c r="ARE239" s="8"/>
      <c r="ARF239" s="8"/>
      <c r="ARG239" s="8"/>
      <c r="ARH239" s="8"/>
      <c r="ARI239" s="8"/>
      <c r="ARJ239" s="8"/>
      <c r="ARK239" s="8"/>
      <c r="ARL239" s="8"/>
      <c r="ARM239" s="8"/>
      <c r="ARN239" s="8"/>
      <c r="ARO239" s="8"/>
      <c r="ARP239" s="8"/>
      <c r="ARQ239" s="8"/>
      <c r="ARR239" s="8"/>
      <c r="ARS239" s="8"/>
      <c r="ART239" s="8"/>
      <c r="ARU239" s="8"/>
      <c r="ARV239" s="8"/>
      <c r="ARW239" s="8"/>
      <c r="ARX239" s="8"/>
      <c r="ARY239" s="8"/>
      <c r="ARZ239" s="8"/>
      <c r="ASA239" s="8"/>
      <c r="ASB239" s="8"/>
      <c r="ASC239" s="8"/>
      <c r="ASD239" s="8"/>
      <c r="ASE239" s="8"/>
      <c r="ASF239" s="8"/>
      <c r="ASG239" s="8"/>
      <c r="ASH239" s="8"/>
      <c r="ASI239" s="8"/>
      <c r="ASJ239" s="8"/>
      <c r="ASK239" s="8"/>
      <c r="ASL239" s="8"/>
      <c r="ASM239" s="8"/>
      <c r="ASN239" s="8"/>
      <c r="ASO239" s="8"/>
      <c r="ASP239" s="8"/>
      <c r="ASQ239" s="8"/>
      <c r="ASR239" s="8"/>
      <c r="ASS239" s="8"/>
      <c r="AST239" s="8"/>
      <c r="ASU239" s="8"/>
      <c r="ASV239" s="8"/>
      <c r="ASW239" s="8"/>
      <c r="ASX239" s="8"/>
      <c r="ASY239" s="8"/>
      <c r="ASZ239" s="8"/>
      <c r="ATA239" s="8"/>
      <c r="ATB239" s="8"/>
      <c r="ATC239" s="8"/>
      <c r="ATD239" s="8"/>
      <c r="ATE239" s="8"/>
      <c r="ATF239" s="8"/>
      <c r="ATG239" s="8"/>
      <c r="ATH239" s="8"/>
      <c r="ATI239" s="8"/>
      <c r="ATJ239" s="8"/>
      <c r="ATK239" s="8"/>
      <c r="ATL239" s="8"/>
      <c r="ATM239" s="8"/>
      <c r="ATN239" s="8"/>
      <c r="ATO239" s="8"/>
      <c r="ATP239" s="8"/>
      <c r="ATQ239" s="8"/>
      <c r="ATR239" s="8"/>
      <c r="ATS239" s="8"/>
      <c r="ATT239" s="8"/>
      <c r="ATU239" s="8"/>
      <c r="ATV239" s="8"/>
      <c r="ATW239" s="8"/>
      <c r="ATX239" s="8"/>
      <c r="ATY239" s="8"/>
      <c r="ATZ239" s="8"/>
      <c r="AUA239" s="8"/>
      <c r="AUB239" s="8"/>
      <c r="AUC239" s="8"/>
      <c r="AUD239" s="8"/>
      <c r="AUE239" s="8"/>
      <c r="AUF239" s="8"/>
      <c r="AUG239" s="8"/>
      <c r="AUH239" s="8"/>
      <c r="AUI239" s="8"/>
      <c r="AUJ239" s="8"/>
      <c r="AUK239" s="8"/>
      <c r="AUL239" s="8"/>
      <c r="AUM239" s="8"/>
      <c r="AUN239" s="8"/>
      <c r="AUO239" s="8"/>
      <c r="AUP239" s="8"/>
      <c r="AUQ239" s="8"/>
      <c r="AUR239" s="8"/>
      <c r="AUS239" s="8"/>
      <c r="AUT239" s="8"/>
      <c r="AUU239" s="8"/>
      <c r="AUV239" s="8"/>
      <c r="AUW239" s="8"/>
      <c r="AUX239" s="8"/>
      <c r="AUY239" s="8"/>
      <c r="AUZ239" s="8"/>
      <c r="AVA239" s="8"/>
      <c r="AVB239" s="8"/>
      <c r="AVC239" s="8"/>
      <c r="AVD239" s="8"/>
      <c r="AVE239" s="8"/>
      <c r="AVF239" s="8"/>
      <c r="AVG239" s="8"/>
      <c r="AVH239" s="8"/>
      <c r="AVI239" s="8"/>
      <c r="AVJ239" s="8"/>
      <c r="AVK239" s="8"/>
      <c r="AVL239" s="8"/>
      <c r="AVM239" s="8"/>
      <c r="AVN239" s="8"/>
      <c r="AVO239" s="8"/>
      <c r="AVP239" s="8"/>
      <c r="AVQ239" s="8"/>
      <c r="AVR239" s="8"/>
      <c r="AVS239" s="8"/>
      <c r="AVT239" s="8"/>
      <c r="AVU239" s="8"/>
      <c r="AVV239" s="8"/>
      <c r="AVW239" s="8"/>
      <c r="AVX239" s="8"/>
      <c r="AVY239" s="8"/>
      <c r="AVZ239" s="8"/>
      <c r="AWA239" s="8"/>
      <c r="AWB239" s="8"/>
      <c r="AWC239" s="8"/>
      <c r="AWD239" s="8"/>
      <c r="AWE239" s="8"/>
      <c r="AWF239" s="8"/>
      <c r="AWG239" s="8"/>
      <c r="AWH239" s="8"/>
      <c r="AWI239" s="8"/>
      <c r="AWJ239" s="8"/>
      <c r="AWK239" s="8"/>
      <c r="AWL239" s="8"/>
      <c r="AWM239" s="8"/>
      <c r="AWN239" s="8"/>
      <c r="AWO239" s="8"/>
      <c r="AWP239" s="8"/>
      <c r="AWQ239" s="8"/>
      <c r="AWR239" s="8"/>
      <c r="AWS239" s="8"/>
      <c r="AWT239" s="8"/>
      <c r="AWU239" s="8"/>
      <c r="AWV239" s="8"/>
      <c r="AWW239" s="8"/>
      <c r="AWX239" s="8"/>
      <c r="AWY239" s="8"/>
      <c r="AWZ239" s="8"/>
      <c r="AXA239" s="8"/>
      <c r="AXB239" s="8"/>
      <c r="AXC239" s="8"/>
      <c r="AXD239" s="8"/>
      <c r="AXE239" s="8"/>
      <c r="AXF239" s="8"/>
      <c r="AXG239" s="8"/>
      <c r="AXH239" s="8"/>
      <c r="AXI239" s="8"/>
      <c r="AXJ239" s="8"/>
      <c r="AXK239" s="8"/>
      <c r="AXL239" s="8"/>
      <c r="AXM239" s="8"/>
      <c r="AXN239" s="8"/>
      <c r="AXO239" s="8"/>
      <c r="AXP239" s="8"/>
      <c r="AXQ239" s="8"/>
      <c r="AXR239" s="8"/>
      <c r="AXS239" s="8"/>
      <c r="AXT239" s="8"/>
      <c r="AXU239" s="8"/>
      <c r="AXV239" s="8"/>
      <c r="AXW239" s="8"/>
      <c r="AXX239" s="8"/>
      <c r="AXY239" s="8"/>
      <c r="AXZ239" s="8"/>
      <c r="AYA239" s="8"/>
      <c r="AYB239" s="8"/>
      <c r="AYC239" s="8"/>
      <c r="AYD239" s="8"/>
      <c r="AYE239" s="8"/>
      <c r="AYF239" s="8"/>
      <c r="AYG239" s="8"/>
      <c r="AYH239" s="8"/>
      <c r="AYI239" s="8"/>
      <c r="AYJ239" s="8"/>
      <c r="AYK239" s="8"/>
      <c r="AYL239" s="8"/>
      <c r="AYM239" s="8"/>
      <c r="AYN239" s="8"/>
      <c r="AYO239" s="8"/>
      <c r="AYP239" s="8"/>
      <c r="AYQ239" s="8"/>
      <c r="AYR239" s="8"/>
      <c r="AYS239" s="8"/>
      <c r="AYT239" s="8"/>
      <c r="AYU239" s="8"/>
      <c r="AYV239" s="8"/>
      <c r="AYW239" s="8"/>
      <c r="AYX239" s="8"/>
      <c r="AYY239" s="8"/>
      <c r="AYZ239" s="8"/>
      <c r="AZA239" s="8"/>
      <c r="AZB239" s="8"/>
      <c r="AZC239" s="8"/>
      <c r="AZD239" s="8"/>
      <c r="AZE239" s="8"/>
      <c r="AZF239" s="8"/>
      <c r="AZG239" s="8"/>
      <c r="AZH239" s="8"/>
      <c r="AZI239" s="8"/>
      <c r="AZJ239" s="8"/>
      <c r="AZK239" s="8"/>
      <c r="AZL239" s="8"/>
      <c r="AZM239" s="8"/>
      <c r="AZN239" s="8"/>
      <c r="AZO239" s="8"/>
      <c r="AZP239" s="8"/>
      <c r="AZQ239" s="8"/>
      <c r="AZR239" s="8"/>
      <c r="AZS239" s="8"/>
      <c r="AZT239" s="8"/>
      <c r="AZU239" s="8"/>
      <c r="AZV239" s="8"/>
      <c r="AZW239" s="8"/>
      <c r="AZX239" s="8"/>
      <c r="AZY239" s="8"/>
      <c r="AZZ239" s="8"/>
      <c r="BAA239" s="8"/>
      <c r="BAB239" s="8"/>
      <c r="BAC239" s="8"/>
      <c r="BAD239" s="8"/>
      <c r="BAE239" s="8"/>
      <c r="BAF239" s="8"/>
      <c r="BAG239" s="8"/>
      <c r="BAH239" s="8"/>
      <c r="BAI239" s="8"/>
      <c r="BAJ239" s="8"/>
      <c r="BAK239" s="8"/>
      <c r="BAL239" s="8"/>
      <c r="BAM239" s="8"/>
      <c r="BAN239" s="8"/>
      <c r="BAO239" s="8"/>
      <c r="BAP239" s="8"/>
      <c r="BAQ239" s="8"/>
      <c r="BAR239" s="8"/>
      <c r="BAS239" s="8"/>
      <c r="BAT239" s="8"/>
      <c r="BAU239" s="8"/>
      <c r="BAV239" s="8"/>
      <c r="BAW239" s="8"/>
      <c r="BAX239" s="8"/>
      <c r="BAY239" s="8"/>
      <c r="BAZ239" s="8"/>
      <c r="BBA239" s="8"/>
      <c r="BBB239" s="8"/>
      <c r="BBC239" s="8"/>
      <c r="BBD239" s="8"/>
      <c r="BBE239" s="8"/>
      <c r="BBF239" s="8"/>
      <c r="BBG239" s="8"/>
      <c r="BBH239" s="8"/>
      <c r="BBI239" s="8"/>
      <c r="BBJ239" s="8"/>
      <c r="BBK239" s="8"/>
      <c r="BBL239" s="8"/>
      <c r="BBM239" s="8"/>
      <c r="BBN239" s="8"/>
      <c r="BBO239" s="8"/>
      <c r="BBP239" s="8"/>
      <c r="BBQ239" s="8"/>
      <c r="BBR239" s="8"/>
      <c r="BBS239" s="8"/>
      <c r="BBT239" s="8"/>
      <c r="BBU239" s="8"/>
      <c r="BBV239" s="8"/>
      <c r="BBW239" s="8"/>
      <c r="BBX239" s="8"/>
      <c r="BBY239" s="8"/>
      <c r="BBZ239" s="8"/>
      <c r="BCA239" s="8"/>
      <c r="BCB239" s="8"/>
      <c r="BCC239" s="8"/>
      <c r="BCD239" s="8"/>
      <c r="BCE239" s="8"/>
      <c r="BCF239" s="8"/>
      <c r="BCG239" s="8"/>
      <c r="BCH239" s="8"/>
      <c r="BCI239" s="8"/>
      <c r="BCJ239" s="8"/>
      <c r="BCK239" s="8"/>
      <c r="BCL239" s="8"/>
      <c r="BCM239" s="8"/>
      <c r="BCN239" s="8"/>
      <c r="BCO239" s="8"/>
      <c r="BCP239" s="8"/>
      <c r="BCQ239" s="8"/>
      <c r="BCR239" s="8"/>
      <c r="BCS239" s="8"/>
      <c r="BCT239" s="8"/>
      <c r="BCU239" s="8"/>
      <c r="BCV239" s="8"/>
      <c r="BCW239" s="8"/>
      <c r="BCX239" s="8"/>
      <c r="BCY239" s="8"/>
      <c r="BCZ239" s="8"/>
      <c r="BDA239" s="8"/>
      <c r="BDB239" s="8"/>
      <c r="BDC239" s="8"/>
      <c r="BDD239" s="8"/>
      <c r="BDE239" s="8"/>
      <c r="BDF239" s="8"/>
      <c r="BDG239" s="8"/>
      <c r="BDH239" s="8"/>
      <c r="BDI239" s="8"/>
      <c r="BDJ239" s="8"/>
      <c r="BDK239" s="8"/>
      <c r="BDL239" s="8"/>
      <c r="BDM239" s="8"/>
      <c r="BDN239" s="8"/>
      <c r="BDO239" s="8"/>
      <c r="BDP239" s="8"/>
      <c r="BDQ239" s="8"/>
      <c r="BDR239" s="8"/>
      <c r="BDS239" s="8"/>
      <c r="BDT239" s="8"/>
      <c r="BDU239" s="8"/>
      <c r="BDV239" s="8"/>
      <c r="BDW239" s="8"/>
      <c r="BDX239" s="8"/>
      <c r="BDY239" s="8"/>
      <c r="BDZ239" s="8"/>
      <c r="BEA239" s="8"/>
      <c r="BEB239" s="8"/>
      <c r="BEC239" s="8"/>
      <c r="BED239" s="8"/>
      <c r="BEE239" s="8"/>
      <c r="BEF239" s="8"/>
      <c r="BEG239" s="8"/>
      <c r="BEH239" s="8"/>
      <c r="BEI239" s="8"/>
      <c r="BEJ239" s="8"/>
      <c r="BEK239" s="8"/>
      <c r="BEL239" s="8"/>
      <c r="BEM239" s="8"/>
      <c r="BEN239" s="8"/>
      <c r="BEO239" s="8"/>
      <c r="BEP239" s="8"/>
      <c r="BEQ239" s="8"/>
      <c r="BER239" s="8"/>
      <c r="BES239" s="8"/>
      <c r="BET239" s="8"/>
      <c r="BEU239" s="8"/>
      <c r="BEV239" s="8"/>
      <c r="BEW239" s="8"/>
      <c r="BEX239" s="8"/>
      <c r="BEY239" s="8"/>
      <c r="BEZ239" s="8"/>
      <c r="BFA239" s="8"/>
      <c r="BFB239" s="8"/>
      <c r="BFC239" s="8"/>
      <c r="BFD239" s="8"/>
      <c r="BFE239" s="8"/>
      <c r="BFF239" s="8"/>
      <c r="BFG239" s="8"/>
      <c r="BFH239" s="8"/>
      <c r="BFI239" s="8"/>
      <c r="BFJ239" s="8"/>
      <c r="BFK239" s="8"/>
      <c r="BFL239" s="8"/>
      <c r="BFM239" s="8"/>
      <c r="BFN239" s="8"/>
      <c r="BFO239" s="8"/>
      <c r="BFP239" s="8"/>
      <c r="BFQ239" s="8"/>
      <c r="BFR239" s="8"/>
      <c r="BFS239" s="8"/>
      <c r="BFT239" s="8"/>
      <c r="BFU239" s="8"/>
      <c r="BFV239" s="8"/>
      <c r="BFW239" s="8"/>
      <c r="BFX239" s="8"/>
      <c r="BFY239" s="8"/>
      <c r="BFZ239" s="8"/>
      <c r="BGA239" s="8"/>
      <c r="BGB239" s="8"/>
      <c r="BGC239" s="8"/>
      <c r="BGD239" s="8"/>
      <c r="BGE239" s="8"/>
      <c r="BGF239" s="8"/>
      <c r="BGG239" s="8"/>
      <c r="BGH239" s="8"/>
      <c r="BGI239" s="8"/>
      <c r="BGJ239" s="8"/>
      <c r="BGK239" s="8"/>
      <c r="BGL239" s="8"/>
      <c r="BGM239" s="8"/>
      <c r="BGN239" s="8"/>
      <c r="BGO239" s="8"/>
      <c r="BGP239" s="8"/>
      <c r="BGQ239" s="8"/>
      <c r="BGR239" s="8"/>
      <c r="BGS239" s="8"/>
      <c r="BGT239" s="8"/>
      <c r="BGU239" s="8"/>
      <c r="BGV239" s="8"/>
      <c r="BGW239" s="8"/>
      <c r="BGX239" s="8"/>
      <c r="BGY239" s="8"/>
      <c r="BGZ239" s="8"/>
    </row>
    <row r="240" spans="1:1560" s="5" customFormat="1" ht="15.75" customHeight="1" x14ac:dyDescent="0.2">
      <c r="A240" s="154">
        <v>5</v>
      </c>
      <c r="B240" s="175" t="s">
        <v>199</v>
      </c>
      <c r="C240" s="153">
        <v>750</v>
      </c>
      <c r="D240" s="150" t="s">
        <v>200</v>
      </c>
      <c r="E240" s="100"/>
      <c r="F240" s="232">
        <f t="shared" si="19"/>
        <v>0</v>
      </c>
      <c r="G240" s="92"/>
      <c r="H240" s="57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68"/>
      <c r="CB240" s="68"/>
      <c r="CC240" s="68"/>
      <c r="CD240" s="68"/>
      <c r="CE240" s="68"/>
      <c r="CF240" s="68"/>
      <c r="CG240" s="68"/>
      <c r="CH240" s="68"/>
      <c r="CI240" s="68"/>
      <c r="CJ240" s="68"/>
      <c r="CK240" s="68"/>
      <c r="CL240" s="68"/>
      <c r="CM240" s="68"/>
      <c r="CN240" s="68"/>
      <c r="CO240" s="68"/>
      <c r="CP240" s="68"/>
      <c r="CQ240" s="68"/>
      <c r="CR240" s="68"/>
      <c r="CS240" s="68"/>
      <c r="CT240" s="68"/>
      <c r="CU240" s="68"/>
      <c r="CV240" s="68"/>
      <c r="CW240" s="68"/>
      <c r="CX240" s="68"/>
      <c r="CY240" s="68"/>
      <c r="CZ240" s="68"/>
      <c r="DA240" s="68"/>
      <c r="DB240" s="68"/>
      <c r="DC240" s="68"/>
      <c r="DD240" s="68"/>
      <c r="DE240" s="68"/>
      <c r="DF240" s="6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  <c r="IW240" s="8"/>
      <c r="IX240" s="8"/>
      <c r="IY240" s="8"/>
      <c r="IZ240" s="8"/>
      <c r="JA240" s="8"/>
      <c r="JB240" s="8"/>
      <c r="JC240" s="8"/>
      <c r="JD240" s="8"/>
      <c r="JE240" s="8"/>
      <c r="JF240" s="8"/>
      <c r="JG240" s="8"/>
      <c r="JH240" s="8"/>
      <c r="JI240" s="8"/>
      <c r="JJ240" s="8"/>
      <c r="JK240" s="8"/>
      <c r="JL240" s="8"/>
      <c r="JM240" s="8"/>
      <c r="JN240" s="8"/>
      <c r="JO240" s="8"/>
      <c r="JP240" s="8"/>
      <c r="JQ240" s="8"/>
      <c r="JR240" s="8"/>
      <c r="JS240" s="8"/>
      <c r="JT240" s="8"/>
      <c r="JU240" s="8"/>
      <c r="JV240" s="8"/>
      <c r="JW240" s="8"/>
      <c r="JX240" s="8"/>
      <c r="JY240" s="8"/>
      <c r="JZ240" s="8"/>
      <c r="KA240" s="8"/>
      <c r="KB240" s="8"/>
      <c r="KC240" s="8"/>
      <c r="KD240" s="8"/>
      <c r="KE240" s="8"/>
      <c r="KF240" s="8"/>
      <c r="KG240" s="8"/>
      <c r="KH240" s="8"/>
      <c r="KI240" s="8"/>
      <c r="KJ240" s="8"/>
      <c r="KK240" s="8"/>
      <c r="KL240" s="8"/>
      <c r="KM240" s="8"/>
      <c r="KN240" s="8"/>
      <c r="KO240" s="8"/>
      <c r="KP240" s="8"/>
      <c r="KQ240" s="8"/>
      <c r="KR240" s="8"/>
      <c r="KS240" s="8"/>
      <c r="KT240" s="8"/>
      <c r="KU240" s="8"/>
      <c r="KV240" s="8"/>
      <c r="KW240" s="8"/>
      <c r="KX240" s="8"/>
      <c r="KY240" s="8"/>
      <c r="KZ240" s="8"/>
      <c r="LA240" s="8"/>
      <c r="LB240" s="8"/>
      <c r="LC240" s="8"/>
      <c r="LD240" s="8"/>
      <c r="LE240" s="8"/>
      <c r="LF240" s="8"/>
      <c r="LG240" s="8"/>
      <c r="LH240" s="8"/>
      <c r="LI240" s="8"/>
      <c r="LJ240" s="8"/>
      <c r="LK240" s="8"/>
      <c r="LL240" s="8"/>
      <c r="LM240" s="8"/>
      <c r="LN240" s="8"/>
      <c r="LO240" s="8"/>
      <c r="LP240" s="8"/>
      <c r="LQ240" s="8"/>
      <c r="LR240" s="8"/>
      <c r="LS240" s="8"/>
      <c r="LT240" s="8"/>
      <c r="LU240" s="8"/>
      <c r="LV240" s="8"/>
      <c r="LW240" s="8"/>
      <c r="LX240" s="8"/>
      <c r="LY240" s="8"/>
      <c r="LZ240" s="8"/>
      <c r="MA240" s="8"/>
      <c r="MB240" s="8"/>
      <c r="MC240" s="8"/>
      <c r="MD240" s="8"/>
      <c r="ME240" s="8"/>
      <c r="MF240" s="8"/>
      <c r="MG240" s="8"/>
      <c r="MH240" s="8"/>
      <c r="MI240" s="8"/>
      <c r="MJ240" s="8"/>
      <c r="MK240" s="8"/>
      <c r="ML240" s="8"/>
      <c r="MM240" s="8"/>
      <c r="MN240" s="8"/>
      <c r="MO240" s="8"/>
      <c r="MP240" s="8"/>
      <c r="MQ240" s="8"/>
      <c r="MR240" s="8"/>
      <c r="MS240" s="8"/>
      <c r="MT240" s="8"/>
      <c r="MU240" s="8"/>
      <c r="MV240" s="8"/>
      <c r="MW240" s="8"/>
      <c r="MX240" s="8"/>
      <c r="MY240" s="8"/>
      <c r="MZ240" s="8"/>
      <c r="NA240" s="8"/>
      <c r="NB240" s="8"/>
      <c r="NC240" s="8"/>
      <c r="ND240" s="8"/>
      <c r="NE240" s="8"/>
      <c r="NF240" s="8"/>
      <c r="NG240" s="8"/>
      <c r="NH240" s="8"/>
      <c r="NI240" s="8"/>
      <c r="NJ240" s="8"/>
      <c r="NK240" s="8"/>
      <c r="NL240" s="8"/>
      <c r="NM240" s="8"/>
      <c r="NN240" s="8"/>
      <c r="NO240" s="8"/>
      <c r="NP240" s="8"/>
      <c r="NQ240" s="8"/>
      <c r="NR240" s="8"/>
      <c r="NS240" s="8"/>
      <c r="NT240" s="8"/>
      <c r="NU240" s="8"/>
      <c r="NV240" s="8"/>
      <c r="NW240" s="8"/>
      <c r="NX240" s="8"/>
      <c r="NY240" s="8"/>
      <c r="NZ240" s="8"/>
      <c r="OA240" s="8"/>
      <c r="OB240" s="8"/>
      <c r="OC240" s="8"/>
      <c r="OD240" s="8"/>
      <c r="OE240" s="8"/>
      <c r="OF240" s="8"/>
      <c r="OG240" s="8"/>
      <c r="OH240" s="8"/>
      <c r="OI240" s="8"/>
      <c r="OJ240" s="8"/>
      <c r="OK240" s="8"/>
      <c r="OL240" s="8"/>
      <c r="OM240" s="8"/>
      <c r="ON240" s="8"/>
      <c r="OO240" s="8"/>
      <c r="OP240" s="8"/>
      <c r="OQ240" s="8"/>
      <c r="OR240" s="8"/>
      <c r="OS240" s="8"/>
      <c r="OT240" s="8"/>
      <c r="OU240" s="8"/>
      <c r="OV240" s="8"/>
      <c r="OW240" s="8"/>
      <c r="OX240" s="8"/>
      <c r="OY240" s="8"/>
      <c r="OZ240" s="8"/>
      <c r="PA240" s="8"/>
      <c r="PB240" s="8"/>
      <c r="PC240" s="8"/>
      <c r="PD240" s="8"/>
      <c r="PE240" s="8"/>
      <c r="PF240" s="8"/>
      <c r="PG240" s="8"/>
      <c r="PH240" s="8"/>
      <c r="PI240" s="8"/>
      <c r="PJ240" s="8"/>
      <c r="PK240" s="8"/>
      <c r="PL240" s="8"/>
      <c r="PM240" s="8"/>
      <c r="PN240" s="8"/>
      <c r="PO240" s="8"/>
      <c r="PP240" s="8"/>
      <c r="PQ240" s="8"/>
      <c r="PR240" s="8"/>
      <c r="PS240" s="8"/>
      <c r="PT240" s="8"/>
      <c r="PU240" s="8"/>
      <c r="PV240" s="8"/>
      <c r="PW240" s="8"/>
      <c r="PX240" s="8"/>
      <c r="PY240" s="8"/>
      <c r="PZ240" s="8"/>
      <c r="QA240" s="8"/>
      <c r="QB240" s="8"/>
      <c r="QC240" s="8"/>
      <c r="QD240" s="8"/>
      <c r="QE240" s="8"/>
      <c r="QF240" s="8"/>
      <c r="QG240" s="8"/>
      <c r="QH240" s="8"/>
      <c r="QI240" s="8"/>
      <c r="QJ240" s="8"/>
      <c r="QK240" s="8"/>
      <c r="QL240" s="8"/>
      <c r="QM240" s="8"/>
      <c r="QN240" s="8"/>
      <c r="QO240" s="8"/>
      <c r="QP240" s="8"/>
      <c r="QQ240" s="8"/>
      <c r="QR240" s="8"/>
      <c r="QS240" s="8"/>
      <c r="QT240" s="8"/>
      <c r="QU240" s="8"/>
      <c r="QV240" s="8"/>
      <c r="QW240" s="8"/>
      <c r="QX240" s="8"/>
      <c r="QY240" s="8"/>
      <c r="QZ240" s="8"/>
      <c r="RA240" s="8"/>
      <c r="RB240" s="8"/>
      <c r="RC240" s="8"/>
      <c r="RD240" s="8"/>
      <c r="RE240" s="8"/>
      <c r="RF240" s="8"/>
      <c r="RG240" s="8"/>
      <c r="RH240" s="8"/>
      <c r="RI240" s="8"/>
      <c r="RJ240" s="8"/>
      <c r="RK240" s="8"/>
      <c r="RL240" s="8"/>
      <c r="RM240" s="8"/>
      <c r="RN240" s="8"/>
      <c r="RO240" s="8"/>
      <c r="RP240" s="8"/>
      <c r="RQ240" s="8"/>
      <c r="RR240" s="8"/>
      <c r="RS240" s="8"/>
      <c r="RT240" s="8"/>
      <c r="RU240" s="8"/>
      <c r="RV240" s="8"/>
      <c r="RW240" s="8"/>
      <c r="RX240" s="8"/>
      <c r="RY240" s="8"/>
      <c r="RZ240" s="8"/>
      <c r="SA240" s="8"/>
      <c r="SB240" s="8"/>
      <c r="SC240" s="8"/>
      <c r="SD240" s="8"/>
      <c r="SE240" s="8"/>
      <c r="SF240" s="8"/>
      <c r="SG240" s="8"/>
      <c r="SH240" s="8"/>
      <c r="SI240" s="8"/>
      <c r="SJ240" s="8"/>
      <c r="SK240" s="8"/>
      <c r="SL240" s="8"/>
      <c r="SM240" s="8"/>
      <c r="SN240" s="8"/>
      <c r="SO240" s="8"/>
      <c r="SP240" s="8"/>
      <c r="SQ240" s="8"/>
      <c r="SR240" s="8"/>
      <c r="SS240" s="8"/>
      <c r="ST240" s="8"/>
      <c r="SU240" s="8"/>
      <c r="SV240" s="8"/>
      <c r="SW240" s="8"/>
      <c r="SX240" s="8"/>
      <c r="SY240" s="8"/>
      <c r="SZ240" s="8"/>
      <c r="TA240" s="8"/>
      <c r="TB240" s="8"/>
      <c r="TC240" s="8"/>
      <c r="TD240" s="8"/>
      <c r="TE240" s="8"/>
      <c r="TF240" s="8"/>
      <c r="TG240" s="8"/>
      <c r="TH240" s="8"/>
      <c r="TI240" s="8"/>
      <c r="TJ240" s="8"/>
      <c r="TK240" s="8"/>
      <c r="TL240" s="8"/>
      <c r="TM240" s="8"/>
      <c r="TN240" s="8"/>
      <c r="TO240" s="8"/>
      <c r="TP240" s="8"/>
      <c r="TQ240" s="8"/>
      <c r="TR240" s="8"/>
      <c r="TS240" s="8"/>
      <c r="TT240" s="8"/>
      <c r="TU240" s="8"/>
      <c r="TV240" s="8"/>
      <c r="TW240" s="8"/>
      <c r="TX240" s="8"/>
      <c r="TY240" s="8"/>
      <c r="TZ240" s="8"/>
      <c r="UA240" s="8"/>
      <c r="UB240" s="8"/>
      <c r="UC240" s="8"/>
      <c r="UD240" s="8"/>
      <c r="UE240" s="8"/>
      <c r="UF240" s="8"/>
      <c r="UG240" s="8"/>
      <c r="UH240" s="8"/>
      <c r="UI240" s="8"/>
      <c r="UJ240" s="8"/>
      <c r="UK240" s="8"/>
      <c r="UL240" s="8"/>
      <c r="UM240" s="8"/>
      <c r="UN240" s="8"/>
      <c r="UO240" s="8"/>
      <c r="UP240" s="8"/>
      <c r="UQ240" s="8"/>
      <c r="UR240" s="8"/>
      <c r="US240" s="8"/>
      <c r="UT240" s="8"/>
      <c r="UU240" s="8"/>
      <c r="UV240" s="8"/>
      <c r="UW240" s="8"/>
      <c r="UX240" s="8"/>
      <c r="UY240" s="8"/>
      <c r="UZ240" s="8"/>
      <c r="VA240" s="8"/>
      <c r="VB240" s="8"/>
      <c r="VC240" s="8"/>
      <c r="VD240" s="8"/>
      <c r="VE240" s="8"/>
      <c r="VF240" s="8"/>
      <c r="VG240" s="8"/>
      <c r="VH240" s="8"/>
      <c r="VI240" s="8"/>
      <c r="VJ240" s="8"/>
      <c r="VK240" s="8"/>
      <c r="VL240" s="8"/>
      <c r="VM240" s="8"/>
      <c r="VN240" s="8"/>
      <c r="VO240" s="8"/>
      <c r="VP240" s="8"/>
      <c r="VQ240" s="8"/>
      <c r="VR240" s="8"/>
      <c r="VS240" s="8"/>
      <c r="VT240" s="8"/>
      <c r="VU240" s="8"/>
      <c r="VV240" s="8"/>
      <c r="VW240" s="8"/>
      <c r="VX240" s="8"/>
      <c r="VY240" s="8"/>
      <c r="VZ240" s="8"/>
      <c r="WA240" s="8"/>
      <c r="WB240" s="8"/>
      <c r="WC240" s="8"/>
      <c r="WD240" s="8"/>
      <c r="WE240" s="8"/>
      <c r="WF240" s="8"/>
      <c r="WG240" s="8"/>
      <c r="WH240" s="8"/>
      <c r="WI240" s="8"/>
      <c r="WJ240" s="8"/>
      <c r="WK240" s="8"/>
      <c r="WL240" s="8"/>
      <c r="WM240" s="8"/>
      <c r="WN240" s="8"/>
      <c r="WO240" s="8"/>
      <c r="WP240" s="8"/>
      <c r="WQ240" s="8"/>
      <c r="WR240" s="8"/>
      <c r="WS240" s="8"/>
      <c r="WT240" s="8"/>
      <c r="WU240" s="8"/>
      <c r="WV240" s="8"/>
      <c r="WW240" s="8"/>
      <c r="WX240" s="8"/>
      <c r="WY240" s="8"/>
      <c r="WZ240" s="8"/>
      <c r="XA240" s="8"/>
      <c r="XB240" s="8"/>
      <c r="XC240" s="8"/>
      <c r="XD240" s="8"/>
      <c r="XE240" s="8"/>
      <c r="XF240" s="8"/>
      <c r="XG240" s="8"/>
      <c r="XH240" s="8"/>
      <c r="XI240" s="8"/>
      <c r="XJ240" s="8"/>
      <c r="XK240" s="8"/>
      <c r="XL240" s="8"/>
      <c r="XM240" s="8"/>
      <c r="XN240" s="8"/>
      <c r="XO240" s="8"/>
      <c r="XP240" s="8"/>
      <c r="XQ240" s="8"/>
      <c r="XR240" s="8"/>
      <c r="XS240" s="8"/>
      <c r="XT240" s="8"/>
      <c r="XU240" s="8"/>
      <c r="XV240" s="8"/>
      <c r="XW240" s="8"/>
      <c r="XX240" s="8"/>
      <c r="XY240" s="8"/>
      <c r="XZ240" s="8"/>
      <c r="YA240" s="8"/>
      <c r="YB240" s="8"/>
      <c r="YC240" s="8"/>
      <c r="YD240" s="8"/>
      <c r="YE240" s="8"/>
      <c r="YF240" s="8"/>
      <c r="YG240" s="8"/>
      <c r="YH240" s="8"/>
      <c r="YI240" s="8"/>
      <c r="YJ240" s="8"/>
      <c r="YK240" s="8"/>
      <c r="YL240" s="8"/>
      <c r="YM240" s="8"/>
      <c r="YN240" s="8"/>
      <c r="YO240" s="8"/>
      <c r="YP240" s="8"/>
      <c r="YQ240" s="8"/>
      <c r="YR240" s="8"/>
      <c r="YS240" s="8"/>
      <c r="YT240" s="8"/>
      <c r="YU240" s="8"/>
      <c r="YV240" s="8"/>
      <c r="YW240" s="8"/>
      <c r="YX240" s="8"/>
      <c r="YY240" s="8"/>
      <c r="YZ240" s="8"/>
      <c r="ZA240" s="8"/>
      <c r="ZB240" s="8"/>
      <c r="ZC240" s="8"/>
      <c r="ZD240" s="8"/>
      <c r="ZE240" s="8"/>
      <c r="ZF240" s="8"/>
      <c r="ZG240" s="8"/>
      <c r="ZH240" s="8"/>
      <c r="ZI240" s="8"/>
      <c r="ZJ240" s="8"/>
      <c r="ZK240" s="8"/>
      <c r="ZL240" s="8"/>
      <c r="ZM240" s="8"/>
      <c r="ZN240" s="8"/>
      <c r="ZO240" s="8"/>
      <c r="ZP240" s="8"/>
      <c r="ZQ240" s="8"/>
      <c r="ZR240" s="8"/>
      <c r="ZS240" s="8"/>
      <c r="ZT240" s="8"/>
      <c r="ZU240" s="8"/>
      <c r="ZV240" s="8"/>
      <c r="ZW240" s="8"/>
      <c r="ZX240" s="8"/>
      <c r="ZY240" s="8"/>
      <c r="ZZ240" s="8"/>
      <c r="AAA240" s="8"/>
      <c r="AAB240" s="8"/>
      <c r="AAC240" s="8"/>
      <c r="AAD240" s="8"/>
      <c r="AAE240" s="8"/>
      <c r="AAF240" s="8"/>
      <c r="AAG240" s="8"/>
      <c r="AAH240" s="8"/>
      <c r="AAI240" s="8"/>
      <c r="AAJ240" s="8"/>
      <c r="AAK240" s="8"/>
      <c r="AAL240" s="8"/>
      <c r="AAM240" s="8"/>
      <c r="AAN240" s="8"/>
      <c r="AAO240" s="8"/>
      <c r="AAP240" s="8"/>
      <c r="AAQ240" s="8"/>
      <c r="AAR240" s="8"/>
      <c r="AAS240" s="8"/>
      <c r="AAT240" s="8"/>
      <c r="AAU240" s="8"/>
      <c r="AAV240" s="8"/>
      <c r="AAW240" s="8"/>
      <c r="AAX240" s="8"/>
      <c r="AAY240" s="8"/>
      <c r="AAZ240" s="8"/>
      <c r="ABA240" s="8"/>
      <c r="ABB240" s="8"/>
      <c r="ABC240" s="8"/>
      <c r="ABD240" s="8"/>
      <c r="ABE240" s="8"/>
      <c r="ABF240" s="8"/>
      <c r="ABG240" s="8"/>
      <c r="ABH240" s="8"/>
      <c r="ABI240" s="8"/>
      <c r="ABJ240" s="8"/>
      <c r="ABK240" s="8"/>
      <c r="ABL240" s="8"/>
      <c r="ABM240" s="8"/>
      <c r="ABN240" s="8"/>
      <c r="ABO240" s="8"/>
      <c r="ABP240" s="8"/>
      <c r="ABQ240" s="8"/>
      <c r="ABR240" s="8"/>
      <c r="ABS240" s="8"/>
      <c r="ABT240" s="8"/>
      <c r="ABU240" s="8"/>
      <c r="ABV240" s="8"/>
      <c r="ABW240" s="8"/>
      <c r="ABX240" s="8"/>
      <c r="ABY240" s="8"/>
      <c r="ABZ240" s="8"/>
      <c r="ACA240" s="8"/>
      <c r="ACB240" s="8"/>
      <c r="ACC240" s="8"/>
      <c r="ACD240" s="8"/>
      <c r="ACE240" s="8"/>
      <c r="ACF240" s="8"/>
      <c r="ACG240" s="8"/>
      <c r="ACH240" s="8"/>
      <c r="ACI240" s="8"/>
      <c r="ACJ240" s="8"/>
      <c r="ACK240" s="8"/>
      <c r="ACL240" s="8"/>
      <c r="ACM240" s="8"/>
      <c r="ACN240" s="8"/>
      <c r="ACO240" s="8"/>
      <c r="ACP240" s="8"/>
      <c r="ACQ240" s="8"/>
      <c r="ACR240" s="8"/>
      <c r="ACS240" s="8"/>
      <c r="ACT240" s="8"/>
      <c r="ACU240" s="8"/>
      <c r="ACV240" s="8"/>
      <c r="ACW240" s="8"/>
      <c r="ACX240" s="8"/>
      <c r="ACY240" s="8"/>
      <c r="ACZ240" s="8"/>
      <c r="ADA240" s="8"/>
      <c r="ADB240" s="8"/>
      <c r="ADC240" s="8"/>
      <c r="ADD240" s="8"/>
      <c r="ADE240" s="8"/>
      <c r="ADF240" s="8"/>
      <c r="ADG240" s="8"/>
      <c r="ADH240" s="8"/>
      <c r="ADI240" s="8"/>
      <c r="ADJ240" s="8"/>
      <c r="ADK240" s="8"/>
      <c r="ADL240" s="8"/>
      <c r="ADM240" s="8"/>
      <c r="ADN240" s="8"/>
      <c r="ADO240" s="8"/>
      <c r="ADP240" s="8"/>
      <c r="ADQ240" s="8"/>
      <c r="ADR240" s="8"/>
      <c r="ADS240" s="8"/>
      <c r="ADT240" s="8"/>
      <c r="ADU240" s="8"/>
      <c r="ADV240" s="8"/>
      <c r="ADW240" s="8"/>
      <c r="ADX240" s="8"/>
      <c r="ADY240" s="8"/>
      <c r="ADZ240" s="8"/>
      <c r="AEA240" s="8"/>
      <c r="AEB240" s="8"/>
      <c r="AEC240" s="8"/>
      <c r="AED240" s="8"/>
      <c r="AEE240" s="8"/>
      <c r="AEF240" s="8"/>
      <c r="AEG240" s="8"/>
      <c r="AEH240" s="8"/>
      <c r="AEI240" s="8"/>
      <c r="AEJ240" s="8"/>
      <c r="AEK240" s="8"/>
      <c r="AEL240" s="8"/>
      <c r="AEM240" s="8"/>
      <c r="AEN240" s="8"/>
      <c r="AEO240" s="8"/>
      <c r="AEP240" s="8"/>
      <c r="AEQ240" s="8"/>
      <c r="AER240" s="8"/>
      <c r="AES240" s="8"/>
      <c r="AET240" s="8"/>
      <c r="AEU240" s="8"/>
      <c r="AEV240" s="8"/>
      <c r="AEW240" s="8"/>
      <c r="AEX240" s="8"/>
      <c r="AEY240" s="8"/>
      <c r="AEZ240" s="8"/>
      <c r="AFA240" s="8"/>
      <c r="AFB240" s="8"/>
      <c r="AFC240" s="8"/>
      <c r="AFD240" s="8"/>
      <c r="AFE240" s="8"/>
      <c r="AFF240" s="8"/>
      <c r="AFG240" s="8"/>
      <c r="AFH240" s="8"/>
      <c r="AFI240" s="8"/>
      <c r="AFJ240" s="8"/>
      <c r="AFK240" s="8"/>
      <c r="AFL240" s="8"/>
      <c r="AFM240" s="8"/>
      <c r="AFN240" s="8"/>
      <c r="AFO240" s="8"/>
      <c r="AFP240" s="8"/>
      <c r="AFQ240" s="8"/>
      <c r="AFR240" s="8"/>
      <c r="AFS240" s="8"/>
      <c r="AFT240" s="8"/>
      <c r="AFU240" s="8"/>
      <c r="AFV240" s="8"/>
      <c r="AFW240" s="8"/>
      <c r="AFX240" s="8"/>
      <c r="AFY240" s="8"/>
      <c r="AFZ240" s="8"/>
      <c r="AGA240" s="8"/>
      <c r="AGB240" s="8"/>
      <c r="AGC240" s="8"/>
      <c r="AGD240" s="8"/>
      <c r="AGE240" s="8"/>
      <c r="AGF240" s="8"/>
      <c r="AGG240" s="8"/>
      <c r="AGH240" s="8"/>
      <c r="AGI240" s="8"/>
      <c r="AGJ240" s="8"/>
      <c r="AGK240" s="8"/>
      <c r="AGL240" s="8"/>
      <c r="AGM240" s="8"/>
      <c r="AGN240" s="8"/>
      <c r="AGO240" s="8"/>
      <c r="AGP240" s="8"/>
      <c r="AGQ240" s="8"/>
      <c r="AGR240" s="8"/>
      <c r="AGS240" s="8"/>
      <c r="AGT240" s="8"/>
      <c r="AGU240" s="8"/>
      <c r="AGV240" s="8"/>
      <c r="AGW240" s="8"/>
      <c r="AGX240" s="8"/>
      <c r="AGY240" s="8"/>
      <c r="AGZ240" s="8"/>
      <c r="AHA240" s="8"/>
      <c r="AHB240" s="8"/>
      <c r="AHC240" s="8"/>
      <c r="AHD240" s="8"/>
      <c r="AHE240" s="8"/>
      <c r="AHF240" s="8"/>
      <c r="AHG240" s="8"/>
      <c r="AHH240" s="8"/>
      <c r="AHI240" s="8"/>
      <c r="AHJ240" s="8"/>
      <c r="AHK240" s="8"/>
      <c r="AHL240" s="8"/>
      <c r="AHM240" s="8"/>
      <c r="AHN240" s="8"/>
      <c r="AHO240" s="8"/>
      <c r="AHP240" s="8"/>
      <c r="AHQ240" s="8"/>
      <c r="AHR240" s="8"/>
      <c r="AHS240" s="8"/>
      <c r="AHT240" s="8"/>
      <c r="AHU240" s="8"/>
      <c r="AHV240" s="8"/>
      <c r="AHW240" s="8"/>
      <c r="AHX240" s="8"/>
      <c r="AHY240" s="8"/>
      <c r="AHZ240" s="8"/>
      <c r="AIA240" s="8"/>
      <c r="AIB240" s="8"/>
      <c r="AIC240" s="8"/>
      <c r="AID240" s="8"/>
      <c r="AIE240" s="8"/>
      <c r="AIF240" s="8"/>
      <c r="AIG240" s="8"/>
      <c r="AIH240" s="8"/>
      <c r="AII240" s="8"/>
      <c r="AIJ240" s="8"/>
      <c r="AIK240" s="8"/>
      <c r="AIL240" s="8"/>
      <c r="AIM240" s="8"/>
      <c r="AIN240" s="8"/>
      <c r="AIO240" s="8"/>
      <c r="AIP240" s="8"/>
      <c r="AIQ240" s="8"/>
      <c r="AIR240" s="8"/>
      <c r="AIS240" s="8"/>
      <c r="AIT240" s="8"/>
      <c r="AIU240" s="8"/>
      <c r="AIV240" s="8"/>
      <c r="AIW240" s="8"/>
      <c r="AIX240" s="8"/>
      <c r="AIY240" s="8"/>
      <c r="AIZ240" s="8"/>
      <c r="AJA240" s="8"/>
      <c r="AJB240" s="8"/>
      <c r="AJC240" s="8"/>
      <c r="AJD240" s="8"/>
      <c r="AJE240" s="8"/>
      <c r="AJF240" s="8"/>
      <c r="AJG240" s="8"/>
      <c r="AJH240" s="8"/>
      <c r="AJI240" s="8"/>
      <c r="AJJ240" s="8"/>
      <c r="AJK240" s="8"/>
      <c r="AJL240" s="8"/>
      <c r="AJM240" s="8"/>
      <c r="AJN240" s="8"/>
      <c r="AJO240" s="8"/>
      <c r="AJP240" s="8"/>
      <c r="AJQ240" s="8"/>
      <c r="AJR240" s="8"/>
      <c r="AJS240" s="8"/>
      <c r="AJT240" s="8"/>
      <c r="AJU240" s="8"/>
      <c r="AJV240" s="8"/>
      <c r="AJW240" s="8"/>
      <c r="AJX240" s="8"/>
      <c r="AJY240" s="8"/>
      <c r="AJZ240" s="8"/>
      <c r="AKA240" s="8"/>
      <c r="AKB240" s="8"/>
      <c r="AKC240" s="8"/>
      <c r="AKD240" s="8"/>
      <c r="AKE240" s="8"/>
      <c r="AKF240" s="8"/>
      <c r="AKG240" s="8"/>
      <c r="AKH240" s="8"/>
      <c r="AKI240" s="8"/>
      <c r="AKJ240" s="8"/>
      <c r="AKK240" s="8"/>
      <c r="AKL240" s="8"/>
      <c r="AKM240" s="8"/>
      <c r="AKN240" s="8"/>
      <c r="AKO240" s="8"/>
      <c r="AKP240" s="8"/>
      <c r="AKQ240" s="8"/>
      <c r="AKR240" s="8"/>
      <c r="AKS240" s="8"/>
      <c r="AKT240" s="8"/>
      <c r="AKU240" s="8"/>
      <c r="AKV240" s="8"/>
      <c r="AKW240" s="8"/>
      <c r="AKX240" s="8"/>
      <c r="AKY240" s="8"/>
      <c r="AKZ240" s="8"/>
      <c r="ALA240" s="8"/>
      <c r="ALB240" s="8"/>
      <c r="ALC240" s="8"/>
      <c r="ALD240" s="8"/>
      <c r="ALE240" s="8"/>
      <c r="ALF240" s="8"/>
      <c r="ALG240" s="8"/>
      <c r="ALH240" s="8"/>
      <c r="ALI240" s="8"/>
      <c r="ALJ240" s="8"/>
      <c r="ALK240" s="8"/>
      <c r="ALL240" s="8"/>
      <c r="ALM240" s="8"/>
      <c r="ALN240" s="8"/>
      <c r="ALO240" s="8"/>
      <c r="ALP240" s="8"/>
      <c r="ALQ240" s="8"/>
      <c r="ALR240" s="8"/>
      <c r="ALS240" s="8"/>
      <c r="ALT240" s="8"/>
      <c r="ALU240" s="8"/>
      <c r="ALV240" s="8"/>
      <c r="ALW240" s="8"/>
      <c r="ALX240" s="8"/>
      <c r="ALY240" s="8"/>
      <c r="ALZ240" s="8"/>
      <c r="AMA240" s="8"/>
      <c r="AMB240" s="8"/>
      <c r="AMC240" s="8"/>
      <c r="AMD240" s="8"/>
      <c r="AME240" s="8"/>
      <c r="AMF240" s="8"/>
      <c r="AMG240" s="8"/>
      <c r="AMH240" s="8"/>
      <c r="AMI240" s="8"/>
      <c r="AMJ240" s="8"/>
      <c r="AMK240" s="8"/>
      <c r="AML240" s="8"/>
      <c r="AMM240" s="8"/>
      <c r="AMN240" s="8"/>
      <c r="AMO240" s="8"/>
      <c r="AMP240" s="8"/>
      <c r="AMQ240" s="8"/>
      <c r="AMR240" s="8"/>
      <c r="AMS240" s="8"/>
      <c r="AMT240" s="8"/>
      <c r="AMU240" s="8"/>
      <c r="AMV240" s="8"/>
      <c r="AMW240" s="8"/>
      <c r="AMX240" s="8"/>
      <c r="AMY240" s="8"/>
      <c r="AMZ240" s="8"/>
      <c r="ANA240" s="8"/>
      <c r="ANB240" s="8"/>
      <c r="ANC240" s="8"/>
      <c r="AND240" s="8"/>
      <c r="ANE240" s="8"/>
      <c r="ANF240" s="8"/>
      <c r="ANG240" s="8"/>
      <c r="ANH240" s="8"/>
      <c r="ANI240" s="8"/>
      <c r="ANJ240" s="8"/>
      <c r="ANK240" s="8"/>
      <c r="ANL240" s="8"/>
      <c r="ANM240" s="8"/>
      <c r="ANN240" s="8"/>
      <c r="ANO240" s="8"/>
      <c r="ANP240" s="8"/>
      <c r="ANQ240" s="8"/>
      <c r="ANR240" s="8"/>
      <c r="ANS240" s="8"/>
      <c r="ANT240" s="8"/>
      <c r="ANU240" s="8"/>
      <c r="ANV240" s="8"/>
      <c r="ANW240" s="8"/>
      <c r="ANX240" s="8"/>
      <c r="ANY240" s="8"/>
      <c r="ANZ240" s="8"/>
      <c r="AOA240" s="8"/>
      <c r="AOB240" s="8"/>
      <c r="AOC240" s="8"/>
      <c r="AOD240" s="8"/>
      <c r="AOE240" s="8"/>
      <c r="AOF240" s="8"/>
      <c r="AOG240" s="8"/>
      <c r="AOH240" s="8"/>
      <c r="AOI240" s="8"/>
      <c r="AOJ240" s="8"/>
      <c r="AOK240" s="8"/>
      <c r="AOL240" s="8"/>
      <c r="AOM240" s="8"/>
      <c r="AON240" s="8"/>
      <c r="AOO240" s="8"/>
      <c r="AOP240" s="8"/>
      <c r="AOQ240" s="8"/>
      <c r="AOR240" s="8"/>
      <c r="AOS240" s="8"/>
      <c r="AOT240" s="8"/>
      <c r="AOU240" s="8"/>
      <c r="AOV240" s="8"/>
      <c r="AOW240" s="8"/>
      <c r="AOX240" s="8"/>
      <c r="AOY240" s="8"/>
      <c r="AOZ240" s="8"/>
      <c r="APA240" s="8"/>
      <c r="APB240" s="8"/>
      <c r="APC240" s="8"/>
      <c r="APD240" s="8"/>
      <c r="APE240" s="8"/>
      <c r="APF240" s="8"/>
      <c r="APG240" s="8"/>
      <c r="APH240" s="8"/>
      <c r="API240" s="8"/>
      <c r="APJ240" s="8"/>
      <c r="APK240" s="8"/>
      <c r="APL240" s="8"/>
      <c r="APM240" s="8"/>
      <c r="APN240" s="8"/>
      <c r="APO240" s="8"/>
      <c r="APP240" s="8"/>
      <c r="APQ240" s="8"/>
      <c r="APR240" s="8"/>
      <c r="APS240" s="8"/>
      <c r="APT240" s="8"/>
      <c r="APU240" s="8"/>
      <c r="APV240" s="8"/>
      <c r="APW240" s="8"/>
      <c r="APX240" s="8"/>
      <c r="APY240" s="8"/>
      <c r="APZ240" s="8"/>
      <c r="AQA240" s="8"/>
      <c r="AQB240" s="8"/>
      <c r="AQC240" s="8"/>
      <c r="AQD240" s="8"/>
      <c r="AQE240" s="8"/>
      <c r="AQF240" s="8"/>
      <c r="AQG240" s="8"/>
      <c r="AQH240" s="8"/>
      <c r="AQI240" s="8"/>
      <c r="AQJ240" s="8"/>
      <c r="AQK240" s="8"/>
      <c r="AQL240" s="8"/>
      <c r="AQM240" s="8"/>
      <c r="AQN240" s="8"/>
      <c r="AQO240" s="8"/>
      <c r="AQP240" s="8"/>
      <c r="AQQ240" s="8"/>
      <c r="AQR240" s="8"/>
      <c r="AQS240" s="8"/>
      <c r="AQT240" s="8"/>
      <c r="AQU240" s="8"/>
      <c r="AQV240" s="8"/>
      <c r="AQW240" s="8"/>
      <c r="AQX240" s="8"/>
      <c r="AQY240" s="8"/>
      <c r="AQZ240" s="8"/>
      <c r="ARA240" s="8"/>
      <c r="ARB240" s="8"/>
      <c r="ARC240" s="8"/>
      <c r="ARD240" s="8"/>
      <c r="ARE240" s="8"/>
      <c r="ARF240" s="8"/>
      <c r="ARG240" s="8"/>
      <c r="ARH240" s="8"/>
      <c r="ARI240" s="8"/>
      <c r="ARJ240" s="8"/>
      <c r="ARK240" s="8"/>
      <c r="ARL240" s="8"/>
      <c r="ARM240" s="8"/>
      <c r="ARN240" s="8"/>
      <c r="ARO240" s="8"/>
      <c r="ARP240" s="8"/>
      <c r="ARQ240" s="8"/>
      <c r="ARR240" s="8"/>
      <c r="ARS240" s="8"/>
      <c r="ART240" s="8"/>
      <c r="ARU240" s="8"/>
      <c r="ARV240" s="8"/>
      <c r="ARW240" s="8"/>
      <c r="ARX240" s="8"/>
      <c r="ARY240" s="8"/>
      <c r="ARZ240" s="8"/>
      <c r="ASA240" s="8"/>
      <c r="ASB240" s="8"/>
      <c r="ASC240" s="8"/>
      <c r="ASD240" s="8"/>
      <c r="ASE240" s="8"/>
      <c r="ASF240" s="8"/>
      <c r="ASG240" s="8"/>
      <c r="ASH240" s="8"/>
      <c r="ASI240" s="8"/>
      <c r="ASJ240" s="8"/>
      <c r="ASK240" s="8"/>
      <c r="ASL240" s="8"/>
      <c r="ASM240" s="8"/>
      <c r="ASN240" s="8"/>
      <c r="ASO240" s="8"/>
      <c r="ASP240" s="8"/>
      <c r="ASQ240" s="8"/>
      <c r="ASR240" s="8"/>
      <c r="ASS240" s="8"/>
      <c r="AST240" s="8"/>
      <c r="ASU240" s="8"/>
      <c r="ASV240" s="8"/>
      <c r="ASW240" s="8"/>
      <c r="ASX240" s="8"/>
      <c r="ASY240" s="8"/>
      <c r="ASZ240" s="8"/>
      <c r="ATA240" s="8"/>
      <c r="ATB240" s="8"/>
      <c r="ATC240" s="8"/>
      <c r="ATD240" s="8"/>
      <c r="ATE240" s="8"/>
      <c r="ATF240" s="8"/>
      <c r="ATG240" s="8"/>
      <c r="ATH240" s="8"/>
      <c r="ATI240" s="8"/>
      <c r="ATJ240" s="8"/>
      <c r="ATK240" s="8"/>
      <c r="ATL240" s="8"/>
      <c r="ATM240" s="8"/>
      <c r="ATN240" s="8"/>
      <c r="ATO240" s="8"/>
      <c r="ATP240" s="8"/>
      <c r="ATQ240" s="8"/>
      <c r="ATR240" s="8"/>
      <c r="ATS240" s="8"/>
      <c r="ATT240" s="8"/>
      <c r="ATU240" s="8"/>
      <c r="ATV240" s="8"/>
      <c r="ATW240" s="8"/>
      <c r="ATX240" s="8"/>
      <c r="ATY240" s="8"/>
      <c r="ATZ240" s="8"/>
      <c r="AUA240" s="8"/>
      <c r="AUB240" s="8"/>
      <c r="AUC240" s="8"/>
      <c r="AUD240" s="8"/>
      <c r="AUE240" s="8"/>
      <c r="AUF240" s="8"/>
      <c r="AUG240" s="8"/>
      <c r="AUH240" s="8"/>
      <c r="AUI240" s="8"/>
      <c r="AUJ240" s="8"/>
      <c r="AUK240" s="8"/>
      <c r="AUL240" s="8"/>
      <c r="AUM240" s="8"/>
      <c r="AUN240" s="8"/>
      <c r="AUO240" s="8"/>
      <c r="AUP240" s="8"/>
      <c r="AUQ240" s="8"/>
      <c r="AUR240" s="8"/>
      <c r="AUS240" s="8"/>
      <c r="AUT240" s="8"/>
      <c r="AUU240" s="8"/>
      <c r="AUV240" s="8"/>
      <c r="AUW240" s="8"/>
      <c r="AUX240" s="8"/>
      <c r="AUY240" s="8"/>
      <c r="AUZ240" s="8"/>
      <c r="AVA240" s="8"/>
      <c r="AVB240" s="8"/>
      <c r="AVC240" s="8"/>
      <c r="AVD240" s="8"/>
      <c r="AVE240" s="8"/>
      <c r="AVF240" s="8"/>
      <c r="AVG240" s="8"/>
      <c r="AVH240" s="8"/>
      <c r="AVI240" s="8"/>
      <c r="AVJ240" s="8"/>
      <c r="AVK240" s="8"/>
      <c r="AVL240" s="8"/>
      <c r="AVM240" s="8"/>
      <c r="AVN240" s="8"/>
      <c r="AVO240" s="8"/>
      <c r="AVP240" s="8"/>
      <c r="AVQ240" s="8"/>
      <c r="AVR240" s="8"/>
      <c r="AVS240" s="8"/>
      <c r="AVT240" s="8"/>
      <c r="AVU240" s="8"/>
      <c r="AVV240" s="8"/>
      <c r="AVW240" s="8"/>
      <c r="AVX240" s="8"/>
      <c r="AVY240" s="8"/>
      <c r="AVZ240" s="8"/>
      <c r="AWA240" s="8"/>
      <c r="AWB240" s="8"/>
      <c r="AWC240" s="8"/>
      <c r="AWD240" s="8"/>
      <c r="AWE240" s="8"/>
      <c r="AWF240" s="8"/>
      <c r="AWG240" s="8"/>
      <c r="AWH240" s="8"/>
      <c r="AWI240" s="8"/>
      <c r="AWJ240" s="8"/>
      <c r="AWK240" s="8"/>
      <c r="AWL240" s="8"/>
      <c r="AWM240" s="8"/>
      <c r="AWN240" s="8"/>
      <c r="AWO240" s="8"/>
      <c r="AWP240" s="8"/>
      <c r="AWQ240" s="8"/>
      <c r="AWR240" s="8"/>
      <c r="AWS240" s="8"/>
      <c r="AWT240" s="8"/>
      <c r="AWU240" s="8"/>
      <c r="AWV240" s="8"/>
      <c r="AWW240" s="8"/>
      <c r="AWX240" s="8"/>
      <c r="AWY240" s="8"/>
      <c r="AWZ240" s="8"/>
      <c r="AXA240" s="8"/>
      <c r="AXB240" s="8"/>
      <c r="AXC240" s="8"/>
      <c r="AXD240" s="8"/>
      <c r="AXE240" s="8"/>
      <c r="AXF240" s="8"/>
      <c r="AXG240" s="8"/>
      <c r="AXH240" s="8"/>
      <c r="AXI240" s="8"/>
      <c r="AXJ240" s="8"/>
      <c r="AXK240" s="8"/>
      <c r="AXL240" s="8"/>
      <c r="AXM240" s="8"/>
      <c r="AXN240" s="8"/>
      <c r="AXO240" s="8"/>
      <c r="AXP240" s="8"/>
      <c r="AXQ240" s="8"/>
      <c r="AXR240" s="8"/>
      <c r="AXS240" s="8"/>
      <c r="AXT240" s="8"/>
      <c r="AXU240" s="8"/>
      <c r="AXV240" s="8"/>
      <c r="AXW240" s="8"/>
      <c r="AXX240" s="8"/>
      <c r="AXY240" s="8"/>
      <c r="AXZ240" s="8"/>
      <c r="AYA240" s="8"/>
      <c r="AYB240" s="8"/>
      <c r="AYC240" s="8"/>
      <c r="AYD240" s="8"/>
      <c r="AYE240" s="8"/>
      <c r="AYF240" s="8"/>
      <c r="AYG240" s="8"/>
      <c r="AYH240" s="8"/>
      <c r="AYI240" s="8"/>
      <c r="AYJ240" s="8"/>
      <c r="AYK240" s="8"/>
      <c r="AYL240" s="8"/>
      <c r="AYM240" s="8"/>
      <c r="AYN240" s="8"/>
      <c r="AYO240" s="8"/>
      <c r="AYP240" s="8"/>
      <c r="AYQ240" s="8"/>
      <c r="AYR240" s="8"/>
      <c r="AYS240" s="8"/>
      <c r="AYT240" s="8"/>
      <c r="AYU240" s="8"/>
      <c r="AYV240" s="8"/>
      <c r="AYW240" s="8"/>
      <c r="AYX240" s="8"/>
      <c r="AYY240" s="8"/>
      <c r="AYZ240" s="8"/>
      <c r="AZA240" s="8"/>
      <c r="AZB240" s="8"/>
      <c r="AZC240" s="8"/>
      <c r="AZD240" s="8"/>
      <c r="AZE240" s="8"/>
      <c r="AZF240" s="8"/>
      <c r="AZG240" s="8"/>
      <c r="AZH240" s="8"/>
      <c r="AZI240" s="8"/>
      <c r="AZJ240" s="8"/>
      <c r="AZK240" s="8"/>
      <c r="AZL240" s="8"/>
      <c r="AZM240" s="8"/>
      <c r="AZN240" s="8"/>
      <c r="AZO240" s="8"/>
      <c r="AZP240" s="8"/>
      <c r="AZQ240" s="8"/>
      <c r="AZR240" s="8"/>
      <c r="AZS240" s="8"/>
      <c r="AZT240" s="8"/>
      <c r="AZU240" s="8"/>
      <c r="AZV240" s="8"/>
      <c r="AZW240" s="8"/>
      <c r="AZX240" s="8"/>
      <c r="AZY240" s="8"/>
      <c r="AZZ240" s="8"/>
      <c r="BAA240" s="8"/>
      <c r="BAB240" s="8"/>
      <c r="BAC240" s="8"/>
      <c r="BAD240" s="8"/>
      <c r="BAE240" s="8"/>
      <c r="BAF240" s="8"/>
      <c r="BAG240" s="8"/>
      <c r="BAH240" s="8"/>
      <c r="BAI240" s="8"/>
      <c r="BAJ240" s="8"/>
      <c r="BAK240" s="8"/>
      <c r="BAL240" s="8"/>
      <c r="BAM240" s="8"/>
      <c r="BAN240" s="8"/>
      <c r="BAO240" s="8"/>
      <c r="BAP240" s="8"/>
      <c r="BAQ240" s="8"/>
      <c r="BAR240" s="8"/>
      <c r="BAS240" s="8"/>
      <c r="BAT240" s="8"/>
      <c r="BAU240" s="8"/>
      <c r="BAV240" s="8"/>
      <c r="BAW240" s="8"/>
      <c r="BAX240" s="8"/>
      <c r="BAY240" s="8"/>
      <c r="BAZ240" s="8"/>
      <c r="BBA240" s="8"/>
      <c r="BBB240" s="8"/>
      <c r="BBC240" s="8"/>
      <c r="BBD240" s="8"/>
      <c r="BBE240" s="8"/>
      <c r="BBF240" s="8"/>
      <c r="BBG240" s="8"/>
      <c r="BBH240" s="8"/>
      <c r="BBI240" s="8"/>
      <c r="BBJ240" s="8"/>
      <c r="BBK240" s="8"/>
      <c r="BBL240" s="8"/>
      <c r="BBM240" s="8"/>
      <c r="BBN240" s="8"/>
      <c r="BBO240" s="8"/>
      <c r="BBP240" s="8"/>
      <c r="BBQ240" s="8"/>
      <c r="BBR240" s="8"/>
      <c r="BBS240" s="8"/>
      <c r="BBT240" s="8"/>
      <c r="BBU240" s="8"/>
      <c r="BBV240" s="8"/>
      <c r="BBW240" s="8"/>
      <c r="BBX240" s="8"/>
      <c r="BBY240" s="8"/>
      <c r="BBZ240" s="8"/>
      <c r="BCA240" s="8"/>
      <c r="BCB240" s="8"/>
      <c r="BCC240" s="8"/>
      <c r="BCD240" s="8"/>
      <c r="BCE240" s="8"/>
      <c r="BCF240" s="8"/>
      <c r="BCG240" s="8"/>
      <c r="BCH240" s="8"/>
      <c r="BCI240" s="8"/>
      <c r="BCJ240" s="8"/>
      <c r="BCK240" s="8"/>
      <c r="BCL240" s="8"/>
      <c r="BCM240" s="8"/>
      <c r="BCN240" s="8"/>
      <c r="BCO240" s="8"/>
      <c r="BCP240" s="8"/>
      <c r="BCQ240" s="8"/>
      <c r="BCR240" s="8"/>
      <c r="BCS240" s="8"/>
      <c r="BCT240" s="8"/>
      <c r="BCU240" s="8"/>
      <c r="BCV240" s="8"/>
      <c r="BCW240" s="8"/>
      <c r="BCX240" s="8"/>
      <c r="BCY240" s="8"/>
      <c r="BCZ240" s="8"/>
      <c r="BDA240" s="8"/>
      <c r="BDB240" s="8"/>
      <c r="BDC240" s="8"/>
      <c r="BDD240" s="8"/>
      <c r="BDE240" s="8"/>
      <c r="BDF240" s="8"/>
      <c r="BDG240" s="8"/>
      <c r="BDH240" s="8"/>
      <c r="BDI240" s="8"/>
      <c r="BDJ240" s="8"/>
      <c r="BDK240" s="8"/>
      <c r="BDL240" s="8"/>
      <c r="BDM240" s="8"/>
      <c r="BDN240" s="8"/>
      <c r="BDO240" s="8"/>
      <c r="BDP240" s="8"/>
      <c r="BDQ240" s="8"/>
      <c r="BDR240" s="8"/>
      <c r="BDS240" s="8"/>
      <c r="BDT240" s="8"/>
      <c r="BDU240" s="8"/>
      <c r="BDV240" s="8"/>
      <c r="BDW240" s="8"/>
      <c r="BDX240" s="8"/>
      <c r="BDY240" s="8"/>
      <c r="BDZ240" s="8"/>
      <c r="BEA240" s="8"/>
      <c r="BEB240" s="8"/>
      <c r="BEC240" s="8"/>
      <c r="BED240" s="8"/>
      <c r="BEE240" s="8"/>
      <c r="BEF240" s="8"/>
      <c r="BEG240" s="8"/>
      <c r="BEH240" s="8"/>
      <c r="BEI240" s="8"/>
      <c r="BEJ240" s="8"/>
      <c r="BEK240" s="8"/>
      <c r="BEL240" s="8"/>
      <c r="BEM240" s="8"/>
      <c r="BEN240" s="8"/>
      <c r="BEO240" s="8"/>
      <c r="BEP240" s="8"/>
      <c r="BEQ240" s="8"/>
      <c r="BER240" s="8"/>
      <c r="BES240" s="8"/>
      <c r="BET240" s="8"/>
      <c r="BEU240" s="8"/>
      <c r="BEV240" s="8"/>
      <c r="BEW240" s="8"/>
      <c r="BEX240" s="8"/>
      <c r="BEY240" s="8"/>
      <c r="BEZ240" s="8"/>
      <c r="BFA240" s="8"/>
      <c r="BFB240" s="8"/>
      <c r="BFC240" s="8"/>
      <c r="BFD240" s="8"/>
      <c r="BFE240" s="8"/>
      <c r="BFF240" s="8"/>
      <c r="BFG240" s="8"/>
      <c r="BFH240" s="8"/>
      <c r="BFI240" s="8"/>
      <c r="BFJ240" s="8"/>
      <c r="BFK240" s="8"/>
      <c r="BFL240" s="8"/>
      <c r="BFM240" s="8"/>
      <c r="BFN240" s="8"/>
      <c r="BFO240" s="8"/>
      <c r="BFP240" s="8"/>
      <c r="BFQ240" s="8"/>
      <c r="BFR240" s="8"/>
      <c r="BFS240" s="8"/>
      <c r="BFT240" s="8"/>
      <c r="BFU240" s="8"/>
      <c r="BFV240" s="8"/>
      <c r="BFW240" s="8"/>
      <c r="BFX240" s="8"/>
      <c r="BFY240" s="8"/>
      <c r="BFZ240" s="8"/>
      <c r="BGA240" s="8"/>
      <c r="BGB240" s="8"/>
      <c r="BGC240" s="8"/>
      <c r="BGD240" s="8"/>
      <c r="BGE240" s="8"/>
      <c r="BGF240" s="8"/>
      <c r="BGG240" s="8"/>
      <c r="BGH240" s="8"/>
      <c r="BGI240" s="8"/>
      <c r="BGJ240" s="8"/>
      <c r="BGK240" s="8"/>
      <c r="BGL240" s="8"/>
      <c r="BGM240" s="8"/>
      <c r="BGN240" s="8"/>
      <c r="BGO240" s="8"/>
      <c r="BGP240" s="8"/>
      <c r="BGQ240" s="8"/>
      <c r="BGR240" s="8"/>
      <c r="BGS240" s="8"/>
      <c r="BGT240" s="8"/>
      <c r="BGU240" s="8"/>
      <c r="BGV240" s="8"/>
      <c r="BGW240" s="8"/>
      <c r="BGX240" s="8"/>
      <c r="BGY240" s="8"/>
      <c r="BGZ240" s="8"/>
    </row>
    <row r="241" spans="1:1560" s="5" customFormat="1" ht="15" customHeight="1" x14ac:dyDescent="0.2">
      <c r="A241" s="154">
        <v>6</v>
      </c>
      <c r="B241" s="175" t="s">
        <v>201</v>
      </c>
      <c r="C241" s="153">
        <v>150</v>
      </c>
      <c r="D241" s="150" t="s">
        <v>200</v>
      </c>
      <c r="E241" s="100"/>
      <c r="F241" s="232">
        <f t="shared" si="19"/>
        <v>0</v>
      </c>
      <c r="G241" s="92"/>
      <c r="H241" s="57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  <c r="BZ241" s="68"/>
      <c r="CA241" s="68"/>
      <c r="CB241" s="68"/>
      <c r="CC241" s="68"/>
      <c r="CD241" s="68"/>
      <c r="CE241" s="68"/>
      <c r="CF241" s="68"/>
      <c r="CG241" s="68"/>
      <c r="CH241" s="68"/>
      <c r="CI241" s="68"/>
      <c r="CJ241" s="68"/>
      <c r="CK241" s="68"/>
      <c r="CL241" s="68"/>
      <c r="CM241" s="68"/>
      <c r="CN241" s="68"/>
      <c r="CO241" s="68"/>
      <c r="CP241" s="68"/>
      <c r="CQ241" s="68"/>
      <c r="CR241" s="68"/>
      <c r="CS241" s="68"/>
      <c r="CT241" s="68"/>
      <c r="CU241" s="68"/>
      <c r="CV241" s="68"/>
      <c r="CW241" s="68"/>
      <c r="CX241" s="68"/>
      <c r="CY241" s="68"/>
      <c r="CZ241" s="68"/>
      <c r="DA241" s="68"/>
      <c r="DB241" s="68"/>
      <c r="DC241" s="68"/>
      <c r="DD241" s="68"/>
      <c r="DE241" s="68"/>
      <c r="DF241" s="6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  <c r="IW241" s="8"/>
      <c r="IX241" s="8"/>
      <c r="IY241" s="8"/>
      <c r="IZ241" s="8"/>
      <c r="JA241" s="8"/>
      <c r="JB241" s="8"/>
      <c r="JC241" s="8"/>
      <c r="JD241" s="8"/>
      <c r="JE241" s="8"/>
      <c r="JF241" s="8"/>
      <c r="JG241" s="8"/>
      <c r="JH241" s="8"/>
      <c r="JI241" s="8"/>
      <c r="JJ241" s="8"/>
      <c r="JK241" s="8"/>
      <c r="JL241" s="8"/>
      <c r="JM241" s="8"/>
      <c r="JN241" s="8"/>
      <c r="JO241" s="8"/>
      <c r="JP241" s="8"/>
      <c r="JQ241" s="8"/>
      <c r="JR241" s="8"/>
      <c r="JS241" s="8"/>
      <c r="JT241" s="8"/>
      <c r="JU241" s="8"/>
      <c r="JV241" s="8"/>
      <c r="JW241" s="8"/>
      <c r="JX241" s="8"/>
      <c r="JY241" s="8"/>
      <c r="JZ241" s="8"/>
      <c r="KA241" s="8"/>
      <c r="KB241" s="8"/>
      <c r="KC241" s="8"/>
      <c r="KD241" s="8"/>
      <c r="KE241" s="8"/>
      <c r="KF241" s="8"/>
      <c r="KG241" s="8"/>
      <c r="KH241" s="8"/>
      <c r="KI241" s="8"/>
      <c r="KJ241" s="8"/>
      <c r="KK241" s="8"/>
      <c r="KL241" s="8"/>
      <c r="KM241" s="8"/>
      <c r="KN241" s="8"/>
      <c r="KO241" s="8"/>
      <c r="KP241" s="8"/>
      <c r="KQ241" s="8"/>
      <c r="KR241" s="8"/>
      <c r="KS241" s="8"/>
      <c r="KT241" s="8"/>
      <c r="KU241" s="8"/>
      <c r="KV241" s="8"/>
      <c r="KW241" s="8"/>
      <c r="KX241" s="8"/>
      <c r="KY241" s="8"/>
      <c r="KZ241" s="8"/>
      <c r="LA241" s="8"/>
      <c r="LB241" s="8"/>
      <c r="LC241" s="8"/>
      <c r="LD241" s="8"/>
      <c r="LE241" s="8"/>
      <c r="LF241" s="8"/>
      <c r="LG241" s="8"/>
      <c r="LH241" s="8"/>
      <c r="LI241" s="8"/>
      <c r="LJ241" s="8"/>
      <c r="LK241" s="8"/>
      <c r="LL241" s="8"/>
      <c r="LM241" s="8"/>
      <c r="LN241" s="8"/>
      <c r="LO241" s="8"/>
      <c r="LP241" s="8"/>
      <c r="LQ241" s="8"/>
      <c r="LR241" s="8"/>
      <c r="LS241" s="8"/>
      <c r="LT241" s="8"/>
      <c r="LU241" s="8"/>
      <c r="LV241" s="8"/>
      <c r="LW241" s="8"/>
      <c r="LX241" s="8"/>
      <c r="LY241" s="8"/>
      <c r="LZ241" s="8"/>
      <c r="MA241" s="8"/>
      <c r="MB241" s="8"/>
      <c r="MC241" s="8"/>
      <c r="MD241" s="8"/>
      <c r="ME241" s="8"/>
      <c r="MF241" s="8"/>
      <c r="MG241" s="8"/>
      <c r="MH241" s="8"/>
      <c r="MI241" s="8"/>
      <c r="MJ241" s="8"/>
      <c r="MK241" s="8"/>
      <c r="ML241" s="8"/>
      <c r="MM241" s="8"/>
      <c r="MN241" s="8"/>
      <c r="MO241" s="8"/>
      <c r="MP241" s="8"/>
      <c r="MQ241" s="8"/>
      <c r="MR241" s="8"/>
      <c r="MS241" s="8"/>
      <c r="MT241" s="8"/>
      <c r="MU241" s="8"/>
      <c r="MV241" s="8"/>
      <c r="MW241" s="8"/>
      <c r="MX241" s="8"/>
      <c r="MY241" s="8"/>
      <c r="MZ241" s="8"/>
      <c r="NA241" s="8"/>
      <c r="NB241" s="8"/>
      <c r="NC241" s="8"/>
      <c r="ND241" s="8"/>
      <c r="NE241" s="8"/>
      <c r="NF241" s="8"/>
      <c r="NG241" s="8"/>
      <c r="NH241" s="8"/>
      <c r="NI241" s="8"/>
      <c r="NJ241" s="8"/>
      <c r="NK241" s="8"/>
      <c r="NL241" s="8"/>
      <c r="NM241" s="8"/>
      <c r="NN241" s="8"/>
      <c r="NO241" s="8"/>
      <c r="NP241" s="8"/>
      <c r="NQ241" s="8"/>
      <c r="NR241" s="8"/>
      <c r="NS241" s="8"/>
      <c r="NT241" s="8"/>
      <c r="NU241" s="8"/>
      <c r="NV241" s="8"/>
      <c r="NW241" s="8"/>
      <c r="NX241" s="8"/>
      <c r="NY241" s="8"/>
      <c r="NZ241" s="8"/>
      <c r="OA241" s="8"/>
      <c r="OB241" s="8"/>
      <c r="OC241" s="8"/>
      <c r="OD241" s="8"/>
      <c r="OE241" s="8"/>
      <c r="OF241" s="8"/>
      <c r="OG241" s="8"/>
      <c r="OH241" s="8"/>
      <c r="OI241" s="8"/>
      <c r="OJ241" s="8"/>
      <c r="OK241" s="8"/>
      <c r="OL241" s="8"/>
      <c r="OM241" s="8"/>
      <c r="ON241" s="8"/>
      <c r="OO241" s="8"/>
      <c r="OP241" s="8"/>
      <c r="OQ241" s="8"/>
      <c r="OR241" s="8"/>
      <c r="OS241" s="8"/>
      <c r="OT241" s="8"/>
      <c r="OU241" s="8"/>
      <c r="OV241" s="8"/>
      <c r="OW241" s="8"/>
      <c r="OX241" s="8"/>
      <c r="OY241" s="8"/>
      <c r="OZ241" s="8"/>
      <c r="PA241" s="8"/>
      <c r="PB241" s="8"/>
      <c r="PC241" s="8"/>
      <c r="PD241" s="8"/>
      <c r="PE241" s="8"/>
      <c r="PF241" s="8"/>
      <c r="PG241" s="8"/>
      <c r="PH241" s="8"/>
      <c r="PI241" s="8"/>
      <c r="PJ241" s="8"/>
      <c r="PK241" s="8"/>
      <c r="PL241" s="8"/>
      <c r="PM241" s="8"/>
      <c r="PN241" s="8"/>
      <c r="PO241" s="8"/>
      <c r="PP241" s="8"/>
      <c r="PQ241" s="8"/>
      <c r="PR241" s="8"/>
      <c r="PS241" s="8"/>
      <c r="PT241" s="8"/>
      <c r="PU241" s="8"/>
      <c r="PV241" s="8"/>
      <c r="PW241" s="8"/>
      <c r="PX241" s="8"/>
      <c r="PY241" s="8"/>
      <c r="PZ241" s="8"/>
      <c r="QA241" s="8"/>
      <c r="QB241" s="8"/>
      <c r="QC241" s="8"/>
      <c r="QD241" s="8"/>
      <c r="QE241" s="8"/>
      <c r="QF241" s="8"/>
      <c r="QG241" s="8"/>
      <c r="QH241" s="8"/>
      <c r="QI241" s="8"/>
      <c r="QJ241" s="8"/>
      <c r="QK241" s="8"/>
      <c r="QL241" s="8"/>
      <c r="QM241" s="8"/>
      <c r="QN241" s="8"/>
      <c r="QO241" s="8"/>
      <c r="QP241" s="8"/>
      <c r="QQ241" s="8"/>
      <c r="QR241" s="8"/>
      <c r="QS241" s="8"/>
      <c r="QT241" s="8"/>
      <c r="QU241" s="8"/>
      <c r="QV241" s="8"/>
      <c r="QW241" s="8"/>
      <c r="QX241" s="8"/>
      <c r="QY241" s="8"/>
      <c r="QZ241" s="8"/>
      <c r="RA241" s="8"/>
      <c r="RB241" s="8"/>
      <c r="RC241" s="8"/>
      <c r="RD241" s="8"/>
      <c r="RE241" s="8"/>
      <c r="RF241" s="8"/>
      <c r="RG241" s="8"/>
      <c r="RH241" s="8"/>
      <c r="RI241" s="8"/>
      <c r="RJ241" s="8"/>
      <c r="RK241" s="8"/>
      <c r="RL241" s="8"/>
      <c r="RM241" s="8"/>
      <c r="RN241" s="8"/>
      <c r="RO241" s="8"/>
      <c r="RP241" s="8"/>
      <c r="RQ241" s="8"/>
      <c r="RR241" s="8"/>
      <c r="RS241" s="8"/>
      <c r="RT241" s="8"/>
      <c r="RU241" s="8"/>
      <c r="RV241" s="8"/>
      <c r="RW241" s="8"/>
      <c r="RX241" s="8"/>
      <c r="RY241" s="8"/>
      <c r="RZ241" s="8"/>
      <c r="SA241" s="8"/>
      <c r="SB241" s="8"/>
      <c r="SC241" s="8"/>
      <c r="SD241" s="8"/>
      <c r="SE241" s="8"/>
      <c r="SF241" s="8"/>
      <c r="SG241" s="8"/>
      <c r="SH241" s="8"/>
      <c r="SI241" s="8"/>
      <c r="SJ241" s="8"/>
      <c r="SK241" s="8"/>
      <c r="SL241" s="8"/>
      <c r="SM241" s="8"/>
      <c r="SN241" s="8"/>
      <c r="SO241" s="8"/>
      <c r="SP241" s="8"/>
      <c r="SQ241" s="8"/>
      <c r="SR241" s="8"/>
      <c r="SS241" s="8"/>
      <c r="ST241" s="8"/>
      <c r="SU241" s="8"/>
      <c r="SV241" s="8"/>
      <c r="SW241" s="8"/>
      <c r="SX241" s="8"/>
      <c r="SY241" s="8"/>
      <c r="SZ241" s="8"/>
      <c r="TA241" s="8"/>
      <c r="TB241" s="8"/>
      <c r="TC241" s="8"/>
      <c r="TD241" s="8"/>
      <c r="TE241" s="8"/>
      <c r="TF241" s="8"/>
      <c r="TG241" s="8"/>
      <c r="TH241" s="8"/>
      <c r="TI241" s="8"/>
      <c r="TJ241" s="8"/>
      <c r="TK241" s="8"/>
      <c r="TL241" s="8"/>
      <c r="TM241" s="8"/>
      <c r="TN241" s="8"/>
      <c r="TO241" s="8"/>
      <c r="TP241" s="8"/>
      <c r="TQ241" s="8"/>
      <c r="TR241" s="8"/>
      <c r="TS241" s="8"/>
      <c r="TT241" s="8"/>
      <c r="TU241" s="8"/>
      <c r="TV241" s="8"/>
      <c r="TW241" s="8"/>
      <c r="TX241" s="8"/>
      <c r="TY241" s="8"/>
      <c r="TZ241" s="8"/>
      <c r="UA241" s="8"/>
      <c r="UB241" s="8"/>
      <c r="UC241" s="8"/>
      <c r="UD241" s="8"/>
      <c r="UE241" s="8"/>
      <c r="UF241" s="8"/>
      <c r="UG241" s="8"/>
      <c r="UH241" s="8"/>
      <c r="UI241" s="8"/>
      <c r="UJ241" s="8"/>
      <c r="UK241" s="8"/>
      <c r="UL241" s="8"/>
      <c r="UM241" s="8"/>
      <c r="UN241" s="8"/>
      <c r="UO241" s="8"/>
      <c r="UP241" s="8"/>
      <c r="UQ241" s="8"/>
      <c r="UR241" s="8"/>
      <c r="US241" s="8"/>
      <c r="UT241" s="8"/>
      <c r="UU241" s="8"/>
      <c r="UV241" s="8"/>
      <c r="UW241" s="8"/>
      <c r="UX241" s="8"/>
      <c r="UY241" s="8"/>
      <c r="UZ241" s="8"/>
      <c r="VA241" s="8"/>
      <c r="VB241" s="8"/>
      <c r="VC241" s="8"/>
      <c r="VD241" s="8"/>
      <c r="VE241" s="8"/>
      <c r="VF241" s="8"/>
      <c r="VG241" s="8"/>
      <c r="VH241" s="8"/>
      <c r="VI241" s="8"/>
      <c r="VJ241" s="8"/>
      <c r="VK241" s="8"/>
      <c r="VL241" s="8"/>
      <c r="VM241" s="8"/>
      <c r="VN241" s="8"/>
      <c r="VO241" s="8"/>
      <c r="VP241" s="8"/>
      <c r="VQ241" s="8"/>
      <c r="VR241" s="8"/>
      <c r="VS241" s="8"/>
      <c r="VT241" s="8"/>
      <c r="VU241" s="8"/>
      <c r="VV241" s="8"/>
      <c r="VW241" s="8"/>
      <c r="VX241" s="8"/>
      <c r="VY241" s="8"/>
      <c r="VZ241" s="8"/>
      <c r="WA241" s="8"/>
      <c r="WB241" s="8"/>
      <c r="WC241" s="8"/>
      <c r="WD241" s="8"/>
      <c r="WE241" s="8"/>
      <c r="WF241" s="8"/>
      <c r="WG241" s="8"/>
      <c r="WH241" s="8"/>
      <c r="WI241" s="8"/>
      <c r="WJ241" s="8"/>
      <c r="WK241" s="8"/>
      <c r="WL241" s="8"/>
      <c r="WM241" s="8"/>
      <c r="WN241" s="8"/>
      <c r="WO241" s="8"/>
      <c r="WP241" s="8"/>
      <c r="WQ241" s="8"/>
      <c r="WR241" s="8"/>
      <c r="WS241" s="8"/>
      <c r="WT241" s="8"/>
      <c r="WU241" s="8"/>
      <c r="WV241" s="8"/>
      <c r="WW241" s="8"/>
      <c r="WX241" s="8"/>
      <c r="WY241" s="8"/>
      <c r="WZ241" s="8"/>
      <c r="XA241" s="8"/>
      <c r="XB241" s="8"/>
      <c r="XC241" s="8"/>
      <c r="XD241" s="8"/>
      <c r="XE241" s="8"/>
      <c r="XF241" s="8"/>
      <c r="XG241" s="8"/>
      <c r="XH241" s="8"/>
      <c r="XI241" s="8"/>
      <c r="XJ241" s="8"/>
      <c r="XK241" s="8"/>
      <c r="XL241" s="8"/>
      <c r="XM241" s="8"/>
      <c r="XN241" s="8"/>
      <c r="XO241" s="8"/>
      <c r="XP241" s="8"/>
      <c r="XQ241" s="8"/>
      <c r="XR241" s="8"/>
      <c r="XS241" s="8"/>
      <c r="XT241" s="8"/>
      <c r="XU241" s="8"/>
      <c r="XV241" s="8"/>
      <c r="XW241" s="8"/>
      <c r="XX241" s="8"/>
      <c r="XY241" s="8"/>
      <c r="XZ241" s="8"/>
      <c r="YA241" s="8"/>
      <c r="YB241" s="8"/>
      <c r="YC241" s="8"/>
      <c r="YD241" s="8"/>
      <c r="YE241" s="8"/>
      <c r="YF241" s="8"/>
      <c r="YG241" s="8"/>
      <c r="YH241" s="8"/>
      <c r="YI241" s="8"/>
      <c r="YJ241" s="8"/>
      <c r="YK241" s="8"/>
      <c r="YL241" s="8"/>
      <c r="YM241" s="8"/>
      <c r="YN241" s="8"/>
      <c r="YO241" s="8"/>
      <c r="YP241" s="8"/>
      <c r="YQ241" s="8"/>
      <c r="YR241" s="8"/>
      <c r="YS241" s="8"/>
      <c r="YT241" s="8"/>
      <c r="YU241" s="8"/>
      <c r="YV241" s="8"/>
      <c r="YW241" s="8"/>
      <c r="YX241" s="8"/>
      <c r="YY241" s="8"/>
      <c r="YZ241" s="8"/>
      <c r="ZA241" s="8"/>
      <c r="ZB241" s="8"/>
      <c r="ZC241" s="8"/>
      <c r="ZD241" s="8"/>
      <c r="ZE241" s="8"/>
      <c r="ZF241" s="8"/>
      <c r="ZG241" s="8"/>
      <c r="ZH241" s="8"/>
      <c r="ZI241" s="8"/>
      <c r="ZJ241" s="8"/>
      <c r="ZK241" s="8"/>
      <c r="ZL241" s="8"/>
      <c r="ZM241" s="8"/>
      <c r="ZN241" s="8"/>
      <c r="ZO241" s="8"/>
      <c r="ZP241" s="8"/>
      <c r="ZQ241" s="8"/>
      <c r="ZR241" s="8"/>
      <c r="ZS241" s="8"/>
      <c r="ZT241" s="8"/>
      <c r="ZU241" s="8"/>
      <c r="ZV241" s="8"/>
      <c r="ZW241" s="8"/>
      <c r="ZX241" s="8"/>
      <c r="ZY241" s="8"/>
      <c r="ZZ241" s="8"/>
      <c r="AAA241" s="8"/>
      <c r="AAB241" s="8"/>
      <c r="AAC241" s="8"/>
      <c r="AAD241" s="8"/>
      <c r="AAE241" s="8"/>
      <c r="AAF241" s="8"/>
      <c r="AAG241" s="8"/>
      <c r="AAH241" s="8"/>
      <c r="AAI241" s="8"/>
      <c r="AAJ241" s="8"/>
      <c r="AAK241" s="8"/>
      <c r="AAL241" s="8"/>
      <c r="AAM241" s="8"/>
      <c r="AAN241" s="8"/>
      <c r="AAO241" s="8"/>
      <c r="AAP241" s="8"/>
      <c r="AAQ241" s="8"/>
      <c r="AAR241" s="8"/>
      <c r="AAS241" s="8"/>
      <c r="AAT241" s="8"/>
      <c r="AAU241" s="8"/>
      <c r="AAV241" s="8"/>
      <c r="AAW241" s="8"/>
      <c r="AAX241" s="8"/>
      <c r="AAY241" s="8"/>
      <c r="AAZ241" s="8"/>
      <c r="ABA241" s="8"/>
      <c r="ABB241" s="8"/>
      <c r="ABC241" s="8"/>
      <c r="ABD241" s="8"/>
      <c r="ABE241" s="8"/>
      <c r="ABF241" s="8"/>
      <c r="ABG241" s="8"/>
      <c r="ABH241" s="8"/>
      <c r="ABI241" s="8"/>
      <c r="ABJ241" s="8"/>
      <c r="ABK241" s="8"/>
      <c r="ABL241" s="8"/>
      <c r="ABM241" s="8"/>
      <c r="ABN241" s="8"/>
      <c r="ABO241" s="8"/>
      <c r="ABP241" s="8"/>
      <c r="ABQ241" s="8"/>
      <c r="ABR241" s="8"/>
      <c r="ABS241" s="8"/>
      <c r="ABT241" s="8"/>
      <c r="ABU241" s="8"/>
      <c r="ABV241" s="8"/>
      <c r="ABW241" s="8"/>
      <c r="ABX241" s="8"/>
      <c r="ABY241" s="8"/>
      <c r="ABZ241" s="8"/>
      <c r="ACA241" s="8"/>
      <c r="ACB241" s="8"/>
      <c r="ACC241" s="8"/>
      <c r="ACD241" s="8"/>
      <c r="ACE241" s="8"/>
      <c r="ACF241" s="8"/>
      <c r="ACG241" s="8"/>
      <c r="ACH241" s="8"/>
      <c r="ACI241" s="8"/>
      <c r="ACJ241" s="8"/>
      <c r="ACK241" s="8"/>
      <c r="ACL241" s="8"/>
      <c r="ACM241" s="8"/>
      <c r="ACN241" s="8"/>
      <c r="ACO241" s="8"/>
      <c r="ACP241" s="8"/>
      <c r="ACQ241" s="8"/>
      <c r="ACR241" s="8"/>
      <c r="ACS241" s="8"/>
      <c r="ACT241" s="8"/>
      <c r="ACU241" s="8"/>
      <c r="ACV241" s="8"/>
      <c r="ACW241" s="8"/>
      <c r="ACX241" s="8"/>
      <c r="ACY241" s="8"/>
      <c r="ACZ241" s="8"/>
      <c r="ADA241" s="8"/>
      <c r="ADB241" s="8"/>
      <c r="ADC241" s="8"/>
      <c r="ADD241" s="8"/>
      <c r="ADE241" s="8"/>
      <c r="ADF241" s="8"/>
      <c r="ADG241" s="8"/>
      <c r="ADH241" s="8"/>
      <c r="ADI241" s="8"/>
      <c r="ADJ241" s="8"/>
      <c r="ADK241" s="8"/>
      <c r="ADL241" s="8"/>
      <c r="ADM241" s="8"/>
      <c r="ADN241" s="8"/>
      <c r="ADO241" s="8"/>
      <c r="ADP241" s="8"/>
      <c r="ADQ241" s="8"/>
      <c r="ADR241" s="8"/>
      <c r="ADS241" s="8"/>
      <c r="ADT241" s="8"/>
      <c r="ADU241" s="8"/>
      <c r="ADV241" s="8"/>
      <c r="ADW241" s="8"/>
      <c r="ADX241" s="8"/>
      <c r="ADY241" s="8"/>
      <c r="ADZ241" s="8"/>
      <c r="AEA241" s="8"/>
      <c r="AEB241" s="8"/>
      <c r="AEC241" s="8"/>
      <c r="AED241" s="8"/>
      <c r="AEE241" s="8"/>
      <c r="AEF241" s="8"/>
      <c r="AEG241" s="8"/>
      <c r="AEH241" s="8"/>
      <c r="AEI241" s="8"/>
      <c r="AEJ241" s="8"/>
      <c r="AEK241" s="8"/>
      <c r="AEL241" s="8"/>
      <c r="AEM241" s="8"/>
      <c r="AEN241" s="8"/>
      <c r="AEO241" s="8"/>
      <c r="AEP241" s="8"/>
      <c r="AEQ241" s="8"/>
      <c r="AER241" s="8"/>
      <c r="AES241" s="8"/>
      <c r="AET241" s="8"/>
      <c r="AEU241" s="8"/>
      <c r="AEV241" s="8"/>
      <c r="AEW241" s="8"/>
      <c r="AEX241" s="8"/>
      <c r="AEY241" s="8"/>
      <c r="AEZ241" s="8"/>
      <c r="AFA241" s="8"/>
      <c r="AFB241" s="8"/>
      <c r="AFC241" s="8"/>
      <c r="AFD241" s="8"/>
      <c r="AFE241" s="8"/>
      <c r="AFF241" s="8"/>
      <c r="AFG241" s="8"/>
      <c r="AFH241" s="8"/>
      <c r="AFI241" s="8"/>
      <c r="AFJ241" s="8"/>
      <c r="AFK241" s="8"/>
      <c r="AFL241" s="8"/>
      <c r="AFM241" s="8"/>
      <c r="AFN241" s="8"/>
      <c r="AFO241" s="8"/>
      <c r="AFP241" s="8"/>
      <c r="AFQ241" s="8"/>
      <c r="AFR241" s="8"/>
      <c r="AFS241" s="8"/>
      <c r="AFT241" s="8"/>
      <c r="AFU241" s="8"/>
      <c r="AFV241" s="8"/>
      <c r="AFW241" s="8"/>
      <c r="AFX241" s="8"/>
      <c r="AFY241" s="8"/>
      <c r="AFZ241" s="8"/>
      <c r="AGA241" s="8"/>
      <c r="AGB241" s="8"/>
      <c r="AGC241" s="8"/>
      <c r="AGD241" s="8"/>
      <c r="AGE241" s="8"/>
      <c r="AGF241" s="8"/>
      <c r="AGG241" s="8"/>
      <c r="AGH241" s="8"/>
      <c r="AGI241" s="8"/>
      <c r="AGJ241" s="8"/>
      <c r="AGK241" s="8"/>
      <c r="AGL241" s="8"/>
      <c r="AGM241" s="8"/>
      <c r="AGN241" s="8"/>
      <c r="AGO241" s="8"/>
      <c r="AGP241" s="8"/>
      <c r="AGQ241" s="8"/>
      <c r="AGR241" s="8"/>
      <c r="AGS241" s="8"/>
      <c r="AGT241" s="8"/>
      <c r="AGU241" s="8"/>
      <c r="AGV241" s="8"/>
      <c r="AGW241" s="8"/>
      <c r="AGX241" s="8"/>
      <c r="AGY241" s="8"/>
      <c r="AGZ241" s="8"/>
      <c r="AHA241" s="8"/>
      <c r="AHB241" s="8"/>
      <c r="AHC241" s="8"/>
      <c r="AHD241" s="8"/>
      <c r="AHE241" s="8"/>
      <c r="AHF241" s="8"/>
      <c r="AHG241" s="8"/>
      <c r="AHH241" s="8"/>
      <c r="AHI241" s="8"/>
      <c r="AHJ241" s="8"/>
      <c r="AHK241" s="8"/>
      <c r="AHL241" s="8"/>
      <c r="AHM241" s="8"/>
      <c r="AHN241" s="8"/>
      <c r="AHO241" s="8"/>
      <c r="AHP241" s="8"/>
      <c r="AHQ241" s="8"/>
      <c r="AHR241" s="8"/>
      <c r="AHS241" s="8"/>
      <c r="AHT241" s="8"/>
      <c r="AHU241" s="8"/>
      <c r="AHV241" s="8"/>
      <c r="AHW241" s="8"/>
      <c r="AHX241" s="8"/>
      <c r="AHY241" s="8"/>
      <c r="AHZ241" s="8"/>
      <c r="AIA241" s="8"/>
      <c r="AIB241" s="8"/>
      <c r="AIC241" s="8"/>
      <c r="AID241" s="8"/>
      <c r="AIE241" s="8"/>
      <c r="AIF241" s="8"/>
      <c r="AIG241" s="8"/>
      <c r="AIH241" s="8"/>
      <c r="AII241" s="8"/>
      <c r="AIJ241" s="8"/>
      <c r="AIK241" s="8"/>
      <c r="AIL241" s="8"/>
      <c r="AIM241" s="8"/>
      <c r="AIN241" s="8"/>
      <c r="AIO241" s="8"/>
      <c r="AIP241" s="8"/>
      <c r="AIQ241" s="8"/>
      <c r="AIR241" s="8"/>
      <c r="AIS241" s="8"/>
      <c r="AIT241" s="8"/>
      <c r="AIU241" s="8"/>
      <c r="AIV241" s="8"/>
      <c r="AIW241" s="8"/>
      <c r="AIX241" s="8"/>
      <c r="AIY241" s="8"/>
      <c r="AIZ241" s="8"/>
      <c r="AJA241" s="8"/>
      <c r="AJB241" s="8"/>
      <c r="AJC241" s="8"/>
      <c r="AJD241" s="8"/>
      <c r="AJE241" s="8"/>
      <c r="AJF241" s="8"/>
      <c r="AJG241" s="8"/>
      <c r="AJH241" s="8"/>
      <c r="AJI241" s="8"/>
      <c r="AJJ241" s="8"/>
      <c r="AJK241" s="8"/>
      <c r="AJL241" s="8"/>
      <c r="AJM241" s="8"/>
      <c r="AJN241" s="8"/>
      <c r="AJO241" s="8"/>
      <c r="AJP241" s="8"/>
      <c r="AJQ241" s="8"/>
      <c r="AJR241" s="8"/>
      <c r="AJS241" s="8"/>
      <c r="AJT241" s="8"/>
      <c r="AJU241" s="8"/>
      <c r="AJV241" s="8"/>
      <c r="AJW241" s="8"/>
      <c r="AJX241" s="8"/>
      <c r="AJY241" s="8"/>
      <c r="AJZ241" s="8"/>
      <c r="AKA241" s="8"/>
      <c r="AKB241" s="8"/>
      <c r="AKC241" s="8"/>
      <c r="AKD241" s="8"/>
      <c r="AKE241" s="8"/>
      <c r="AKF241" s="8"/>
      <c r="AKG241" s="8"/>
      <c r="AKH241" s="8"/>
      <c r="AKI241" s="8"/>
      <c r="AKJ241" s="8"/>
      <c r="AKK241" s="8"/>
      <c r="AKL241" s="8"/>
      <c r="AKM241" s="8"/>
      <c r="AKN241" s="8"/>
      <c r="AKO241" s="8"/>
      <c r="AKP241" s="8"/>
      <c r="AKQ241" s="8"/>
      <c r="AKR241" s="8"/>
      <c r="AKS241" s="8"/>
      <c r="AKT241" s="8"/>
      <c r="AKU241" s="8"/>
      <c r="AKV241" s="8"/>
      <c r="AKW241" s="8"/>
      <c r="AKX241" s="8"/>
      <c r="AKY241" s="8"/>
      <c r="AKZ241" s="8"/>
      <c r="ALA241" s="8"/>
      <c r="ALB241" s="8"/>
      <c r="ALC241" s="8"/>
      <c r="ALD241" s="8"/>
      <c r="ALE241" s="8"/>
      <c r="ALF241" s="8"/>
      <c r="ALG241" s="8"/>
      <c r="ALH241" s="8"/>
      <c r="ALI241" s="8"/>
      <c r="ALJ241" s="8"/>
      <c r="ALK241" s="8"/>
      <c r="ALL241" s="8"/>
      <c r="ALM241" s="8"/>
      <c r="ALN241" s="8"/>
      <c r="ALO241" s="8"/>
      <c r="ALP241" s="8"/>
      <c r="ALQ241" s="8"/>
      <c r="ALR241" s="8"/>
      <c r="ALS241" s="8"/>
      <c r="ALT241" s="8"/>
      <c r="ALU241" s="8"/>
      <c r="ALV241" s="8"/>
      <c r="ALW241" s="8"/>
      <c r="ALX241" s="8"/>
      <c r="ALY241" s="8"/>
      <c r="ALZ241" s="8"/>
      <c r="AMA241" s="8"/>
      <c r="AMB241" s="8"/>
      <c r="AMC241" s="8"/>
      <c r="AMD241" s="8"/>
      <c r="AME241" s="8"/>
      <c r="AMF241" s="8"/>
      <c r="AMG241" s="8"/>
      <c r="AMH241" s="8"/>
      <c r="AMI241" s="8"/>
      <c r="AMJ241" s="8"/>
      <c r="AMK241" s="8"/>
      <c r="AML241" s="8"/>
      <c r="AMM241" s="8"/>
      <c r="AMN241" s="8"/>
      <c r="AMO241" s="8"/>
      <c r="AMP241" s="8"/>
      <c r="AMQ241" s="8"/>
      <c r="AMR241" s="8"/>
      <c r="AMS241" s="8"/>
      <c r="AMT241" s="8"/>
      <c r="AMU241" s="8"/>
      <c r="AMV241" s="8"/>
      <c r="AMW241" s="8"/>
      <c r="AMX241" s="8"/>
      <c r="AMY241" s="8"/>
      <c r="AMZ241" s="8"/>
      <c r="ANA241" s="8"/>
      <c r="ANB241" s="8"/>
      <c r="ANC241" s="8"/>
      <c r="AND241" s="8"/>
      <c r="ANE241" s="8"/>
      <c r="ANF241" s="8"/>
      <c r="ANG241" s="8"/>
      <c r="ANH241" s="8"/>
      <c r="ANI241" s="8"/>
      <c r="ANJ241" s="8"/>
      <c r="ANK241" s="8"/>
      <c r="ANL241" s="8"/>
      <c r="ANM241" s="8"/>
      <c r="ANN241" s="8"/>
      <c r="ANO241" s="8"/>
      <c r="ANP241" s="8"/>
      <c r="ANQ241" s="8"/>
      <c r="ANR241" s="8"/>
      <c r="ANS241" s="8"/>
      <c r="ANT241" s="8"/>
      <c r="ANU241" s="8"/>
      <c r="ANV241" s="8"/>
      <c r="ANW241" s="8"/>
      <c r="ANX241" s="8"/>
      <c r="ANY241" s="8"/>
      <c r="ANZ241" s="8"/>
      <c r="AOA241" s="8"/>
      <c r="AOB241" s="8"/>
      <c r="AOC241" s="8"/>
      <c r="AOD241" s="8"/>
      <c r="AOE241" s="8"/>
      <c r="AOF241" s="8"/>
      <c r="AOG241" s="8"/>
      <c r="AOH241" s="8"/>
      <c r="AOI241" s="8"/>
      <c r="AOJ241" s="8"/>
      <c r="AOK241" s="8"/>
      <c r="AOL241" s="8"/>
      <c r="AOM241" s="8"/>
      <c r="AON241" s="8"/>
      <c r="AOO241" s="8"/>
      <c r="AOP241" s="8"/>
      <c r="AOQ241" s="8"/>
      <c r="AOR241" s="8"/>
      <c r="AOS241" s="8"/>
      <c r="AOT241" s="8"/>
      <c r="AOU241" s="8"/>
      <c r="AOV241" s="8"/>
      <c r="AOW241" s="8"/>
      <c r="AOX241" s="8"/>
      <c r="AOY241" s="8"/>
      <c r="AOZ241" s="8"/>
      <c r="APA241" s="8"/>
      <c r="APB241" s="8"/>
      <c r="APC241" s="8"/>
      <c r="APD241" s="8"/>
      <c r="APE241" s="8"/>
      <c r="APF241" s="8"/>
      <c r="APG241" s="8"/>
      <c r="APH241" s="8"/>
      <c r="API241" s="8"/>
      <c r="APJ241" s="8"/>
      <c r="APK241" s="8"/>
      <c r="APL241" s="8"/>
      <c r="APM241" s="8"/>
      <c r="APN241" s="8"/>
      <c r="APO241" s="8"/>
      <c r="APP241" s="8"/>
      <c r="APQ241" s="8"/>
      <c r="APR241" s="8"/>
      <c r="APS241" s="8"/>
      <c r="APT241" s="8"/>
      <c r="APU241" s="8"/>
      <c r="APV241" s="8"/>
      <c r="APW241" s="8"/>
      <c r="APX241" s="8"/>
      <c r="APY241" s="8"/>
      <c r="APZ241" s="8"/>
      <c r="AQA241" s="8"/>
      <c r="AQB241" s="8"/>
      <c r="AQC241" s="8"/>
      <c r="AQD241" s="8"/>
      <c r="AQE241" s="8"/>
      <c r="AQF241" s="8"/>
      <c r="AQG241" s="8"/>
      <c r="AQH241" s="8"/>
      <c r="AQI241" s="8"/>
      <c r="AQJ241" s="8"/>
      <c r="AQK241" s="8"/>
      <c r="AQL241" s="8"/>
      <c r="AQM241" s="8"/>
      <c r="AQN241" s="8"/>
      <c r="AQO241" s="8"/>
      <c r="AQP241" s="8"/>
      <c r="AQQ241" s="8"/>
      <c r="AQR241" s="8"/>
      <c r="AQS241" s="8"/>
      <c r="AQT241" s="8"/>
      <c r="AQU241" s="8"/>
      <c r="AQV241" s="8"/>
      <c r="AQW241" s="8"/>
      <c r="AQX241" s="8"/>
      <c r="AQY241" s="8"/>
      <c r="AQZ241" s="8"/>
      <c r="ARA241" s="8"/>
      <c r="ARB241" s="8"/>
      <c r="ARC241" s="8"/>
      <c r="ARD241" s="8"/>
      <c r="ARE241" s="8"/>
      <c r="ARF241" s="8"/>
      <c r="ARG241" s="8"/>
      <c r="ARH241" s="8"/>
      <c r="ARI241" s="8"/>
      <c r="ARJ241" s="8"/>
      <c r="ARK241" s="8"/>
      <c r="ARL241" s="8"/>
      <c r="ARM241" s="8"/>
      <c r="ARN241" s="8"/>
      <c r="ARO241" s="8"/>
      <c r="ARP241" s="8"/>
      <c r="ARQ241" s="8"/>
      <c r="ARR241" s="8"/>
      <c r="ARS241" s="8"/>
      <c r="ART241" s="8"/>
      <c r="ARU241" s="8"/>
      <c r="ARV241" s="8"/>
      <c r="ARW241" s="8"/>
      <c r="ARX241" s="8"/>
      <c r="ARY241" s="8"/>
      <c r="ARZ241" s="8"/>
      <c r="ASA241" s="8"/>
      <c r="ASB241" s="8"/>
      <c r="ASC241" s="8"/>
      <c r="ASD241" s="8"/>
      <c r="ASE241" s="8"/>
      <c r="ASF241" s="8"/>
      <c r="ASG241" s="8"/>
      <c r="ASH241" s="8"/>
      <c r="ASI241" s="8"/>
      <c r="ASJ241" s="8"/>
      <c r="ASK241" s="8"/>
      <c r="ASL241" s="8"/>
      <c r="ASM241" s="8"/>
      <c r="ASN241" s="8"/>
      <c r="ASO241" s="8"/>
      <c r="ASP241" s="8"/>
      <c r="ASQ241" s="8"/>
      <c r="ASR241" s="8"/>
      <c r="ASS241" s="8"/>
      <c r="AST241" s="8"/>
      <c r="ASU241" s="8"/>
      <c r="ASV241" s="8"/>
      <c r="ASW241" s="8"/>
      <c r="ASX241" s="8"/>
      <c r="ASY241" s="8"/>
      <c r="ASZ241" s="8"/>
      <c r="ATA241" s="8"/>
      <c r="ATB241" s="8"/>
      <c r="ATC241" s="8"/>
      <c r="ATD241" s="8"/>
      <c r="ATE241" s="8"/>
      <c r="ATF241" s="8"/>
      <c r="ATG241" s="8"/>
      <c r="ATH241" s="8"/>
      <c r="ATI241" s="8"/>
      <c r="ATJ241" s="8"/>
      <c r="ATK241" s="8"/>
      <c r="ATL241" s="8"/>
      <c r="ATM241" s="8"/>
      <c r="ATN241" s="8"/>
      <c r="ATO241" s="8"/>
      <c r="ATP241" s="8"/>
      <c r="ATQ241" s="8"/>
      <c r="ATR241" s="8"/>
      <c r="ATS241" s="8"/>
      <c r="ATT241" s="8"/>
      <c r="ATU241" s="8"/>
      <c r="ATV241" s="8"/>
      <c r="ATW241" s="8"/>
      <c r="ATX241" s="8"/>
      <c r="ATY241" s="8"/>
      <c r="ATZ241" s="8"/>
      <c r="AUA241" s="8"/>
      <c r="AUB241" s="8"/>
      <c r="AUC241" s="8"/>
      <c r="AUD241" s="8"/>
      <c r="AUE241" s="8"/>
      <c r="AUF241" s="8"/>
      <c r="AUG241" s="8"/>
      <c r="AUH241" s="8"/>
      <c r="AUI241" s="8"/>
      <c r="AUJ241" s="8"/>
      <c r="AUK241" s="8"/>
      <c r="AUL241" s="8"/>
      <c r="AUM241" s="8"/>
      <c r="AUN241" s="8"/>
      <c r="AUO241" s="8"/>
      <c r="AUP241" s="8"/>
      <c r="AUQ241" s="8"/>
      <c r="AUR241" s="8"/>
      <c r="AUS241" s="8"/>
      <c r="AUT241" s="8"/>
      <c r="AUU241" s="8"/>
      <c r="AUV241" s="8"/>
      <c r="AUW241" s="8"/>
      <c r="AUX241" s="8"/>
      <c r="AUY241" s="8"/>
      <c r="AUZ241" s="8"/>
      <c r="AVA241" s="8"/>
      <c r="AVB241" s="8"/>
      <c r="AVC241" s="8"/>
      <c r="AVD241" s="8"/>
      <c r="AVE241" s="8"/>
      <c r="AVF241" s="8"/>
      <c r="AVG241" s="8"/>
      <c r="AVH241" s="8"/>
      <c r="AVI241" s="8"/>
      <c r="AVJ241" s="8"/>
      <c r="AVK241" s="8"/>
      <c r="AVL241" s="8"/>
      <c r="AVM241" s="8"/>
      <c r="AVN241" s="8"/>
      <c r="AVO241" s="8"/>
      <c r="AVP241" s="8"/>
      <c r="AVQ241" s="8"/>
      <c r="AVR241" s="8"/>
      <c r="AVS241" s="8"/>
      <c r="AVT241" s="8"/>
      <c r="AVU241" s="8"/>
      <c r="AVV241" s="8"/>
      <c r="AVW241" s="8"/>
      <c r="AVX241" s="8"/>
      <c r="AVY241" s="8"/>
      <c r="AVZ241" s="8"/>
      <c r="AWA241" s="8"/>
      <c r="AWB241" s="8"/>
      <c r="AWC241" s="8"/>
      <c r="AWD241" s="8"/>
      <c r="AWE241" s="8"/>
      <c r="AWF241" s="8"/>
      <c r="AWG241" s="8"/>
      <c r="AWH241" s="8"/>
      <c r="AWI241" s="8"/>
      <c r="AWJ241" s="8"/>
      <c r="AWK241" s="8"/>
      <c r="AWL241" s="8"/>
      <c r="AWM241" s="8"/>
      <c r="AWN241" s="8"/>
      <c r="AWO241" s="8"/>
      <c r="AWP241" s="8"/>
      <c r="AWQ241" s="8"/>
      <c r="AWR241" s="8"/>
      <c r="AWS241" s="8"/>
      <c r="AWT241" s="8"/>
      <c r="AWU241" s="8"/>
      <c r="AWV241" s="8"/>
      <c r="AWW241" s="8"/>
      <c r="AWX241" s="8"/>
      <c r="AWY241" s="8"/>
      <c r="AWZ241" s="8"/>
      <c r="AXA241" s="8"/>
      <c r="AXB241" s="8"/>
      <c r="AXC241" s="8"/>
      <c r="AXD241" s="8"/>
      <c r="AXE241" s="8"/>
      <c r="AXF241" s="8"/>
      <c r="AXG241" s="8"/>
      <c r="AXH241" s="8"/>
      <c r="AXI241" s="8"/>
      <c r="AXJ241" s="8"/>
      <c r="AXK241" s="8"/>
      <c r="AXL241" s="8"/>
      <c r="AXM241" s="8"/>
      <c r="AXN241" s="8"/>
      <c r="AXO241" s="8"/>
      <c r="AXP241" s="8"/>
      <c r="AXQ241" s="8"/>
      <c r="AXR241" s="8"/>
      <c r="AXS241" s="8"/>
      <c r="AXT241" s="8"/>
      <c r="AXU241" s="8"/>
      <c r="AXV241" s="8"/>
      <c r="AXW241" s="8"/>
      <c r="AXX241" s="8"/>
      <c r="AXY241" s="8"/>
      <c r="AXZ241" s="8"/>
      <c r="AYA241" s="8"/>
      <c r="AYB241" s="8"/>
      <c r="AYC241" s="8"/>
      <c r="AYD241" s="8"/>
      <c r="AYE241" s="8"/>
      <c r="AYF241" s="8"/>
      <c r="AYG241" s="8"/>
      <c r="AYH241" s="8"/>
      <c r="AYI241" s="8"/>
      <c r="AYJ241" s="8"/>
      <c r="AYK241" s="8"/>
      <c r="AYL241" s="8"/>
      <c r="AYM241" s="8"/>
      <c r="AYN241" s="8"/>
      <c r="AYO241" s="8"/>
      <c r="AYP241" s="8"/>
      <c r="AYQ241" s="8"/>
      <c r="AYR241" s="8"/>
      <c r="AYS241" s="8"/>
      <c r="AYT241" s="8"/>
      <c r="AYU241" s="8"/>
      <c r="AYV241" s="8"/>
      <c r="AYW241" s="8"/>
      <c r="AYX241" s="8"/>
      <c r="AYY241" s="8"/>
      <c r="AYZ241" s="8"/>
      <c r="AZA241" s="8"/>
      <c r="AZB241" s="8"/>
      <c r="AZC241" s="8"/>
      <c r="AZD241" s="8"/>
      <c r="AZE241" s="8"/>
      <c r="AZF241" s="8"/>
      <c r="AZG241" s="8"/>
      <c r="AZH241" s="8"/>
      <c r="AZI241" s="8"/>
      <c r="AZJ241" s="8"/>
      <c r="AZK241" s="8"/>
      <c r="AZL241" s="8"/>
      <c r="AZM241" s="8"/>
      <c r="AZN241" s="8"/>
      <c r="AZO241" s="8"/>
      <c r="AZP241" s="8"/>
      <c r="AZQ241" s="8"/>
      <c r="AZR241" s="8"/>
      <c r="AZS241" s="8"/>
      <c r="AZT241" s="8"/>
      <c r="AZU241" s="8"/>
      <c r="AZV241" s="8"/>
      <c r="AZW241" s="8"/>
      <c r="AZX241" s="8"/>
      <c r="AZY241" s="8"/>
      <c r="AZZ241" s="8"/>
      <c r="BAA241" s="8"/>
      <c r="BAB241" s="8"/>
      <c r="BAC241" s="8"/>
      <c r="BAD241" s="8"/>
      <c r="BAE241" s="8"/>
      <c r="BAF241" s="8"/>
      <c r="BAG241" s="8"/>
      <c r="BAH241" s="8"/>
      <c r="BAI241" s="8"/>
      <c r="BAJ241" s="8"/>
      <c r="BAK241" s="8"/>
      <c r="BAL241" s="8"/>
      <c r="BAM241" s="8"/>
      <c r="BAN241" s="8"/>
      <c r="BAO241" s="8"/>
      <c r="BAP241" s="8"/>
      <c r="BAQ241" s="8"/>
      <c r="BAR241" s="8"/>
      <c r="BAS241" s="8"/>
      <c r="BAT241" s="8"/>
      <c r="BAU241" s="8"/>
      <c r="BAV241" s="8"/>
      <c r="BAW241" s="8"/>
      <c r="BAX241" s="8"/>
      <c r="BAY241" s="8"/>
      <c r="BAZ241" s="8"/>
      <c r="BBA241" s="8"/>
      <c r="BBB241" s="8"/>
      <c r="BBC241" s="8"/>
      <c r="BBD241" s="8"/>
      <c r="BBE241" s="8"/>
      <c r="BBF241" s="8"/>
      <c r="BBG241" s="8"/>
      <c r="BBH241" s="8"/>
      <c r="BBI241" s="8"/>
      <c r="BBJ241" s="8"/>
      <c r="BBK241" s="8"/>
      <c r="BBL241" s="8"/>
      <c r="BBM241" s="8"/>
      <c r="BBN241" s="8"/>
      <c r="BBO241" s="8"/>
      <c r="BBP241" s="8"/>
      <c r="BBQ241" s="8"/>
      <c r="BBR241" s="8"/>
      <c r="BBS241" s="8"/>
      <c r="BBT241" s="8"/>
      <c r="BBU241" s="8"/>
      <c r="BBV241" s="8"/>
      <c r="BBW241" s="8"/>
      <c r="BBX241" s="8"/>
      <c r="BBY241" s="8"/>
      <c r="BBZ241" s="8"/>
      <c r="BCA241" s="8"/>
      <c r="BCB241" s="8"/>
      <c r="BCC241" s="8"/>
      <c r="BCD241" s="8"/>
      <c r="BCE241" s="8"/>
      <c r="BCF241" s="8"/>
      <c r="BCG241" s="8"/>
      <c r="BCH241" s="8"/>
      <c r="BCI241" s="8"/>
      <c r="BCJ241" s="8"/>
      <c r="BCK241" s="8"/>
      <c r="BCL241" s="8"/>
      <c r="BCM241" s="8"/>
      <c r="BCN241" s="8"/>
      <c r="BCO241" s="8"/>
      <c r="BCP241" s="8"/>
      <c r="BCQ241" s="8"/>
      <c r="BCR241" s="8"/>
      <c r="BCS241" s="8"/>
      <c r="BCT241" s="8"/>
      <c r="BCU241" s="8"/>
      <c r="BCV241" s="8"/>
      <c r="BCW241" s="8"/>
      <c r="BCX241" s="8"/>
      <c r="BCY241" s="8"/>
      <c r="BCZ241" s="8"/>
      <c r="BDA241" s="8"/>
      <c r="BDB241" s="8"/>
      <c r="BDC241" s="8"/>
      <c r="BDD241" s="8"/>
      <c r="BDE241" s="8"/>
      <c r="BDF241" s="8"/>
      <c r="BDG241" s="8"/>
      <c r="BDH241" s="8"/>
      <c r="BDI241" s="8"/>
      <c r="BDJ241" s="8"/>
      <c r="BDK241" s="8"/>
      <c r="BDL241" s="8"/>
      <c r="BDM241" s="8"/>
      <c r="BDN241" s="8"/>
      <c r="BDO241" s="8"/>
      <c r="BDP241" s="8"/>
      <c r="BDQ241" s="8"/>
      <c r="BDR241" s="8"/>
      <c r="BDS241" s="8"/>
      <c r="BDT241" s="8"/>
      <c r="BDU241" s="8"/>
      <c r="BDV241" s="8"/>
      <c r="BDW241" s="8"/>
      <c r="BDX241" s="8"/>
      <c r="BDY241" s="8"/>
      <c r="BDZ241" s="8"/>
      <c r="BEA241" s="8"/>
      <c r="BEB241" s="8"/>
      <c r="BEC241" s="8"/>
      <c r="BED241" s="8"/>
      <c r="BEE241" s="8"/>
      <c r="BEF241" s="8"/>
      <c r="BEG241" s="8"/>
      <c r="BEH241" s="8"/>
      <c r="BEI241" s="8"/>
      <c r="BEJ241" s="8"/>
      <c r="BEK241" s="8"/>
      <c r="BEL241" s="8"/>
      <c r="BEM241" s="8"/>
      <c r="BEN241" s="8"/>
      <c r="BEO241" s="8"/>
      <c r="BEP241" s="8"/>
      <c r="BEQ241" s="8"/>
      <c r="BER241" s="8"/>
      <c r="BES241" s="8"/>
      <c r="BET241" s="8"/>
      <c r="BEU241" s="8"/>
      <c r="BEV241" s="8"/>
      <c r="BEW241" s="8"/>
      <c r="BEX241" s="8"/>
      <c r="BEY241" s="8"/>
      <c r="BEZ241" s="8"/>
      <c r="BFA241" s="8"/>
      <c r="BFB241" s="8"/>
      <c r="BFC241" s="8"/>
      <c r="BFD241" s="8"/>
      <c r="BFE241" s="8"/>
      <c r="BFF241" s="8"/>
      <c r="BFG241" s="8"/>
      <c r="BFH241" s="8"/>
      <c r="BFI241" s="8"/>
      <c r="BFJ241" s="8"/>
      <c r="BFK241" s="8"/>
      <c r="BFL241" s="8"/>
      <c r="BFM241" s="8"/>
      <c r="BFN241" s="8"/>
      <c r="BFO241" s="8"/>
      <c r="BFP241" s="8"/>
      <c r="BFQ241" s="8"/>
      <c r="BFR241" s="8"/>
      <c r="BFS241" s="8"/>
      <c r="BFT241" s="8"/>
      <c r="BFU241" s="8"/>
      <c r="BFV241" s="8"/>
      <c r="BFW241" s="8"/>
      <c r="BFX241" s="8"/>
      <c r="BFY241" s="8"/>
      <c r="BFZ241" s="8"/>
      <c r="BGA241" s="8"/>
      <c r="BGB241" s="8"/>
      <c r="BGC241" s="8"/>
      <c r="BGD241" s="8"/>
      <c r="BGE241" s="8"/>
      <c r="BGF241" s="8"/>
      <c r="BGG241" s="8"/>
      <c r="BGH241" s="8"/>
      <c r="BGI241" s="8"/>
      <c r="BGJ241" s="8"/>
      <c r="BGK241" s="8"/>
      <c r="BGL241" s="8"/>
      <c r="BGM241" s="8"/>
      <c r="BGN241" s="8"/>
      <c r="BGO241" s="8"/>
      <c r="BGP241" s="8"/>
      <c r="BGQ241" s="8"/>
      <c r="BGR241" s="8"/>
      <c r="BGS241" s="8"/>
      <c r="BGT241" s="8"/>
      <c r="BGU241" s="8"/>
      <c r="BGV241" s="8"/>
      <c r="BGW241" s="8"/>
      <c r="BGX241" s="8"/>
      <c r="BGY241" s="8"/>
      <c r="BGZ241" s="8"/>
    </row>
    <row r="242" spans="1:1560" s="5" customFormat="1" ht="27.75" customHeight="1" x14ac:dyDescent="0.2">
      <c r="A242" s="154">
        <v>7</v>
      </c>
      <c r="B242" s="154" t="s">
        <v>196</v>
      </c>
      <c r="C242" s="153">
        <v>17</v>
      </c>
      <c r="D242" s="150" t="s">
        <v>14</v>
      </c>
      <c r="E242" s="100"/>
      <c r="F242" s="237">
        <f t="shared" si="19"/>
        <v>0</v>
      </c>
      <c r="G242" s="92"/>
      <c r="H242" s="57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68"/>
      <c r="CB242" s="68"/>
      <c r="CC242" s="68"/>
      <c r="CD242" s="68"/>
      <c r="CE242" s="68"/>
      <c r="CF242" s="68"/>
      <c r="CG242" s="68"/>
      <c r="CH242" s="68"/>
      <c r="CI242" s="68"/>
      <c r="CJ242" s="68"/>
      <c r="CK242" s="68"/>
      <c r="CL242" s="68"/>
      <c r="CM242" s="68"/>
      <c r="CN242" s="68"/>
      <c r="CO242" s="68"/>
      <c r="CP242" s="68"/>
      <c r="CQ242" s="68"/>
      <c r="CR242" s="68"/>
      <c r="CS242" s="68"/>
      <c r="CT242" s="68"/>
      <c r="CU242" s="68"/>
      <c r="CV242" s="68"/>
      <c r="CW242" s="68"/>
      <c r="CX242" s="68"/>
      <c r="CY242" s="68"/>
      <c r="CZ242" s="68"/>
      <c r="DA242" s="68"/>
      <c r="DB242" s="68"/>
      <c r="DC242" s="68"/>
      <c r="DD242" s="68"/>
      <c r="DE242" s="68"/>
      <c r="DF242" s="6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  <c r="IW242" s="8"/>
      <c r="IX242" s="8"/>
      <c r="IY242" s="8"/>
      <c r="IZ242" s="8"/>
      <c r="JA242" s="8"/>
      <c r="JB242" s="8"/>
      <c r="JC242" s="8"/>
      <c r="JD242" s="8"/>
      <c r="JE242" s="8"/>
      <c r="JF242" s="8"/>
      <c r="JG242" s="8"/>
      <c r="JH242" s="8"/>
      <c r="JI242" s="8"/>
      <c r="JJ242" s="8"/>
      <c r="JK242" s="8"/>
      <c r="JL242" s="8"/>
      <c r="JM242" s="8"/>
      <c r="JN242" s="8"/>
      <c r="JO242" s="8"/>
      <c r="JP242" s="8"/>
      <c r="JQ242" s="8"/>
      <c r="JR242" s="8"/>
      <c r="JS242" s="8"/>
      <c r="JT242" s="8"/>
      <c r="JU242" s="8"/>
      <c r="JV242" s="8"/>
      <c r="JW242" s="8"/>
      <c r="JX242" s="8"/>
      <c r="JY242" s="8"/>
      <c r="JZ242" s="8"/>
      <c r="KA242" s="8"/>
      <c r="KB242" s="8"/>
      <c r="KC242" s="8"/>
      <c r="KD242" s="8"/>
      <c r="KE242" s="8"/>
      <c r="KF242" s="8"/>
      <c r="KG242" s="8"/>
      <c r="KH242" s="8"/>
      <c r="KI242" s="8"/>
      <c r="KJ242" s="8"/>
      <c r="KK242" s="8"/>
      <c r="KL242" s="8"/>
      <c r="KM242" s="8"/>
      <c r="KN242" s="8"/>
      <c r="KO242" s="8"/>
      <c r="KP242" s="8"/>
      <c r="KQ242" s="8"/>
      <c r="KR242" s="8"/>
      <c r="KS242" s="8"/>
      <c r="KT242" s="8"/>
      <c r="KU242" s="8"/>
      <c r="KV242" s="8"/>
      <c r="KW242" s="8"/>
      <c r="KX242" s="8"/>
      <c r="KY242" s="8"/>
      <c r="KZ242" s="8"/>
      <c r="LA242" s="8"/>
      <c r="LB242" s="8"/>
      <c r="LC242" s="8"/>
      <c r="LD242" s="8"/>
      <c r="LE242" s="8"/>
      <c r="LF242" s="8"/>
      <c r="LG242" s="8"/>
      <c r="LH242" s="8"/>
      <c r="LI242" s="8"/>
      <c r="LJ242" s="8"/>
      <c r="LK242" s="8"/>
      <c r="LL242" s="8"/>
      <c r="LM242" s="8"/>
      <c r="LN242" s="8"/>
      <c r="LO242" s="8"/>
      <c r="LP242" s="8"/>
      <c r="LQ242" s="8"/>
      <c r="LR242" s="8"/>
      <c r="LS242" s="8"/>
      <c r="LT242" s="8"/>
      <c r="LU242" s="8"/>
      <c r="LV242" s="8"/>
      <c r="LW242" s="8"/>
      <c r="LX242" s="8"/>
      <c r="LY242" s="8"/>
      <c r="LZ242" s="8"/>
      <c r="MA242" s="8"/>
      <c r="MB242" s="8"/>
      <c r="MC242" s="8"/>
      <c r="MD242" s="8"/>
      <c r="ME242" s="8"/>
      <c r="MF242" s="8"/>
      <c r="MG242" s="8"/>
      <c r="MH242" s="8"/>
      <c r="MI242" s="8"/>
      <c r="MJ242" s="8"/>
      <c r="MK242" s="8"/>
      <c r="ML242" s="8"/>
      <c r="MM242" s="8"/>
      <c r="MN242" s="8"/>
      <c r="MO242" s="8"/>
      <c r="MP242" s="8"/>
      <c r="MQ242" s="8"/>
      <c r="MR242" s="8"/>
      <c r="MS242" s="8"/>
      <c r="MT242" s="8"/>
      <c r="MU242" s="8"/>
      <c r="MV242" s="8"/>
      <c r="MW242" s="8"/>
      <c r="MX242" s="8"/>
      <c r="MY242" s="8"/>
      <c r="MZ242" s="8"/>
      <c r="NA242" s="8"/>
      <c r="NB242" s="8"/>
      <c r="NC242" s="8"/>
      <c r="ND242" s="8"/>
      <c r="NE242" s="8"/>
      <c r="NF242" s="8"/>
      <c r="NG242" s="8"/>
      <c r="NH242" s="8"/>
      <c r="NI242" s="8"/>
      <c r="NJ242" s="8"/>
      <c r="NK242" s="8"/>
      <c r="NL242" s="8"/>
      <c r="NM242" s="8"/>
      <c r="NN242" s="8"/>
      <c r="NO242" s="8"/>
      <c r="NP242" s="8"/>
      <c r="NQ242" s="8"/>
      <c r="NR242" s="8"/>
      <c r="NS242" s="8"/>
      <c r="NT242" s="8"/>
      <c r="NU242" s="8"/>
      <c r="NV242" s="8"/>
      <c r="NW242" s="8"/>
      <c r="NX242" s="8"/>
      <c r="NY242" s="8"/>
      <c r="NZ242" s="8"/>
      <c r="OA242" s="8"/>
      <c r="OB242" s="8"/>
      <c r="OC242" s="8"/>
      <c r="OD242" s="8"/>
      <c r="OE242" s="8"/>
      <c r="OF242" s="8"/>
      <c r="OG242" s="8"/>
      <c r="OH242" s="8"/>
      <c r="OI242" s="8"/>
      <c r="OJ242" s="8"/>
      <c r="OK242" s="8"/>
      <c r="OL242" s="8"/>
      <c r="OM242" s="8"/>
      <c r="ON242" s="8"/>
      <c r="OO242" s="8"/>
      <c r="OP242" s="8"/>
      <c r="OQ242" s="8"/>
      <c r="OR242" s="8"/>
      <c r="OS242" s="8"/>
      <c r="OT242" s="8"/>
      <c r="OU242" s="8"/>
      <c r="OV242" s="8"/>
      <c r="OW242" s="8"/>
      <c r="OX242" s="8"/>
      <c r="OY242" s="8"/>
      <c r="OZ242" s="8"/>
      <c r="PA242" s="8"/>
      <c r="PB242" s="8"/>
      <c r="PC242" s="8"/>
      <c r="PD242" s="8"/>
      <c r="PE242" s="8"/>
      <c r="PF242" s="8"/>
      <c r="PG242" s="8"/>
      <c r="PH242" s="8"/>
      <c r="PI242" s="8"/>
      <c r="PJ242" s="8"/>
      <c r="PK242" s="8"/>
      <c r="PL242" s="8"/>
      <c r="PM242" s="8"/>
      <c r="PN242" s="8"/>
      <c r="PO242" s="8"/>
      <c r="PP242" s="8"/>
      <c r="PQ242" s="8"/>
      <c r="PR242" s="8"/>
      <c r="PS242" s="8"/>
      <c r="PT242" s="8"/>
      <c r="PU242" s="8"/>
      <c r="PV242" s="8"/>
      <c r="PW242" s="8"/>
      <c r="PX242" s="8"/>
      <c r="PY242" s="8"/>
      <c r="PZ242" s="8"/>
      <c r="QA242" s="8"/>
      <c r="QB242" s="8"/>
      <c r="QC242" s="8"/>
      <c r="QD242" s="8"/>
      <c r="QE242" s="8"/>
      <c r="QF242" s="8"/>
      <c r="QG242" s="8"/>
      <c r="QH242" s="8"/>
      <c r="QI242" s="8"/>
      <c r="QJ242" s="8"/>
      <c r="QK242" s="8"/>
      <c r="QL242" s="8"/>
      <c r="QM242" s="8"/>
      <c r="QN242" s="8"/>
      <c r="QO242" s="8"/>
      <c r="QP242" s="8"/>
      <c r="QQ242" s="8"/>
      <c r="QR242" s="8"/>
      <c r="QS242" s="8"/>
      <c r="QT242" s="8"/>
      <c r="QU242" s="8"/>
      <c r="QV242" s="8"/>
      <c r="QW242" s="8"/>
      <c r="QX242" s="8"/>
      <c r="QY242" s="8"/>
      <c r="QZ242" s="8"/>
      <c r="RA242" s="8"/>
      <c r="RB242" s="8"/>
      <c r="RC242" s="8"/>
      <c r="RD242" s="8"/>
      <c r="RE242" s="8"/>
      <c r="RF242" s="8"/>
      <c r="RG242" s="8"/>
      <c r="RH242" s="8"/>
      <c r="RI242" s="8"/>
      <c r="RJ242" s="8"/>
      <c r="RK242" s="8"/>
      <c r="RL242" s="8"/>
      <c r="RM242" s="8"/>
      <c r="RN242" s="8"/>
      <c r="RO242" s="8"/>
      <c r="RP242" s="8"/>
      <c r="RQ242" s="8"/>
      <c r="RR242" s="8"/>
      <c r="RS242" s="8"/>
      <c r="RT242" s="8"/>
      <c r="RU242" s="8"/>
      <c r="RV242" s="8"/>
      <c r="RW242" s="8"/>
      <c r="RX242" s="8"/>
      <c r="RY242" s="8"/>
      <c r="RZ242" s="8"/>
      <c r="SA242" s="8"/>
      <c r="SB242" s="8"/>
      <c r="SC242" s="8"/>
      <c r="SD242" s="8"/>
      <c r="SE242" s="8"/>
      <c r="SF242" s="8"/>
      <c r="SG242" s="8"/>
      <c r="SH242" s="8"/>
      <c r="SI242" s="8"/>
      <c r="SJ242" s="8"/>
      <c r="SK242" s="8"/>
      <c r="SL242" s="8"/>
      <c r="SM242" s="8"/>
      <c r="SN242" s="8"/>
      <c r="SO242" s="8"/>
      <c r="SP242" s="8"/>
      <c r="SQ242" s="8"/>
      <c r="SR242" s="8"/>
      <c r="SS242" s="8"/>
      <c r="ST242" s="8"/>
      <c r="SU242" s="8"/>
      <c r="SV242" s="8"/>
      <c r="SW242" s="8"/>
      <c r="SX242" s="8"/>
      <c r="SY242" s="8"/>
      <c r="SZ242" s="8"/>
      <c r="TA242" s="8"/>
      <c r="TB242" s="8"/>
      <c r="TC242" s="8"/>
      <c r="TD242" s="8"/>
      <c r="TE242" s="8"/>
      <c r="TF242" s="8"/>
      <c r="TG242" s="8"/>
      <c r="TH242" s="8"/>
      <c r="TI242" s="8"/>
      <c r="TJ242" s="8"/>
      <c r="TK242" s="8"/>
      <c r="TL242" s="8"/>
      <c r="TM242" s="8"/>
      <c r="TN242" s="8"/>
      <c r="TO242" s="8"/>
      <c r="TP242" s="8"/>
      <c r="TQ242" s="8"/>
      <c r="TR242" s="8"/>
      <c r="TS242" s="8"/>
      <c r="TT242" s="8"/>
      <c r="TU242" s="8"/>
      <c r="TV242" s="8"/>
      <c r="TW242" s="8"/>
      <c r="TX242" s="8"/>
      <c r="TY242" s="8"/>
      <c r="TZ242" s="8"/>
      <c r="UA242" s="8"/>
      <c r="UB242" s="8"/>
      <c r="UC242" s="8"/>
      <c r="UD242" s="8"/>
      <c r="UE242" s="8"/>
      <c r="UF242" s="8"/>
      <c r="UG242" s="8"/>
      <c r="UH242" s="8"/>
      <c r="UI242" s="8"/>
      <c r="UJ242" s="8"/>
      <c r="UK242" s="8"/>
      <c r="UL242" s="8"/>
      <c r="UM242" s="8"/>
      <c r="UN242" s="8"/>
      <c r="UO242" s="8"/>
      <c r="UP242" s="8"/>
      <c r="UQ242" s="8"/>
      <c r="UR242" s="8"/>
      <c r="US242" s="8"/>
      <c r="UT242" s="8"/>
      <c r="UU242" s="8"/>
      <c r="UV242" s="8"/>
      <c r="UW242" s="8"/>
      <c r="UX242" s="8"/>
      <c r="UY242" s="8"/>
      <c r="UZ242" s="8"/>
      <c r="VA242" s="8"/>
      <c r="VB242" s="8"/>
      <c r="VC242" s="8"/>
      <c r="VD242" s="8"/>
      <c r="VE242" s="8"/>
      <c r="VF242" s="8"/>
      <c r="VG242" s="8"/>
      <c r="VH242" s="8"/>
      <c r="VI242" s="8"/>
      <c r="VJ242" s="8"/>
      <c r="VK242" s="8"/>
      <c r="VL242" s="8"/>
      <c r="VM242" s="8"/>
      <c r="VN242" s="8"/>
      <c r="VO242" s="8"/>
      <c r="VP242" s="8"/>
      <c r="VQ242" s="8"/>
      <c r="VR242" s="8"/>
      <c r="VS242" s="8"/>
      <c r="VT242" s="8"/>
      <c r="VU242" s="8"/>
      <c r="VV242" s="8"/>
      <c r="VW242" s="8"/>
      <c r="VX242" s="8"/>
      <c r="VY242" s="8"/>
      <c r="VZ242" s="8"/>
      <c r="WA242" s="8"/>
      <c r="WB242" s="8"/>
      <c r="WC242" s="8"/>
      <c r="WD242" s="8"/>
      <c r="WE242" s="8"/>
      <c r="WF242" s="8"/>
      <c r="WG242" s="8"/>
      <c r="WH242" s="8"/>
      <c r="WI242" s="8"/>
      <c r="WJ242" s="8"/>
      <c r="WK242" s="8"/>
      <c r="WL242" s="8"/>
      <c r="WM242" s="8"/>
      <c r="WN242" s="8"/>
      <c r="WO242" s="8"/>
      <c r="WP242" s="8"/>
      <c r="WQ242" s="8"/>
      <c r="WR242" s="8"/>
      <c r="WS242" s="8"/>
      <c r="WT242" s="8"/>
      <c r="WU242" s="8"/>
      <c r="WV242" s="8"/>
      <c r="WW242" s="8"/>
      <c r="WX242" s="8"/>
      <c r="WY242" s="8"/>
      <c r="WZ242" s="8"/>
      <c r="XA242" s="8"/>
      <c r="XB242" s="8"/>
      <c r="XC242" s="8"/>
      <c r="XD242" s="8"/>
      <c r="XE242" s="8"/>
      <c r="XF242" s="8"/>
      <c r="XG242" s="8"/>
      <c r="XH242" s="8"/>
      <c r="XI242" s="8"/>
      <c r="XJ242" s="8"/>
      <c r="XK242" s="8"/>
      <c r="XL242" s="8"/>
      <c r="XM242" s="8"/>
      <c r="XN242" s="8"/>
      <c r="XO242" s="8"/>
      <c r="XP242" s="8"/>
      <c r="XQ242" s="8"/>
      <c r="XR242" s="8"/>
      <c r="XS242" s="8"/>
      <c r="XT242" s="8"/>
      <c r="XU242" s="8"/>
      <c r="XV242" s="8"/>
      <c r="XW242" s="8"/>
      <c r="XX242" s="8"/>
      <c r="XY242" s="8"/>
      <c r="XZ242" s="8"/>
      <c r="YA242" s="8"/>
      <c r="YB242" s="8"/>
      <c r="YC242" s="8"/>
      <c r="YD242" s="8"/>
      <c r="YE242" s="8"/>
      <c r="YF242" s="8"/>
      <c r="YG242" s="8"/>
      <c r="YH242" s="8"/>
      <c r="YI242" s="8"/>
      <c r="YJ242" s="8"/>
      <c r="YK242" s="8"/>
      <c r="YL242" s="8"/>
      <c r="YM242" s="8"/>
      <c r="YN242" s="8"/>
      <c r="YO242" s="8"/>
      <c r="YP242" s="8"/>
      <c r="YQ242" s="8"/>
      <c r="YR242" s="8"/>
      <c r="YS242" s="8"/>
      <c r="YT242" s="8"/>
      <c r="YU242" s="8"/>
      <c r="YV242" s="8"/>
      <c r="YW242" s="8"/>
      <c r="YX242" s="8"/>
      <c r="YY242" s="8"/>
      <c r="YZ242" s="8"/>
      <c r="ZA242" s="8"/>
      <c r="ZB242" s="8"/>
      <c r="ZC242" s="8"/>
      <c r="ZD242" s="8"/>
      <c r="ZE242" s="8"/>
      <c r="ZF242" s="8"/>
      <c r="ZG242" s="8"/>
      <c r="ZH242" s="8"/>
      <c r="ZI242" s="8"/>
      <c r="ZJ242" s="8"/>
      <c r="ZK242" s="8"/>
      <c r="ZL242" s="8"/>
      <c r="ZM242" s="8"/>
      <c r="ZN242" s="8"/>
      <c r="ZO242" s="8"/>
      <c r="ZP242" s="8"/>
      <c r="ZQ242" s="8"/>
      <c r="ZR242" s="8"/>
      <c r="ZS242" s="8"/>
      <c r="ZT242" s="8"/>
      <c r="ZU242" s="8"/>
      <c r="ZV242" s="8"/>
      <c r="ZW242" s="8"/>
      <c r="ZX242" s="8"/>
      <c r="ZY242" s="8"/>
      <c r="ZZ242" s="8"/>
      <c r="AAA242" s="8"/>
      <c r="AAB242" s="8"/>
      <c r="AAC242" s="8"/>
      <c r="AAD242" s="8"/>
      <c r="AAE242" s="8"/>
      <c r="AAF242" s="8"/>
      <c r="AAG242" s="8"/>
      <c r="AAH242" s="8"/>
      <c r="AAI242" s="8"/>
      <c r="AAJ242" s="8"/>
      <c r="AAK242" s="8"/>
      <c r="AAL242" s="8"/>
      <c r="AAM242" s="8"/>
      <c r="AAN242" s="8"/>
      <c r="AAO242" s="8"/>
      <c r="AAP242" s="8"/>
      <c r="AAQ242" s="8"/>
      <c r="AAR242" s="8"/>
      <c r="AAS242" s="8"/>
      <c r="AAT242" s="8"/>
      <c r="AAU242" s="8"/>
      <c r="AAV242" s="8"/>
      <c r="AAW242" s="8"/>
      <c r="AAX242" s="8"/>
      <c r="AAY242" s="8"/>
      <c r="AAZ242" s="8"/>
      <c r="ABA242" s="8"/>
      <c r="ABB242" s="8"/>
      <c r="ABC242" s="8"/>
      <c r="ABD242" s="8"/>
      <c r="ABE242" s="8"/>
      <c r="ABF242" s="8"/>
      <c r="ABG242" s="8"/>
      <c r="ABH242" s="8"/>
      <c r="ABI242" s="8"/>
      <c r="ABJ242" s="8"/>
      <c r="ABK242" s="8"/>
      <c r="ABL242" s="8"/>
      <c r="ABM242" s="8"/>
      <c r="ABN242" s="8"/>
      <c r="ABO242" s="8"/>
      <c r="ABP242" s="8"/>
      <c r="ABQ242" s="8"/>
      <c r="ABR242" s="8"/>
      <c r="ABS242" s="8"/>
      <c r="ABT242" s="8"/>
      <c r="ABU242" s="8"/>
      <c r="ABV242" s="8"/>
      <c r="ABW242" s="8"/>
      <c r="ABX242" s="8"/>
      <c r="ABY242" s="8"/>
      <c r="ABZ242" s="8"/>
      <c r="ACA242" s="8"/>
      <c r="ACB242" s="8"/>
      <c r="ACC242" s="8"/>
      <c r="ACD242" s="8"/>
      <c r="ACE242" s="8"/>
      <c r="ACF242" s="8"/>
      <c r="ACG242" s="8"/>
      <c r="ACH242" s="8"/>
      <c r="ACI242" s="8"/>
      <c r="ACJ242" s="8"/>
      <c r="ACK242" s="8"/>
      <c r="ACL242" s="8"/>
      <c r="ACM242" s="8"/>
      <c r="ACN242" s="8"/>
      <c r="ACO242" s="8"/>
      <c r="ACP242" s="8"/>
      <c r="ACQ242" s="8"/>
      <c r="ACR242" s="8"/>
      <c r="ACS242" s="8"/>
      <c r="ACT242" s="8"/>
      <c r="ACU242" s="8"/>
      <c r="ACV242" s="8"/>
      <c r="ACW242" s="8"/>
      <c r="ACX242" s="8"/>
      <c r="ACY242" s="8"/>
      <c r="ACZ242" s="8"/>
      <c r="ADA242" s="8"/>
      <c r="ADB242" s="8"/>
      <c r="ADC242" s="8"/>
      <c r="ADD242" s="8"/>
      <c r="ADE242" s="8"/>
      <c r="ADF242" s="8"/>
      <c r="ADG242" s="8"/>
      <c r="ADH242" s="8"/>
      <c r="ADI242" s="8"/>
      <c r="ADJ242" s="8"/>
      <c r="ADK242" s="8"/>
      <c r="ADL242" s="8"/>
      <c r="ADM242" s="8"/>
      <c r="ADN242" s="8"/>
      <c r="ADO242" s="8"/>
      <c r="ADP242" s="8"/>
      <c r="ADQ242" s="8"/>
      <c r="ADR242" s="8"/>
      <c r="ADS242" s="8"/>
      <c r="ADT242" s="8"/>
      <c r="ADU242" s="8"/>
      <c r="ADV242" s="8"/>
      <c r="ADW242" s="8"/>
      <c r="ADX242" s="8"/>
      <c r="ADY242" s="8"/>
      <c r="ADZ242" s="8"/>
      <c r="AEA242" s="8"/>
      <c r="AEB242" s="8"/>
      <c r="AEC242" s="8"/>
      <c r="AED242" s="8"/>
      <c r="AEE242" s="8"/>
      <c r="AEF242" s="8"/>
      <c r="AEG242" s="8"/>
      <c r="AEH242" s="8"/>
      <c r="AEI242" s="8"/>
      <c r="AEJ242" s="8"/>
      <c r="AEK242" s="8"/>
      <c r="AEL242" s="8"/>
      <c r="AEM242" s="8"/>
      <c r="AEN242" s="8"/>
      <c r="AEO242" s="8"/>
      <c r="AEP242" s="8"/>
      <c r="AEQ242" s="8"/>
      <c r="AER242" s="8"/>
      <c r="AES242" s="8"/>
      <c r="AET242" s="8"/>
      <c r="AEU242" s="8"/>
      <c r="AEV242" s="8"/>
      <c r="AEW242" s="8"/>
      <c r="AEX242" s="8"/>
      <c r="AEY242" s="8"/>
      <c r="AEZ242" s="8"/>
      <c r="AFA242" s="8"/>
      <c r="AFB242" s="8"/>
      <c r="AFC242" s="8"/>
      <c r="AFD242" s="8"/>
      <c r="AFE242" s="8"/>
      <c r="AFF242" s="8"/>
      <c r="AFG242" s="8"/>
      <c r="AFH242" s="8"/>
      <c r="AFI242" s="8"/>
      <c r="AFJ242" s="8"/>
      <c r="AFK242" s="8"/>
      <c r="AFL242" s="8"/>
      <c r="AFM242" s="8"/>
      <c r="AFN242" s="8"/>
      <c r="AFO242" s="8"/>
      <c r="AFP242" s="8"/>
      <c r="AFQ242" s="8"/>
      <c r="AFR242" s="8"/>
      <c r="AFS242" s="8"/>
      <c r="AFT242" s="8"/>
      <c r="AFU242" s="8"/>
      <c r="AFV242" s="8"/>
      <c r="AFW242" s="8"/>
      <c r="AFX242" s="8"/>
      <c r="AFY242" s="8"/>
      <c r="AFZ242" s="8"/>
      <c r="AGA242" s="8"/>
      <c r="AGB242" s="8"/>
      <c r="AGC242" s="8"/>
      <c r="AGD242" s="8"/>
      <c r="AGE242" s="8"/>
      <c r="AGF242" s="8"/>
      <c r="AGG242" s="8"/>
      <c r="AGH242" s="8"/>
      <c r="AGI242" s="8"/>
      <c r="AGJ242" s="8"/>
      <c r="AGK242" s="8"/>
      <c r="AGL242" s="8"/>
      <c r="AGM242" s="8"/>
      <c r="AGN242" s="8"/>
      <c r="AGO242" s="8"/>
      <c r="AGP242" s="8"/>
      <c r="AGQ242" s="8"/>
      <c r="AGR242" s="8"/>
      <c r="AGS242" s="8"/>
      <c r="AGT242" s="8"/>
      <c r="AGU242" s="8"/>
      <c r="AGV242" s="8"/>
      <c r="AGW242" s="8"/>
      <c r="AGX242" s="8"/>
      <c r="AGY242" s="8"/>
      <c r="AGZ242" s="8"/>
      <c r="AHA242" s="8"/>
      <c r="AHB242" s="8"/>
      <c r="AHC242" s="8"/>
      <c r="AHD242" s="8"/>
      <c r="AHE242" s="8"/>
      <c r="AHF242" s="8"/>
      <c r="AHG242" s="8"/>
      <c r="AHH242" s="8"/>
      <c r="AHI242" s="8"/>
      <c r="AHJ242" s="8"/>
      <c r="AHK242" s="8"/>
      <c r="AHL242" s="8"/>
      <c r="AHM242" s="8"/>
      <c r="AHN242" s="8"/>
      <c r="AHO242" s="8"/>
      <c r="AHP242" s="8"/>
      <c r="AHQ242" s="8"/>
      <c r="AHR242" s="8"/>
      <c r="AHS242" s="8"/>
      <c r="AHT242" s="8"/>
      <c r="AHU242" s="8"/>
      <c r="AHV242" s="8"/>
      <c r="AHW242" s="8"/>
      <c r="AHX242" s="8"/>
      <c r="AHY242" s="8"/>
      <c r="AHZ242" s="8"/>
      <c r="AIA242" s="8"/>
      <c r="AIB242" s="8"/>
      <c r="AIC242" s="8"/>
      <c r="AID242" s="8"/>
      <c r="AIE242" s="8"/>
      <c r="AIF242" s="8"/>
      <c r="AIG242" s="8"/>
      <c r="AIH242" s="8"/>
      <c r="AII242" s="8"/>
      <c r="AIJ242" s="8"/>
      <c r="AIK242" s="8"/>
      <c r="AIL242" s="8"/>
      <c r="AIM242" s="8"/>
      <c r="AIN242" s="8"/>
      <c r="AIO242" s="8"/>
      <c r="AIP242" s="8"/>
      <c r="AIQ242" s="8"/>
      <c r="AIR242" s="8"/>
      <c r="AIS242" s="8"/>
      <c r="AIT242" s="8"/>
      <c r="AIU242" s="8"/>
      <c r="AIV242" s="8"/>
      <c r="AIW242" s="8"/>
      <c r="AIX242" s="8"/>
      <c r="AIY242" s="8"/>
      <c r="AIZ242" s="8"/>
      <c r="AJA242" s="8"/>
      <c r="AJB242" s="8"/>
      <c r="AJC242" s="8"/>
      <c r="AJD242" s="8"/>
      <c r="AJE242" s="8"/>
      <c r="AJF242" s="8"/>
      <c r="AJG242" s="8"/>
      <c r="AJH242" s="8"/>
      <c r="AJI242" s="8"/>
      <c r="AJJ242" s="8"/>
      <c r="AJK242" s="8"/>
      <c r="AJL242" s="8"/>
      <c r="AJM242" s="8"/>
      <c r="AJN242" s="8"/>
      <c r="AJO242" s="8"/>
      <c r="AJP242" s="8"/>
      <c r="AJQ242" s="8"/>
      <c r="AJR242" s="8"/>
      <c r="AJS242" s="8"/>
      <c r="AJT242" s="8"/>
      <c r="AJU242" s="8"/>
      <c r="AJV242" s="8"/>
      <c r="AJW242" s="8"/>
      <c r="AJX242" s="8"/>
      <c r="AJY242" s="8"/>
      <c r="AJZ242" s="8"/>
      <c r="AKA242" s="8"/>
      <c r="AKB242" s="8"/>
      <c r="AKC242" s="8"/>
      <c r="AKD242" s="8"/>
      <c r="AKE242" s="8"/>
      <c r="AKF242" s="8"/>
      <c r="AKG242" s="8"/>
      <c r="AKH242" s="8"/>
      <c r="AKI242" s="8"/>
      <c r="AKJ242" s="8"/>
      <c r="AKK242" s="8"/>
      <c r="AKL242" s="8"/>
      <c r="AKM242" s="8"/>
      <c r="AKN242" s="8"/>
      <c r="AKO242" s="8"/>
      <c r="AKP242" s="8"/>
      <c r="AKQ242" s="8"/>
      <c r="AKR242" s="8"/>
      <c r="AKS242" s="8"/>
      <c r="AKT242" s="8"/>
      <c r="AKU242" s="8"/>
      <c r="AKV242" s="8"/>
      <c r="AKW242" s="8"/>
      <c r="AKX242" s="8"/>
      <c r="AKY242" s="8"/>
      <c r="AKZ242" s="8"/>
      <c r="ALA242" s="8"/>
      <c r="ALB242" s="8"/>
      <c r="ALC242" s="8"/>
      <c r="ALD242" s="8"/>
      <c r="ALE242" s="8"/>
      <c r="ALF242" s="8"/>
      <c r="ALG242" s="8"/>
      <c r="ALH242" s="8"/>
      <c r="ALI242" s="8"/>
      <c r="ALJ242" s="8"/>
      <c r="ALK242" s="8"/>
      <c r="ALL242" s="8"/>
      <c r="ALM242" s="8"/>
      <c r="ALN242" s="8"/>
      <c r="ALO242" s="8"/>
      <c r="ALP242" s="8"/>
      <c r="ALQ242" s="8"/>
      <c r="ALR242" s="8"/>
      <c r="ALS242" s="8"/>
      <c r="ALT242" s="8"/>
      <c r="ALU242" s="8"/>
      <c r="ALV242" s="8"/>
      <c r="ALW242" s="8"/>
      <c r="ALX242" s="8"/>
      <c r="ALY242" s="8"/>
      <c r="ALZ242" s="8"/>
      <c r="AMA242" s="8"/>
      <c r="AMB242" s="8"/>
      <c r="AMC242" s="8"/>
      <c r="AMD242" s="8"/>
      <c r="AME242" s="8"/>
      <c r="AMF242" s="8"/>
      <c r="AMG242" s="8"/>
      <c r="AMH242" s="8"/>
      <c r="AMI242" s="8"/>
      <c r="AMJ242" s="8"/>
      <c r="AMK242" s="8"/>
      <c r="AML242" s="8"/>
      <c r="AMM242" s="8"/>
      <c r="AMN242" s="8"/>
      <c r="AMO242" s="8"/>
      <c r="AMP242" s="8"/>
      <c r="AMQ242" s="8"/>
      <c r="AMR242" s="8"/>
      <c r="AMS242" s="8"/>
      <c r="AMT242" s="8"/>
      <c r="AMU242" s="8"/>
      <c r="AMV242" s="8"/>
      <c r="AMW242" s="8"/>
      <c r="AMX242" s="8"/>
      <c r="AMY242" s="8"/>
      <c r="AMZ242" s="8"/>
      <c r="ANA242" s="8"/>
      <c r="ANB242" s="8"/>
      <c r="ANC242" s="8"/>
      <c r="AND242" s="8"/>
      <c r="ANE242" s="8"/>
      <c r="ANF242" s="8"/>
      <c r="ANG242" s="8"/>
      <c r="ANH242" s="8"/>
      <c r="ANI242" s="8"/>
      <c r="ANJ242" s="8"/>
      <c r="ANK242" s="8"/>
      <c r="ANL242" s="8"/>
      <c r="ANM242" s="8"/>
      <c r="ANN242" s="8"/>
      <c r="ANO242" s="8"/>
      <c r="ANP242" s="8"/>
      <c r="ANQ242" s="8"/>
      <c r="ANR242" s="8"/>
      <c r="ANS242" s="8"/>
      <c r="ANT242" s="8"/>
      <c r="ANU242" s="8"/>
      <c r="ANV242" s="8"/>
      <c r="ANW242" s="8"/>
      <c r="ANX242" s="8"/>
      <c r="ANY242" s="8"/>
      <c r="ANZ242" s="8"/>
      <c r="AOA242" s="8"/>
      <c r="AOB242" s="8"/>
      <c r="AOC242" s="8"/>
      <c r="AOD242" s="8"/>
      <c r="AOE242" s="8"/>
      <c r="AOF242" s="8"/>
      <c r="AOG242" s="8"/>
      <c r="AOH242" s="8"/>
      <c r="AOI242" s="8"/>
      <c r="AOJ242" s="8"/>
      <c r="AOK242" s="8"/>
      <c r="AOL242" s="8"/>
      <c r="AOM242" s="8"/>
      <c r="AON242" s="8"/>
      <c r="AOO242" s="8"/>
      <c r="AOP242" s="8"/>
      <c r="AOQ242" s="8"/>
      <c r="AOR242" s="8"/>
      <c r="AOS242" s="8"/>
      <c r="AOT242" s="8"/>
      <c r="AOU242" s="8"/>
      <c r="AOV242" s="8"/>
      <c r="AOW242" s="8"/>
      <c r="AOX242" s="8"/>
      <c r="AOY242" s="8"/>
      <c r="AOZ242" s="8"/>
      <c r="APA242" s="8"/>
      <c r="APB242" s="8"/>
      <c r="APC242" s="8"/>
      <c r="APD242" s="8"/>
      <c r="APE242" s="8"/>
      <c r="APF242" s="8"/>
      <c r="APG242" s="8"/>
      <c r="APH242" s="8"/>
      <c r="API242" s="8"/>
      <c r="APJ242" s="8"/>
      <c r="APK242" s="8"/>
      <c r="APL242" s="8"/>
      <c r="APM242" s="8"/>
      <c r="APN242" s="8"/>
      <c r="APO242" s="8"/>
      <c r="APP242" s="8"/>
      <c r="APQ242" s="8"/>
      <c r="APR242" s="8"/>
      <c r="APS242" s="8"/>
      <c r="APT242" s="8"/>
      <c r="APU242" s="8"/>
      <c r="APV242" s="8"/>
      <c r="APW242" s="8"/>
      <c r="APX242" s="8"/>
      <c r="APY242" s="8"/>
      <c r="APZ242" s="8"/>
      <c r="AQA242" s="8"/>
      <c r="AQB242" s="8"/>
      <c r="AQC242" s="8"/>
      <c r="AQD242" s="8"/>
      <c r="AQE242" s="8"/>
      <c r="AQF242" s="8"/>
      <c r="AQG242" s="8"/>
      <c r="AQH242" s="8"/>
      <c r="AQI242" s="8"/>
      <c r="AQJ242" s="8"/>
      <c r="AQK242" s="8"/>
      <c r="AQL242" s="8"/>
      <c r="AQM242" s="8"/>
      <c r="AQN242" s="8"/>
      <c r="AQO242" s="8"/>
      <c r="AQP242" s="8"/>
      <c r="AQQ242" s="8"/>
      <c r="AQR242" s="8"/>
      <c r="AQS242" s="8"/>
      <c r="AQT242" s="8"/>
      <c r="AQU242" s="8"/>
      <c r="AQV242" s="8"/>
      <c r="AQW242" s="8"/>
      <c r="AQX242" s="8"/>
      <c r="AQY242" s="8"/>
      <c r="AQZ242" s="8"/>
      <c r="ARA242" s="8"/>
      <c r="ARB242" s="8"/>
      <c r="ARC242" s="8"/>
      <c r="ARD242" s="8"/>
      <c r="ARE242" s="8"/>
      <c r="ARF242" s="8"/>
      <c r="ARG242" s="8"/>
      <c r="ARH242" s="8"/>
      <c r="ARI242" s="8"/>
      <c r="ARJ242" s="8"/>
      <c r="ARK242" s="8"/>
      <c r="ARL242" s="8"/>
      <c r="ARM242" s="8"/>
      <c r="ARN242" s="8"/>
      <c r="ARO242" s="8"/>
      <c r="ARP242" s="8"/>
      <c r="ARQ242" s="8"/>
      <c r="ARR242" s="8"/>
      <c r="ARS242" s="8"/>
      <c r="ART242" s="8"/>
      <c r="ARU242" s="8"/>
      <c r="ARV242" s="8"/>
      <c r="ARW242" s="8"/>
      <c r="ARX242" s="8"/>
      <c r="ARY242" s="8"/>
      <c r="ARZ242" s="8"/>
      <c r="ASA242" s="8"/>
      <c r="ASB242" s="8"/>
      <c r="ASC242" s="8"/>
      <c r="ASD242" s="8"/>
      <c r="ASE242" s="8"/>
      <c r="ASF242" s="8"/>
      <c r="ASG242" s="8"/>
      <c r="ASH242" s="8"/>
      <c r="ASI242" s="8"/>
      <c r="ASJ242" s="8"/>
      <c r="ASK242" s="8"/>
      <c r="ASL242" s="8"/>
      <c r="ASM242" s="8"/>
      <c r="ASN242" s="8"/>
      <c r="ASO242" s="8"/>
      <c r="ASP242" s="8"/>
      <c r="ASQ242" s="8"/>
      <c r="ASR242" s="8"/>
      <c r="ASS242" s="8"/>
      <c r="AST242" s="8"/>
      <c r="ASU242" s="8"/>
      <c r="ASV242" s="8"/>
      <c r="ASW242" s="8"/>
      <c r="ASX242" s="8"/>
      <c r="ASY242" s="8"/>
      <c r="ASZ242" s="8"/>
      <c r="ATA242" s="8"/>
      <c r="ATB242" s="8"/>
      <c r="ATC242" s="8"/>
      <c r="ATD242" s="8"/>
      <c r="ATE242" s="8"/>
      <c r="ATF242" s="8"/>
      <c r="ATG242" s="8"/>
      <c r="ATH242" s="8"/>
      <c r="ATI242" s="8"/>
      <c r="ATJ242" s="8"/>
      <c r="ATK242" s="8"/>
      <c r="ATL242" s="8"/>
      <c r="ATM242" s="8"/>
      <c r="ATN242" s="8"/>
      <c r="ATO242" s="8"/>
      <c r="ATP242" s="8"/>
      <c r="ATQ242" s="8"/>
      <c r="ATR242" s="8"/>
      <c r="ATS242" s="8"/>
      <c r="ATT242" s="8"/>
      <c r="ATU242" s="8"/>
      <c r="ATV242" s="8"/>
      <c r="ATW242" s="8"/>
      <c r="ATX242" s="8"/>
      <c r="ATY242" s="8"/>
      <c r="ATZ242" s="8"/>
      <c r="AUA242" s="8"/>
      <c r="AUB242" s="8"/>
      <c r="AUC242" s="8"/>
      <c r="AUD242" s="8"/>
      <c r="AUE242" s="8"/>
      <c r="AUF242" s="8"/>
      <c r="AUG242" s="8"/>
      <c r="AUH242" s="8"/>
      <c r="AUI242" s="8"/>
      <c r="AUJ242" s="8"/>
      <c r="AUK242" s="8"/>
      <c r="AUL242" s="8"/>
      <c r="AUM242" s="8"/>
      <c r="AUN242" s="8"/>
      <c r="AUO242" s="8"/>
      <c r="AUP242" s="8"/>
      <c r="AUQ242" s="8"/>
      <c r="AUR242" s="8"/>
      <c r="AUS242" s="8"/>
      <c r="AUT242" s="8"/>
      <c r="AUU242" s="8"/>
      <c r="AUV242" s="8"/>
      <c r="AUW242" s="8"/>
      <c r="AUX242" s="8"/>
      <c r="AUY242" s="8"/>
      <c r="AUZ242" s="8"/>
      <c r="AVA242" s="8"/>
      <c r="AVB242" s="8"/>
      <c r="AVC242" s="8"/>
      <c r="AVD242" s="8"/>
      <c r="AVE242" s="8"/>
      <c r="AVF242" s="8"/>
      <c r="AVG242" s="8"/>
      <c r="AVH242" s="8"/>
      <c r="AVI242" s="8"/>
      <c r="AVJ242" s="8"/>
      <c r="AVK242" s="8"/>
      <c r="AVL242" s="8"/>
      <c r="AVM242" s="8"/>
      <c r="AVN242" s="8"/>
      <c r="AVO242" s="8"/>
      <c r="AVP242" s="8"/>
      <c r="AVQ242" s="8"/>
      <c r="AVR242" s="8"/>
      <c r="AVS242" s="8"/>
      <c r="AVT242" s="8"/>
      <c r="AVU242" s="8"/>
      <c r="AVV242" s="8"/>
      <c r="AVW242" s="8"/>
      <c r="AVX242" s="8"/>
      <c r="AVY242" s="8"/>
      <c r="AVZ242" s="8"/>
      <c r="AWA242" s="8"/>
      <c r="AWB242" s="8"/>
      <c r="AWC242" s="8"/>
      <c r="AWD242" s="8"/>
      <c r="AWE242" s="8"/>
      <c r="AWF242" s="8"/>
      <c r="AWG242" s="8"/>
      <c r="AWH242" s="8"/>
      <c r="AWI242" s="8"/>
      <c r="AWJ242" s="8"/>
      <c r="AWK242" s="8"/>
      <c r="AWL242" s="8"/>
      <c r="AWM242" s="8"/>
      <c r="AWN242" s="8"/>
      <c r="AWO242" s="8"/>
      <c r="AWP242" s="8"/>
      <c r="AWQ242" s="8"/>
      <c r="AWR242" s="8"/>
      <c r="AWS242" s="8"/>
      <c r="AWT242" s="8"/>
      <c r="AWU242" s="8"/>
      <c r="AWV242" s="8"/>
      <c r="AWW242" s="8"/>
      <c r="AWX242" s="8"/>
      <c r="AWY242" s="8"/>
      <c r="AWZ242" s="8"/>
      <c r="AXA242" s="8"/>
      <c r="AXB242" s="8"/>
      <c r="AXC242" s="8"/>
      <c r="AXD242" s="8"/>
      <c r="AXE242" s="8"/>
      <c r="AXF242" s="8"/>
      <c r="AXG242" s="8"/>
      <c r="AXH242" s="8"/>
      <c r="AXI242" s="8"/>
      <c r="AXJ242" s="8"/>
      <c r="AXK242" s="8"/>
      <c r="AXL242" s="8"/>
      <c r="AXM242" s="8"/>
      <c r="AXN242" s="8"/>
      <c r="AXO242" s="8"/>
      <c r="AXP242" s="8"/>
      <c r="AXQ242" s="8"/>
      <c r="AXR242" s="8"/>
      <c r="AXS242" s="8"/>
      <c r="AXT242" s="8"/>
      <c r="AXU242" s="8"/>
      <c r="AXV242" s="8"/>
      <c r="AXW242" s="8"/>
      <c r="AXX242" s="8"/>
      <c r="AXY242" s="8"/>
      <c r="AXZ242" s="8"/>
      <c r="AYA242" s="8"/>
      <c r="AYB242" s="8"/>
      <c r="AYC242" s="8"/>
      <c r="AYD242" s="8"/>
      <c r="AYE242" s="8"/>
      <c r="AYF242" s="8"/>
      <c r="AYG242" s="8"/>
      <c r="AYH242" s="8"/>
      <c r="AYI242" s="8"/>
      <c r="AYJ242" s="8"/>
      <c r="AYK242" s="8"/>
      <c r="AYL242" s="8"/>
      <c r="AYM242" s="8"/>
      <c r="AYN242" s="8"/>
      <c r="AYO242" s="8"/>
      <c r="AYP242" s="8"/>
      <c r="AYQ242" s="8"/>
      <c r="AYR242" s="8"/>
      <c r="AYS242" s="8"/>
      <c r="AYT242" s="8"/>
      <c r="AYU242" s="8"/>
      <c r="AYV242" s="8"/>
      <c r="AYW242" s="8"/>
      <c r="AYX242" s="8"/>
      <c r="AYY242" s="8"/>
      <c r="AYZ242" s="8"/>
      <c r="AZA242" s="8"/>
      <c r="AZB242" s="8"/>
      <c r="AZC242" s="8"/>
      <c r="AZD242" s="8"/>
      <c r="AZE242" s="8"/>
      <c r="AZF242" s="8"/>
      <c r="AZG242" s="8"/>
      <c r="AZH242" s="8"/>
      <c r="AZI242" s="8"/>
      <c r="AZJ242" s="8"/>
      <c r="AZK242" s="8"/>
      <c r="AZL242" s="8"/>
      <c r="AZM242" s="8"/>
      <c r="AZN242" s="8"/>
      <c r="AZO242" s="8"/>
      <c r="AZP242" s="8"/>
      <c r="AZQ242" s="8"/>
      <c r="AZR242" s="8"/>
      <c r="AZS242" s="8"/>
      <c r="AZT242" s="8"/>
      <c r="AZU242" s="8"/>
      <c r="AZV242" s="8"/>
      <c r="AZW242" s="8"/>
      <c r="AZX242" s="8"/>
      <c r="AZY242" s="8"/>
      <c r="AZZ242" s="8"/>
      <c r="BAA242" s="8"/>
      <c r="BAB242" s="8"/>
      <c r="BAC242" s="8"/>
      <c r="BAD242" s="8"/>
      <c r="BAE242" s="8"/>
      <c r="BAF242" s="8"/>
      <c r="BAG242" s="8"/>
      <c r="BAH242" s="8"/>
      <c r="BAI242" s="8"/>
      <c r="BAJ242" s="8"/>
      <c r="BAK242" s="8"/>
      <c r="BAL242" s="8"/>
      <c r="BAM242" s="8"/>
      <c r="BAN242" s="8"/>
      <c r="BAO242" s="8"/>
      <c r="BAP242" s="8"/>
      <c r="BAQ242" s="8"/>
      <c r="BAR242" s="8"/>
      <c r="BAS242" s="8"/>
      <c r="BAT242" s="8"/>
      <c r="BAU242" s="8"/>
      <c r="BAV242" s="8"/>
      <c r="BAW242" s="8"/>
      <c r="BAX242" s="8"/>
      <c r="BAY242" s="8"/>
      <c r="BAZ242" s="8"/>
      <c r="BBA242" s="8"/>
      <c r="BBB242" s="8"/>
      <c r="BBC242" s="8"/>
      <c r="BBD242" s="8"/>
      <c r="BBE242" s="8"/>
      <c r="BBF242" s="8"/>
      <c r="BBG242" s="8"/>
      <c r="BBH242" s="8"/>
      <c r="BBI242" s="8"/>
      <c r="BBJ242" s="8"/>
      <c r="BBK242" s="8"/>
      <c r="BBL242" s="8"/>
      <c r="BBM242" s="8"/>
      <c r="BBN242" s="8"/>
      <c r="BBO242" s="8"/>
      <c r="BBP242" s="8"/>
      <c r="BBQ242" s="8"/>
      <c r="BBR242" s="8"/>
      <c r="BBS242" s="8"/>
      <c r="BBT242" s="8"/>
      <c r="BBU242" s="8"/>
      <c r="BBV242" s="8"/>
      <c r="BBW242" s="8"/>
      <c r="BBX242" s="8"/>
      <c r="BBY242" s="8"/>
      <c r="BBZ242" s="8"/>
      <c r="BCA242" s="8"/>
      <c r="BCB242" s="8"/>
      <c r="BCC242" s="8"/>
      <c r="BCD242" s="8"/>
      <c r="BCE242" s="8"/>
      <c r="BCF242" s="8"/>
      <c r="BCG242" s="8"/>
      <c r="BCH242" s="8"/>
      <c r="BCI242" s="8"/>
      <c r="BCJ242" s="8"/>
      <c r="BCK242" s="8"/>
      <c r="BCL242" s="8"/>
      <c r="BCM242" s="8"/>
      <c r="BCN242" s="8"/>
      <c r="BCO242" s="8"/>
      <c r="BCP242" s="8"/>
      <c r="BCQ242" s="8"/>
      <c r="BCR242" s="8"/>
      <c r="BCS242" s="8"/>
      <c r="BCT242" s="8"/>
      <c r="BCU242" s="8"/>
      <c r="BCV242" s="8"/>
      <c r="BCW242" s="8"/>
      <c r="BCX242" s="8"/>
      <c r="BCY242" s="8"/>
      <c r="BCZ242" s="8"/>
      <c r="BDA242" s="8"/>
      <c r="BDB242" s="8"/>
      <c r="BDC242" s="8"/>
      <c r="BDD242" s="8"/>
      <c r="BDE242" s="8"/>
      <c r="BDF242" s="8"/>
      <c r="BDG242" s="8"/>
      <c r="BDH242" s="8"/>
      <c r="BDI242" s="8"/>
      <c r="BDJ242" s="8"/>
      <c r="BDK242" s="8"/>
      <c r="BDL242" s="8"/>
      <c r="BDM242" s="8"/>
      <c r="BDN242" s="8"/>
      <c r="BDO242" s="8"/>
      <c r="BDP242" s="8"/>
      <c r="BDQ242" s="8"/>
      <c r="BDR242" s="8"/>
      <c r="BDS242" s="8"/>
      <c r="BDT242" s="8"/>
      <c r="BDU242" s="8"/>
      <c r="BDV242" s="8"/>
      <c r="BDW242" s="8"/>
      <c r="BDX242" s="8"/>
      <c r="BDY242" s="8"/>
      <c r="BDZ242" s="8"/>
      <c r="BEA242" s="8"/>
      <c r="BEB242" s="8"/>
      <c r="BEC242" s="8"/>
      <c r="BED242" s="8"/>
      <c r="BEE242" s="8"/>
      <c r="BEF242" s="8"/>
      <c r="BEG242" s="8"/>
      <c r="BEH242" s="8"/>
      <c r="BEI242" s="8"/>
      <c r="BEJ242" s="8"/>
      <c r="BEK242" s="8"/>
      <c r="BEL242" s="8"/>
      <c r="BEM242" s="8"/>
      <c r="BEN242" s="8"/>
      <c r="BEO242" s="8"/>
      <c r="BEP242" s="8"/>
      <c r="BEQ242" s="8"/>
      <c r="BER242" s="8"/>
      <c r="BES242" s="8"/>
      <c r="BET242" s="8"/>
      <c r="BEU242" s="8"/>
      <c r="BEV242" s="8"/>
      <c r="BEW242" s="8"/>
      <c r="BEX242" s="8"/>
      <c r="BEY242" s="8"/>
      <c r="BEZ242" s="8"/>
      <c r="BFA242" s="8"/>
      <c r="BFB242" s="8"/>
      <c r="BFC242" s="8"/>
      <c r="BFD242" s="8"/>
      <c r="BFE242" s="8"/>
      <c r="BFF242" s="8"/>
      <c r="BFG242" s="8"/>
      <c r="BFH242" s="8"/>
      <c r="BFI242" s="8"/>
      <c r="BFJ242" s="8"/>
      <c r="BFK242" s="8"/>
      <c r="BFL242" s="8"/>
      <c r="BFM242" s="8"/>
      <c r="BFN242" s="8"/>
      <c r="BFO242" s="8"/>
      <c r="BFP242" s="8"/>
      <c r="BFQ242" s="8"/>
      <c r="BFR242" s="8"/>
      <c r="BFS242" s="8"/>
      <c r="BFT242" s="8"/>
      <c r="BFU242" s="8"/>
      <c r="BFV242" s="8"/>
      <c r="BFW242" s="8"/>
      <c r="BFX242" s="8"/>
      <c r="BFY242" s="8"/>
      <c r="BFZ242" s="8"/>
      <c r="BGA242" s="8"/>
      <c r="BGB242" s="8"/>
      <c r="BGC242" s="8"/>
      <c r="BGD242" s="8"/>
      <c r="BGE242" s="8"/>
      <c r="BGF242" s="8"/>
      <c r="BGG242" s="8"/>
      <c r="BGH242" s="8"/>
      <c r="BGI242" s="8"/>
      <c r="BGJ242" s="8"/>
      <c r="BGK242" s="8"/>
      <c r="BGL242" s="8"/>
      <c r="BGM242" s="8"/>
      <c r="BGN242" s="8"/>
      <c r="BGO242" s="8"/>
      <c r="BGP242" s="8"/>
      <c r="BGQ242" s="8"/>
      <c r="BGR242" s="8"/>
      <c r="BGS242" s="8"/>
      <c r="BGT242" s="8"/>
      <c r="BGU242" s="8"/>
      <c r="BGV242" s="8"/>
      <c r="BGW242" s="8"/>
      <c r="BGX242" s="8"/>
      <c r="BGY242" s="8"/>
      <c r="BGZ242" s="8"/>
    </row>
    <row r="243" spans="1:1560" s="5" customFormat="1" ht="12.75" customHeight="1" x14ac:dyDescent="0.2">
      <c r="A243" s="154">
        <v>8</v>
      </c>
      <c r="B243" s="156" t="s">
        <v>202</v>
      </c>
      <c r="C243" s="153">
        <v>17</v>
      </c>
      <c r="D243" s="150" t="s">
        <v>14</v>
      </c>
      <c r="E243" s="100"/>
      <c r="F243" s="232">
        <f t="shared" si="19"/>
        <v>0</v>
      </c>
      <c r="G243" s="92"/>
      <c r="H243" s="57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8"/>
      <c r="CL243" s="68"/>
      <c r="CM243" s="68"/>
      <c r="CN243" s="68"/>
      <c r="CO243" s="68"/>
      <c r="CP243" s="68"/>
      <c r="CQ243" s="68"/>
      <c r="CR243" s="68"/>
      <c r="CS243" s="68"/>
      <c r="CT243" s="68"/>
      <c r="CU243" s="68"/>
      <c r="CV243" s="68"/>
      <c r="CW243" s="68"/>
      <c r="CX243" s="68"/>
      <c r="CY243" s="68"/>
      <c r="CZ243" s="68"/>
      <c r="DA243" s="68"/>
      <c r="DB243" s="68"/>
      <c r="DC243" s="68"/>
      <c r="DD243" s="68"/>
      <c r="DE243" s="68"/>
      <c r="DF243" s="6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  <c r="IW243" s="8"/>
      <c r="IX243" s="8"/>
      <c r="IY243" s="8"/>
      <c r="IZ243" s="8"/>
      <c r="JA243" s="8"/>
      <c r="JB243" s="8"/>
      <c r="JC243" s="8"/>
      <c r="JD243" s="8"/>
      <c r="JE243" s="8"/>
      <c r="JF243" s="8"/>
      <c r="JG243" s="8"/>
      <c r="JH243" s="8"/>
      <c r="JI243" s="8"/>
      <c r="JJ243" s="8"/>
      <c r="JK243" s="8"/>
      <c r="JL243" s="8"/>
      <c r="JM243" s="8"/>
      <c r="JN243" s="8"/>
      <c r="JO243" s="8"/>
      <c r="JP243" s="8"/>
      <c r="JQ243" s="8"/>
      <c r="JR243" s="8"/>
      <c r="JS243" s="8"/>
      <c r="JT243" s="8"/>
      <c r="JU243" s="8"/>
      <c r="JV243" s="8"/>
      <c r="JW243" s="8"/>
      <c r="JX243" s="8"/>
      <c r="JY243" s="8"/>
      <c r="JZ243" s="8"/>
      <c r="KA243" s="8"/>
      <c r="KB243" s="8"/>
      <c r="KC243" s="8"/>
      <c r="KD243" s="8"/>
      <c r="KE243" s="8"/>
      <c r="KF243" s="8"/>
      <c r="KG243" s="8"/>
      <c r="KH243" s="8"/>
      <c r="KI243" s="8"/>
      <c r="KJ243" s="8"/>
      <c r="KK243" s="8"/>
      <c r="KL243" s="8"/>
      <c r="KM243" s="8"/>
      <c r="KN243" s="8"/>
      <c r="KO243" s="8"/>
      <c r="KP243" s="8"/>
      <c r="KQ243" s="8"/>
      <c r="KR243" s="8"/>
      <c r="KS243" s="8"/>
      <c r="KT243" s="8"/>
      <c r="KU243" s="8"/>
      <c r="KV243" s="8"/>
      <c r="KW243" s="8"/>
      <c r="KX243" s="8"/>
      <c r="KY243" s="8"/>
      <c r="KZ243" s="8"/>
      <c r="LA243" s="8"/>
      <c r="LB243" s="8"/>
      <c r="LC243" s="8"/>
      <c r="LD243" s="8"/>
      <c r="LE243" s="8"/>
      <c r="LF243" s="8"/>
      <c r="LG243" s="8"/>
      <c r="LH243" s="8"/>
      <c r="LI243" s="8"/>
      <c r="LJ243" s="8"/>
      <c r="LK243" s="8"/>
      <c r="LL243" s="8"/>
      <c r="LM243" s="8"/>
      <c r="LN243" s="8"/>
      <c r="LO243" s="8"/>
      <c r="LP243" s="8"/>
      <c r="LQ243" s="8"/>
      <c r="LR243" s="8"/>
      <c r="LS243" s="8"/>
      <c r="LT243" s="8"/>
      <c r="LU243" s="8"/>
      <c r="LV243" s="8"/>
      <c r="LW243" s="8"/>
      <c r="LX243" s="8"/>
      <c r="LY243" s="8"/>
      <c r="LZ243" s="8"/>
      <c r="MA243" s="8"/>
      <c r="MB243" s="8"/>
      <c r="MC243" s="8"/>
      <c r="MD243" s="8"/>
      <c r="ME243" s="8"/>
      <c r="MF243" s="8"/>
      <c r="MG243" s="8"/>
      <c r="MH243" s="8"/>
      <c r="MI243" s="8"/>
      <c r="MJ243" s="8"/>
      <c r="MK243" s="8"/>
      <c r="ML243" s="8"/>
      <c r="MM243" s="8"/>
      <c r="MN243" s="8"/>
      <c r="MO243" s="8"/>
      <c r="MP243" s="8"/>
      <c r="MQ243" s="8"/>
      <c r="MR243" s="8"/>
      <c r="MS243" s="8"/>
      <c r="MT243" s="8"/>
      <c r="MU243" s="8"/>
      <c r="MV243" s="8"/>
      <c r="MW243" s="8"/>
      <c r="MX243" s="8"/>
      <c r="MY243" s="8"/>
      <c r="MZ243" s="8"/>
      <c r="NA243" s="8"/>
      <c r="NB243" s="8"/>
      <c r="NC243" s="8"/>
      <c r="ND243" s="8"/>
      <c r="NE243" s="8"/>
      <c r="NF243" s="8"/>
      <c r="NG243" s="8"/>
      <c r="NH243" s="8"/>
      <c r="NI243" s="8"/>
      <c r="NJ243" s="8"/>
      <c r="NK243" s="8"/>
      <c r="NL243" s="8"/>
      <c r="NM243" s="8"/>
      <c r="NN243" s="8"/>
      <c r="NO243" s="8"/>
      <c r="NP243" s="8"/>
      <c r="NQ243" s="8"/>
      <c r="NR243" s="8"/>
      <c r="NS243" s="8"/>
      <c r="NT243" s="8"/>
      <c r="NU243" s="8"/>
      <c r="NV243" s="8"/>
      <c r="NW243" s="8"/>
      <c r="NX243" s="8"/>
      <c r="NY243" s="8"/>
      <c r="NZ243" s="8"/>
      <c r="OA243" s="8"/>
      <c r="OB243" s="8"/>
      <c r="OC243" s="8"/>
      <c r="OD243" s="8"/>
      <c r="OE243" s="8"/>
      <c r="OF243" s="8"/>
      <c r="OG243" s="8"/>
      <c r="OH243" s="8"/>
      <c r="OI243" s="8"/>
      <c r="OJ243" s="8"/>
      <c r="OK243" s="8"/>
      <c r="OL243" s="8"/>
      <c r="OM243" s="8"/>
      <c r="ON243" s="8"/>
      <c r="OO243" s="8"/>
      <c r="OP243" s="8"/>
      <c r="OQ243" s="8"/>
      <c r="OR243" s="8"/>
      <c r="OS243" s="8"/>
      <c r="OT243" s="8"/>
      <c r="OU243" s="8"/>
      <c r="OV243" s="8"/>
      <c r="OW243" s="8"/>
      <c r="OX243" s="8"/>
      <c r="OY243" s="8"/>
      <c r="OZ243" s="8"/>
      <c r="PA243" s="8"/>
      <c r="PB243" s="8"/>
      <c r="PC243" s="8"/>
      <c r="PD243" s="8"/>
      <c r="PE243" s="8"/>
      <c r="PF243" s="8"/>
      <c r="PG243" s="8"/>
      <c r="PH243" s="8"/>
      <c r="PI243" s="8"/>
      <c r="PJ243" s="8"/>
      <c r="PK243" s="8"/>
      <c r="PL243" s="8"/>
      <c r="PM243" s="8"/>
      <c r="PN243" s="8"/>
      <c r="PO243" s="8"/>
      <c r="PP243" s="8"/>
      <c r="PQ243" s="8"/>
      <c r="PR243" s="8"/>
      <c r="PS243" s="8"/>
      <c r="PT243" s="8"/>
      <c r="PU243" s="8"/>
      <c r="PV243" s="8"/>
      <c r="PW243" s="8"/>
      <c r="PX243" s="8"/>
      <c r="PY243" s="8"/>
      <c r="PZ243" s="8"/>
      <c r="QA243" s="8"/>
      <c r="QB243" s="8"/>
      <c r="QC243" s="8"/>
      <c r="QD243" s="8"/>
      <c r="QE243" s="8"/>
      <c r="QF243" s="8"/>
      <c r="QG243" s="8"/>
      <c r="QH243" s="8"/>
      <c r="QI243" s="8"/>
      <c r="QJ243" s="8"/>
      <c r="QK243" s="8"/>
      <c r="QL243" s="8"/>
      <c r="QM243" s="8"/>
      <c r="QN243" s="8"/>
      <c r="QO243" s="8"/>
      <c r="QP243" s="8"/>
      <c r="QQ243" s="8"/>
      <c r="QR243" s="8"/>
      <c r="QS243" s="8"/>
      <c r="QT243" s="8"/>
      <c r="QU243" s="8"/>
      <c r="QV243" s="8"/>
      <c r="QW243" s="8"/>
      <c r="QX243" s="8"/>
      <c r="QY243" s="8"/>
      <c r="QZ243" s="8"/>
      <c r="RA243" s="8"/>
      <c r="RB243" s="8"/>
      <c r="RC243" s="8"/>
      <c r="RD243" s="8"/>
      <c r="RE243" s="8"/>
      <c r="RF243" s="8"/>
      <c r="RG243" s="8"/>
      <c r="RH243" s="8"/>
      <c r="RI243" s="8"/>
      <c r="RJ243" s="8"/>
      <c r="RK243" s="8"/>
      <c r="RL243" s="8"/>
      <c r="RM243" s="8"/>
      <c r="RN243" s="8"/>
      <c r="RO243" s="8"/>
      <c r="RP243" s="8"/>
      <c r="RQ243" s="8"/>
      <c r="RR243" s="8"/>
      <c r="RS243" s="8"/>
      <c r="RT243" s="8"/>
      <c r="RU243" s="8"/>
      <c r="RV243" s="8"/>
      <c r="RW243" s="8"/>
      <c r="RX243" s="8"/>
      <c r="RY243" s="8"/>
      <c r="RZ243" s="8"/>
      <c r="SA243" s="8"/>
      <c r="SB243" s="8"/>
      <c r="SC243" s="8"/>
      <c r="SD243" s="8"/>
      <c r="SE243" s="8"/>
      <c r="SF243" s="8"/>
      <c r="SG243" s="8"/>
      <c r="SH243" s="8"/>
      <c r="SI243" s="8"/>
      <c r="SJ243" s="8"/>
      <c r="SK243" s="8"/>
      <c r="SL243" s="8"/>
      <c r="SM243" s="8"/>
      <c r="SN243" s="8"/>
      <c r="SO243" s="8"/>
      <c r="SP243" s="8"/>
      <c r="SQ243" s="8"/>
      <c r="SR243" s="8"/>
      <c r="SS243" s="8"/>
      <c r="ST243" s="8"/>
      <c r="SU243" s="8"/>
      <c r="SV243" s="8"/>
      <c r="SW243" s="8"/>
      <c r="SX243" s="8"/>
      <c r="SY243" s="8"/>
      <c r="SZ243" s="8"/>
      <c r="TA243" s="8"/>
      <c r="TB243" s="8"/>
      <c r="TC243" s="8"/>
      <c r="TD243" s="8"/>
      <c r="TE243" s="8"/>
      <c r="TF243" s="8"/>
      <c r="TG243" s="8"/>
      <c r="TH243" s="8"/>
      <c r="TI243" s="8"/>
      <c r="TJ243" s="8"/>
      <c r="TK243" s="8"/>
      <c r="TL243" s="8"/>
      <c r="TM243" s="8"/>
      <c r="TN243" s="8"/>
      <c r="TO243" s="8"/>
      <c r="TP243" s="8"/>
      <c r="TQ243" s="8"/>
      <c r="TR243" s="8"/>
      <c r="TS243" s="8"/>
      <c r="TT243" s="8"/>
      <c r="TU243" s="8"/>
      <c r="TV243" s="8"/>
      <c r="TW243" s="8"/>
      <c r="TX243" s="8"/>
      <c r="TY243" s="8"/>
      <c r="TZ243" s="8"/>
      <c r="UA243" s="8"/>
      <c r="UB243" s="8"/>
      <c r="UC243" s="8"/>
      <c r="UD243" s="8"/>
      <c r="UE243" s="8"/>
      <c r="UF243" s="8"/>
      <c r="UG243" s="8"/>
      <c r="UH243" s="8"/>
      <c r="UI243" s="8"/>
      <c r="UJ243" s="8"/>
      <c r="UK243" s="8"/>
      <c r="UL243" s="8"/>
      <c r="UM243" s="8"/>
      <c r="UN243" s="8"/>
      <c r="UO243" s="8"/>
      <c r="UP243" s="8"/>
      <c r="UQ243" s="8"/>
      <c r="UR243" s="8"/>
      <c r="US243" s="8"/>
      <c r="UT243" s="8"/>
      <c r="UU243" s="8"/>
      <c r="UV243" s="8"/>
      <c r="UW243" s="8"/>
      <c r="UX243" s="8"/>
      <c r="UY243" s="8"/>
      <c r="UZ243" s="8"/>
      <c r="VA243" s="8"/>
      <c r="VB243" s="8"/>
      <c r="VC243" s="8"/>
      <c r="VD243" s="8"/>
      <c r="VE243" s="8"/>
      <c r="VF243" s="8"/>
      <c r="VG243" s="8"/>
      <c r="VH243" s="8"/>
      <c r="VI243" s="8"/>
      <c r="VJ243" s="8"/>
      <c r="VK243" s="8"/>
      <c r="VL243" s="8"/>
      <c r="VM243" s="8"/>
      <c r="VN243" s="8"/>
      <c r="VO243" s="8"/>
      <c r="VP243" s="8"/>
      <c r="VQ243" s="8"/>
      <c r="VR243" s="8"/>
      <c r="VS243" s="8"/>
      <c r="VT243" s="8"/>
      <c r="VU243" s="8"/>
      <c r="VV243" s="8"/>
      <c r="VW243" s="8"/>
      <c r="VX243" s="8"/>
      <c r="VY243" s="8"/>
      <c r="VZ243" s="8"/>
      <c r="WA243" s="8"/>
      <c r="WB243" s="8"/>
      <c r="WC243" s="8"/>
      <c r="WD243" s="8"/>
      <c r="WE243" s="8"/>
      <c r="WF243" s="8"/>
      <c r="WG243" s="8"/>
      <c r="WH243" s="8"/>
      <c r="WI243" s="8"/>
      <c r="WJ243" s="8"/>
      <c r="WK243" s="8"/>
      <c r="WL243" s="8"/>
      <c r="WM243" s="8"/>
      <c r="WN243" s="8"/>
      <c r="WO243" s="8"/>
      <c r="WP243" s="8"/>
      <c r="WQ243" s="8"/>
      <c r="WR243" s="8"/>
      <c r="WS243" s="8"/>
      <c r="WT243" s="8"/>
      <c r="WU243" s="8"/>
      <c r="WV243" s="8"/>
      <c r="WW243" s="8"/>
      <c r="WX243" s="8"/>
      <c r="WY243" s="8"/>
      <c r="WZ243" s="8"/>
      <c r="XA243" s="8"/>
      <c r="XB243" s="8"/>
      <c r="XC243" s="8"/>
      <c r="XD243" s="8"/>
      <c r="XE243" s="8"/>
      <c r="XF243" s="8"/>
      <c r="XG243" s="8"/>
      <c r="XH243" s="8"/>
      <c r="XI243" s="8"/>
      <c r="XJ243" s="8"/>
      <c r="XK243" s="8"/>
      <c r="XL243" s="8"/>
      <c r="XM243" s="8"/>
      <c r="XN243" s="8"/>
      <c r="XO243" s="8"/>
      <c r="XP243" s="8"/>
      <c r="XQ243" s="8"/>
      <c r="XR243" s="8"/>
      <c r="XS243" s="8"/>
      <c r="XT243" s="8"/>
      <c r="XU243" s="8"/>
      <c r="XV243" s="8"/>
      <c r="XW243" s="8"/>
      <c r="XX243" s="8"/>
      <c r="XY243" s="8"/>
      <c r="XZ243" s="8"/>
      <c r="YA243" s="8"/>
      <c r="YB243" s="8"/>
      <c r="YC243" s="8"/>
      <c r="YD243" s="8"/>
      <c r="YE243" s="8"/>
      <c r="YF243" s="8"/>
      <c r="YG243" s="8"/>
      <c r="YH243" s="8"/>
      <c r="YI243" s="8"/>
      <c r="YJ243" s="8"/>
      <c r="YK243" s="8"/>
      <c r="YL243" s="8"/>
      <c r="YM243" s="8"/>
      <c r="YN243" s="8"/>
      <c r="YO243" s="8"/>
      <c r="YP243" s="8"/>
      <c r="YQ243" s="8"/>
      <c r="YR243" s="8"/>
      <c r="YS243" s="8"/>
      <c r="YT243" s="8"/>
      <c r="YU243" s="8"/>
      <c r="YV243" s="8"/>
      <c r="YW243" s="8"/>
      <c r="YX243" s="8"/>
      <c r="YY243" s="8"/>
      <c r="YZ243" s="8"/>
      <c r="ZA243" s="8"/>
      <c r="ZB243" s="8"/>
      <c r="ZC243" s="8"/>
      <c r="ZD243" s="8"/>
      <c r="ZE243" s="8"/>
      <c r="ZF243" s="8"/>
      <c r="ZG243" s="8"/>
      <c r="ZH243" s="8"/>
      <c r="ZI243" s="8"/>
      <c r="ZJ243" s="8"/>
      <c r="ZK243" s="8"/>
      <c r="ZL243" s="8"/>
      <c r="ZM243" s="8"/>
      <c r="ZN243" s="8"/>
      <c r="ZO243" s="8"/>
      <c r="ZP243" s="8"/>
      <c r="ZQ243" s="8"/>
      <c r="ZR243" s="8"/>
      <c r="ZS243" s="8"/>
      <c r="ZT243" s="8"/>
      <c r="ZU243" s="8"/>
      <c r="ZV243" s="8"/>
      <c r="ZW243" s="8"/>
      <c r="ZX243" s="8"/>
      <c r="ZY243" s="8"/>
      <c r="ZZ243" s="8"/>
      <c r="AAA243" s="8"/>
      <c r="AAB243" s="8"/>
      <c r="AAC243" s="8"/>
      <c r="AAD243" s="8"/>
      <c r="AAE243" s="8"/>
      <c r="AAF243" s="8"/>
      <c r="AAG243" s="8"/>
      <c r="AAH243" s="8"/>
      <c r="AAI243" s="8"/>
      <c r="AAJ243" s="8"/>
      <c r="AAK243" s="8"/>
      <c r="AAL243" s="8"/>
      <c r="AAM243" s="8"/>
      <c r="AAN243" s="8"/>
      <c r="AAO243" s="8"/>
      <c r="AAP243" s="8"/>
      <c r="AAQ243" s="8"/>
      <c r="AAR243" s="8"/>
      <c r="AAS243" s="8"/>
      <c r="AAT243" s="8"/>
      <c r="AAU243" s="8"/>
      <c r="AAV243" s="8"/>
      <c r="AAW243" s="8"/>
      <c r="AAX243" s="8"/>
      <c r="AAY243" s="8"/>
      <c r="AAZ243" s="8"/>
      <c r="ABA243" s="8"/>
      <c r="ABB243" s="8"/>
      <c r="ABC243" s="8"/>
      <c r="ABD243" s="8"/>
      <c r="ABE243" s="8"/>
      <c r="ABF243" s="8"/>
      <c r="ABG243" s="8"/>
      <c r="ABH243" s="8"/>
      <c r="ABI243" s="8"/>
      <c r="ABJ243" s="8"/>
      <c r="ABK243" s="8"/>
      <c r="ABL243" s="8"/>
      <c r="ABM243" s="8"/>
      <c r="ABN243" s="8"/>
      <c r="ABO243" s="8"/>
      <c r="ABP243" s="8"/>
      <c r="ABQ243" s="8"/>
      <c r="ABR243" s="8"/>
      <c r="ABS243" s="8"/>
      <c r="ABT243" s="8"/>
      <c r="ABU243" s="8"/>
      <c r="ABV243" s="8"/>
      <c r="ABW243" s="8"/>
      <c r="ABX243" s="8"/>
      <c r="ABY243" s="8"/>
      <c r="ABZ243" s="8"/>
      <c r="ACA243" s="8"/>
      <c r="ACB243" s="8"/>
      <c r="ACC243" s="8"/>
      <c r="ACD243" s="8"/>
      <c r="ACE243" s="8"/>
      <c r="ACF243" s="8"/>
      <c r="ACG243" s="8"/>
      <c r="ACH243" s="8"/>
      <c r="ACI243" s="8"/>
      <c r="ACJ243" s="8"/>
      <c r="ACK243" s="8"/>
      <c r="ACL243" s="8"/>
      <c r="ACM243" s="8"/>
      <c r="ACN243" s="8"/>
      <c r="ACO243" s="8"/>
      <c r="ACP243" s="8"/>
      <c r="ACQ243" s="8"/>
      <c r="ACR243" s="8"/>
      <c r="ACS243" s="8"/>
      <c r="ACT243" s="8"/>
      <c r="ACU243" s="8"/>
      <c r="ACV243" s="8"/>
      <c r="ACW243" s="8"/>
      <c r="ACX243" s="8"/>
      <c r="ACY243" s="8"/>
      <c r="ACZ243" s="8"/>
      <c r="ADA243" s="8"/>
      <c r="ADB243" s="8"/>
      <c r="ADC243" s="8"/>
      <c r="ADD243" s="8"/>
      <c r="ADE243" s="8"/>
      <c r="ADF243" s="8"/>
      <c r="ADG243" s="8"/>
      <c r="ADH243" s="8"/>
      <c r="ADI243" s="8"/>
      <c r="ADJ243" s="8"/>
      <c r="ADK243" s="8"/>
      <c r="ADL243" s="8"/>
      <c r="ADM243" s="8"/>
      <c r="ADN243" s="8"/>
      <c r="ADO243" s="8"/>
      <c r="ADP243" s="8"/>
      <c r="ADQ243" s="8"/>
      <c r="ADR243" s="8"/>
      <c r="ADS243" s="8"/>
      <c r="ADT243" s="8"/>
      <c r="ADU243" s="8"/>
      <c r="ADV243" s="8"/>
      <c r="ADW243" s="8"/>
      <c r="ADX243" s="8"/>
      <c r="ADY243" s="8"/>
      <c r="ADZ243" s="8"/>
      <c r="AEA243" s="8"/>
      <c r="AEB243" s="8"/>
      <c r="AEC243" s="8"/>
      <c r="AED243" s="8"/>
      <c r="AEE243" s="8"/>
      <c r="AEF243" s="8"/>
      <c r="AEG243" s="8"/>
      <c r="AEH243" s="8"/>
      <c r="AEI243" s="8"/>
      <c r="AEJ243" s="8"/>
      <c r="AEK243" s="8"/>
      <c r="AEL243" s="8"/>
      <c r="AEM243" s="8"/>
      <c r="AEN243" s="8"/>
      <c r="AEO243" s="8"/>
      <c r="AEP243" s="8"/>
      <c r="AEQ243" s="8"/>
      <c r="AER243" s="8"/>
      <c r="AES243" s="8"/>
      <c r="AET243" s="8"/>
      <c r="AEU243" s="8"/>
      <c r="AEV243" s="8"/>
      <c r="AEW243" s="8"/>
      <c r="AEX243" s="8"/>
      <c r="AEY243" s="8"/>
      <c r="AEZ243" s="8"/>
      <c r="AFA243" s="8"/>
      <c r="AFB243" s="8"/>
      <c r="AFC243" s="8"/>
      <c r="AFD243" s="8"/>
      <c r="AFE243" s="8"/>
      <c r="AFF243" s="8"/>
      <c r="AFG243" s="8"/>
      <c r="AFH243" s="8"/>
      <c r="AFI243" s="8"/>
      <c r="AFJ243" s="8"/>
      <c r="AFK243" s="8"/>
      <c r="AFL243" s="8"/>
      <c r="AFM243" s="8"/>
      <c r="AFN243" s="8"/>
      <c r="AFO243" s="8"/>
      <c r="AFP243" s="8"/>
      <c r="AFQ243" s="8"/>
      <c r="AFR243" s="8"/>
      <c r="AFS243" s="8"/>
      <c r="AFT243" s="8"/>
      <c r="AFU243" s="8"/>
      <c r="AFV243" s="8"/>
      <c r="AFW243" s="8"/>
      <c r="AFX243" s="8"/>
      <c r="AFY243" s="8"/>
      <c r="AFZ243" s="8"/>
      <c r="AGA243" s="8"/>
      <c r="AGB243" s="8"/>
      <c r="AGC243" s="8"/>
      <c r="AGD243" s="8"/>
      <c r="AGE243" s="8"/>
      <c r="AGF243" s="8"/>
      <c r="AGG243" s="8"/>
      <c r="AGH243" s="8"/>
      <c r="AGI243" s="8"/>
      <c r="AGJ243" s="8"/>
      <c r="AGK243" s="8"/>
      <c r="AGL243" s="8"/>
      <c r="AGM243" s="8"/>
      <c r="AGN243" s="8"/>
      <c r="AGO243" s="8"/>
      <c r="AGP243" s="8"/>
      <c r="AGQ243" s="8"/>
      <c r="AGR243" s="8"/>
      <c r="AGS243" s="8"/>
      <c r="AGT243" s="8"/>
      <c r="AGU243" s="8"/>
      <c r="AGV243" s="8"/>
      <c r="AGW243" s="8"/>
      <c r="AGX243" s="8"/>
      <c r="AGY243" s="8"/>
      <c r="AGZ243" s="8"/>
      <c r="AHA243" s="8"/>
      <c r="AHB243" s="8"/>
      <c r="AHC243" s="8"/>
      <c r="AHD243" s="8"/>
      <c r="AHE243" s="8"/>
      <c r="AHF243" s="8"/>
      <c r="AHG243" s="8"/>
      <c r="AHH243" s="8"/>
      <c r="AHI243" s="8"/>
      <c r="AHJ243" s="8"/>
      <c r="AHK243" s="8"/>
      <c r="AHL243" s="8"/>
      <c r="AHM243" s="8"/>
      <c r="AHN243" s="8"/>
      <c r="AHO243" s="8"/>
      <c r="AHP243" s="8"/>
      <c r="AHQ243" s="8"/>
      <c r="AHR243" s="8"/>
      <c r="AHS243" s="8"/>
      <c r="AHT243" s="8"/>
      <c r="AHU243" s="8"/>
      <c r="AHV243" s="8"/>
      <c r="AHW243" s="8"/>
      <c r="AHX243" s="8"/>
      <c r="AHY243" s="8"/>
      <c r="AHZ243" s="8"/>
      <c r="AIA243" s="8"/>
      <c r="AIB243" s="8"/>
      <c r="AIC243" s="8"/>
      <c r="AID243" s="8"/>
      <c r="AIE243" s="8"/>
      <c r="AIF243" s="8"/>
      <c r="AIG243" s="8"/>
      <c r="AIH243" s="8"/>
      <c r="AII243" s="8"/>
      <c r="AIJ243" s="8"/>
      <c r="AIK243" s="8"/>
      <c r="AIL243" s="8"/>
      <c r="AIM243" s="8"/>
      <c r="AIN243" s="8"/>
      <c r="AIO243" s="8"/>
      <c r="AIP243" s="8"/>
      <c r="AIQ243" s="8"/>
      <c r="AIR243" s="8"/>
      <c r="AIS243" s="8"/>
      <c r="AIT243" s="8"/>
      <c r="AIU243" s="8"/>
      <c r="AIV243" s="8"/>
      <c r="AIW243" s="8"/>
      <c r="AIX243" s="8"/>
      <c r="AIY243" s="8"/>
      <c r="AIZ243" s="8"/>
      <c r="AJA243" s="8"/>
      <c r="AJB243" s="8"/>
      <c r="AJC243" s="8"/>
      <c r="AJD243" s="8"/>
      <c r="AJE243" s="8"/>
      <c r="AJF243" s="8"/>
      <c r="AJG243" s="8"/>
      <c r="AJH243" s="8"/>
      <c r="AJI243" s="8"/>
      <c r="AJJ243" s="8"/>
      <c r="AJK243" s="8"/>
      <c r="AJL243" s="8"/>
      <c r="AJM243" s="8"/>
      <c r="AJN243" s="8"/>
      <c r="AJO243" s="8"/>
      <c r="AJP243" s="8"/>
      <c r="AJQ243" s="8"/>
      <c r="AJR243" s="8"/>
      <c r="AJS243" s="8"/>
      <c r="AJT243" s="8"/>
      <c r="AJU243" s="8"/>
      <c r="AJV243" s="8"/>
      <c r="AJW243" s="8"/>
      <c r="AJX243" s="8"/>
      <c r="AJY243" s="8"/>
      <c r="AJZ243" s="8"/>
      <c r="AKA243" s="8"/>
      <c r="AKB243" s="8"/>
      <c r="AKC243" s="8"/>
      <c r="AKD243" s="8"/>
      <c r="AKE243" s="8"/>
      <c r="AKF243" s="8"/>
      <c r="AKG243" s="8"/>
      <c r="AKH243" s="8"/>
      <c r="AKI243" s="8"/>
      <c r="AKJ243" s="8"/>
      <c r="AKK243" s="8"/>
      <c r="AKL243" s="8"/>
      <c r="AKM243" s="8"/>
      <c r="AKN243" s="8"/>
      <c r="AKO243" s="8"/>
      <c r="AKP243" s="8"/>
      <c r="AKQ243" s="8"/>
      <c r="AKR243" s="8"/>
      <c r="AKS243" s="8"/>
      <c r="AKT243" s="8"/>
      <c r="AKU243" s="8"/>
      <c r="AKV243" s="8"/>
      <c r="AKW243" s="8"/>
      <c r="AKX243" s="8"/>
      <c r="AKY243" s="8"/>
      <c r="AKZ243" s="8"/>
      <c r="ALA243" s="8"/>
      <c r="ALB243" s="8"/>
      <c r="ALC243" s="8"/>
      <c r="ALD243" s="8"/>
      <c r="ALE243" s="8"/>
      <c r="ALF243" s="8"/>
      <c r="ALG243" s="8"/>
      <c r="ALH243" s="8"/>
      <c r="ALI243" s="8"/>
      <c r="ALJ243" s="8"/>
      <c r="ALK243" s="8"/>
      <c r="ALL243" s="8"/>
      <c r="ALM243" s="8"/>
      <c r="ALN243" s="8"/>
      <c r="ALO243" s="8"/>
      <c r="ALP243" s="8"/>
      <c r="ALQ243" s="8"/>
      <c r="ALR243" s="8"/>
      <c r="ALS243" s="8"/>
      <c r="ALT243" s="8"/>
      <c r="ALU243" s="8"/>
      <c r="ALV243" s="8"/>
      <c r="ALW243" s="8"/>
      <c r="ALX243" s="8"/>
      <c r="ALY243" s="8"/>
      <c r="ALZ243" s="8"/>
      <c r="AMA243" s="8"/>
      <c r="AMB243" s="8"/>
      <c r="AMC243" s="8"/>
      <c r="AMD243" s="8"/>
      <c r="AME243" s="8"/>
      <c r="AMF243" s="8"/>
      <c r="AMG243" s="8"/>
      <c r="AMH243" s="8"/>
      <c r="AMI243" s="8"/>
      <c r="AMJ243" s="8"/>
      <c r="AMK243" s="8"/>
      <c r="AML243" s="8"/>
      <c r="AMM243" s="8"/>
      <c r="AMN243" s="8"/>
      <c r="AMO243" s="8"/>
      <c r="AMP243" s="8"/>
      <c r="AMQ243" s="8"/>
      <c r="AMR243" s="8"/>
      <c r="AMS243" s="8"/>
      <c r="AMT243" s="8"/>
      <c r="AMU243" s="8"/>
      <c r="AMV243" s="8"/>
      <c r="AMW243" s="8"/>
      <c r="AMX243" s="8"/>
      <c r="AMY243" s="8"/>
      <c r="AMZ243" s="8"/>
      <c r="ANA243" s="8"/>
      <c r="ANB243" s="8"/>
      <c r="ANC243" s="8"/>
      <c r="AND243" s="8"/>
      <c r="ANE243" s="8"/>
      <c r="ANF243" s="8"/>
      <c r="ANG243" s="8"/>
      <c r="ANH243" s="8"/>
      <c r="ANI243" s="8"/>
      <c r="ANJ243" s="8"/>
      <c r="ANK243" s="8"/>
      <c r="ANL243" s="8"/>
      <c r="ANM243" s="8"/>
      <c r="ANN243" s="8"/>
      <c r="ANO243" s="8"/>
      <c r="ANP243" s="8"/>
      <c r="ANQ243" s="8"/>
      <c r="ANR243" s="8"/>
      <c r="ANS243" s="8"/>
      <c r="ANT243" s="8"/>
      <c r="ANU243" s="8"/>
      <c r="ANV243" s="8"/>
      <c r="ANW243" s="8"/>
      <c r="ANX243" s="8"/>
      <c r="ANY243" s="8"/>
      <c r="ANZ243" s="8"/>
      <c r="AOA243" s="8"/>
      <c r="AOB243" s="8"/>
      <c r="AOC243" s="8"/>
      <c r="AOD243" s="8"/>
      <c r="AOE243" s="8"/>
      <c r="AOF243" s="8"/>
      <c r="AOG243" s="8"/>
      <c r="AOH243" s="8"/>
      <c r="AOI243" s="8"/>
      <c r="AOJ243" s="8"/>
      <c r="AOK243" s="8"/>
      <c r="AOL243" s="8"/>
      <c r="AOM243" s="8"/>
      <c r="AON243" s="8"/>
      <c r="AOO243" s="8"/>
      <c r="AOP243" s="8"/>
      <c r="AOQ243" s="8"/>
      <c r="AOR243" s="8"/>
      <c r="AOS243" s="8"/>
      <c r="AOT243" s="8"/>
      <c r="AOU243" s="8"/>
      <c r="AOV243" s="8"/>
      <c r="AOW243" s="8"/>
      <c r="AOX243" s="8"/>
      <c r="AOY243" s="8"/>
      <c r="AOZ243" s="8"/>
      <c r="APA243" s="8"/>
      <c r="APB243" s="8"/>
      <c r="APC243" s="8"/>
      <c r="APD243" s="8"/>
      <c r="APE243" s="8"/>
      <c r="APF243" s="8"/>
      <c r="APG243" s="8"/>
      <c r="APH243" s="8"/>
      <c r="API243" s="8"/>
      <c r="APJ243" s="8"/>
      <c r="APK243" s="8"/>
      <c r="APL243" s="8"/>
      <c r="APM243" s="8"/>
      <c r="APN243" s="8"/>
      <c r="APO243" s="8"/>
      <c r="APP243" s="8"/>
      <c r="APQ243" s="8"/>
      <c r="APR243" s="8"/>
      <c r="APS243" s="8"/>
      <c r="APT243" s="8"/>
      <c r="APU243" s="8"/>
      <c r="APV243" s="8"/>
      <c r="APW243" s="8"/>
      <c r="APX243" s="8"/>
      <c r="APY243" s="8"/>
      <c r="APZ243" s="8"/>
      <c r="AQA243" s="8"/>
      <c r="AQB243" s="8"/>
      <c r="AQC243" s="8"/>
      <c r="AQD243" s="8"/>
      <c r="AQE243" s="8"/>
      <c r="AQF243" s="8"/>
      <c r="AQG243" s="8"/>
      <c r="AQH243" s="8"/>
      <c r="AQI243" s="8"/>
      <c r="AQJ243" s="8"/>
      <c r="AQK243" s="8"/>
      <c r="AQL243" s="8"/>
      <c r="AQM243" s="8"/>
      <c r="AQN243" s="8"/>
      <c r="AQO243" s="8"/>
      <c r="AQP243" s="8"/>
      <c r="AQQ243" s="8"/>
      <c r="AQR243" s="8"/>
      <c r="AQS243" s="8"/>
      <c r="AQT243" s="8"/>
      <c r="AQU243" s="8"/>
      <c r="AQV243" s="8"/>
      <c r="AQW243" s="8"/>
      <c r="AQX243" s="8"/>
      <c r="AQY243" s="8"/>
      <c r="AQZ243" s="8"/>
      <c r="ARA243" s="8"/>
      <c r="ARB243" s="8"/>
      <c r="ARC243" s="8"/>
      <c r="ARD243" s="8"/>
      <c r="ARE243" s="8"/>
      <c r="ARF243" s="8"/>
      <c r="ARG243" s="8"/>
      <c r="ARH243" s="8"/>
      <c r="ARI243" s="8"/>
      <c r="ARJ243" s="8"/>
      <c r="ARK243" s="8"/>
      <c r="ARL243" s="8"/>
      <c r="ARM243" s="8"/>
      <c r="ARN243" s="8"/>
      <c r="ARO243" s="8"/>
      <c r="ARP243" s="8"/>
      <c r="ARQ243" s="8"/>
      <c r="ARR243" s="8"/>
      <c r="ARS243" s="8"/>
      <c r="ART243" s="8"/>
      <c r="ARU243" s="8"/>
      <c r="ARV243" s="8"/>
      <c r="ARW243" s="8"/>
      <c r="ARX243" s="8"/>
      <c r="ARY243" s="8"/>
      <c r="ARZ243" s="8"/>
      <c r="ASA243" s="8"/>
      <c r="ASB243" s="8"/>
      <c r="ASC243" s="8"/>
      <c r="ASD243" s="8"/>
      <c r="ASE243" s="8"/>
      <c r="ASF243" s="8"/>
      <c r="ASG243" s="8"/>
      <c r="ASH243" s="8"/>
      <c r="ASI243" s="8"/>
      <c r="ASJ243" s="8"/>
      <c r="ASK243" s="8"/>
      <c r="ASL243" s="8"/>
      <c r="ASM243" s="8"/>
      <c r="ASN243" s="8"/>
      <c r="ASO243" s="8"/>
      <c r="ASP243" s="8"/>
      <c r="ASQ243" s="8"/>
      <c r="ASR243" s="8"/>
      <c r="ASS243" s="8"/>
      <c r="AST243" s="8"/>
      <c r="ASU243" s="8"/>
      <c r="ASV243" s="8"/>
      <c r="ASW243" s="8"/>
      <c r="ASX243" s="8"/>
      <c r="ASY243" s="8"/>
      <c r="ASZ243" s="8"/>
      <c r="ATA243" s="8"/>
      <c r="ATB243" s="8"/>
      <c r="ATC243" s="8"/>
      <c r="ATD243" s="8"/>
      <c r="ATE243" s="8"/>
      <c r="ATF243" s="8"/>
      <c r="ATG243" s="8"/>
      <c r="ATH243" s="8"/>
      <c r="ATI243" s="8"/>
      <c r="ATJ243" s="8"/>
      <c r="ATK243" s="8"/>
      <c r="ATL243" s="8"/>
      <c r="ATM243" s="8"/>
      <c r="ATN243" s="8"/>
      <c r="ATO243" s="8"/>
      <c r="ATP243" s="8"/>
      <c r="ATQ243" s="8"/>
      <c r="ATR243" s="8"/>
      <c r="ATS243" s="8"/>
      <c r="ATT243" s="8"/>
      <c r="ATU243" s="8"/>
      <c r="ATV243" s="8"/>
      <c r="ATW243" s="8"/>
      <c r="ATX243" s="8"/>
      <c r="ATY243" s="8"/>
      <c r="ATZ243" s="8"/>
      <c r="AUA243" s="8"/>
      <c r="AUB243" s="8"/>
      <c r="AUC243" s="8"/>
      <c r="AUD243" s="8"/>
      <c r="AUE243" s="8"/>
      <c r="AUF243" s="8"/>
      <c r="AUG243" s="8"/>
      <c r="AUH243" s="8"/>
      <c r="AUI243" s="8"/>
      <c r="AUJ243" s="8"/>
      <c r="AUK243" s="8"/>
      <c r="AUL243" s="8"/>
      <c r="AUM243" s="8"/>
      <c r="AUN243" s="8"/>
      <c r="AUO243" s="8"/>
      <c r="AUP243" s="8"/>
      <c r="AUQ243" s="8"/>
      <c r="AUR243" s="8"/>
      <c r="AUS243" s="8"/>
      <c r="AUT243" s="8"/>
      <c r="AUU243" s="8"/>
      <c r="AUV243" s="8"/>
      <c r="AUW243" s="8"/>
      <c r="AUX243" s="8"/>
      <c r="AUY243" s="8"/>
      <c r="AUZ243" s="8"/>
      <c r="AVA243" s="8"/>
      <c r="AVB243" s="8"/>
      <c r="AVC243" s="8"/>
      <c r="AVD243" s="8"/>
      <c r="AVE243" s="8"/>
      <c r="AVF243" s="8"/>
      <c r="AVG243" s="8"/>
      <c r="AVH243" s="8"/>
      <c r="AVI243" s="8"/>
      <c r="AVJ243" s="8"/>
      <c r="AVK243" s="8"/>
      <c r="AVL243" s="8"/>
      <c r="AVM243" s="8"/>
      <c r="AVN243" s="8"/>
      <c r="AVO243" s="8"/>
      <c r="AVP243" s="8"/>
      <c r="AVQ243" s="8"/>
      <c r="AVR243" s="8"/>
      <c r="AVS243" s="8"/>
      <c r="AVT243" s="8"/>
      <c r="AVU243" s="8"/>
      <c r="AVV243" s="8"/>
      <c r="AVW243" s="8"/>
      <c r="AVX243" s="8"/>
      <c r="AVY243" s="8"/>
      <c r="AVZ243" s="8"/>
      <c r="AWA243" s="8"/>
      <c r="AWB243" s="8"/>
      <c r="AWC243" s="8"/>
      <c r="AWD243" s="8"/>
      <c r="AWE243" s="8"/>
      <c r="AWF243" s="8"/>
      <c r="AWG243" s="8"/>
      <c r="AWH243" s="8"/>
      <c r="AWI243" s="8"/>
      <c r="AWJ243" s="8"/>
      <c r="AWK243" s="8"/>
      <c r="AWL243" s="8"/>
      <c r="AWM243" s="8"/>
      <c r="AWN243" s="8"/>
      <c r="AWO243" s="8"/>
      <c r="AWP243" s="8"/>
      <c r="AWQ243" s="8"/>
      <c r="AWR243" s="8"/>
      <c r="AWS243" s="8"/>
      <c r="AWT243" s="8"/>
      <c r="AWU243" s="8"/>
      <c r="AWV243" s="8"/>
      <c r="AWW243" s="8"/>
      <c r="AWX243" s="8"/>
      <c r="AWY243" s="8"/>
      <c r="AWZ243" s="8"/>
      <c r="AXA243" s="8"/>
      <c r="AXB243" s="8"/>
      <c r="AXC243" s="8"/>
      <c r="AXD243" s="8"/>
      <c r="AXE243" s="8"/>
      <c r="AXF243" s="8"/>
      <c r="AXG243" s="8"/>
      <c r="AXH243" s="8"/>
      <c r="AXI243" s="8"/>
      <c r="AXJ243" s="8"/>
      <c r="AXK243" s="8"/>
      <c r="AXL243" s="8"/>
      <c r="AXM243" s="8"/>
      <c r="AXN243" s="8"/>
      <c r="AXO243" s="8"/>
      <c r="AXP243" s="8"/>
      <c r="AXQ243" s="8"/>
      <c r="AXR243" s="8"/>
      <c r="AXS243" s="8"/>
      <c r="AXT243" s="8"/>
      <c r="AXU243" s="8"/>
      <c r="AXV243" s="8"/>
      <c r="AXW243" s="8"/>
      <c r="AXX243" s="8"/>
      <c r="AXY243" s="8"/>
      <c r="AXZ243" s="8"/>
      <c r="AYA243" s="8"/>
      <c r="AYB243" s="8"/>
      <c r="AYC243" s="8"/>
      <c r="AYD243" s="8"/>
      <c r="AYE243" s="8"/>
      <c r="AYF243" s="8"/>
      <c r="AYG243" s="8"/>
      <c r="AYH243" s="8"/>
      <c r="AYI243" s="8"/>
      <c r="AYJ243" s="8"/>
      <c r="AYK243" s="8"/>
      <c r="AYL243" s="8"/>
      <c r="AYM243" s="8"/>
      <c r="AYN243" s="8"/>
      <c r="AYO243" s="8"/>
      <c r="AYP243" s="8"/>
      <c r="AYQ243" s="8"/>
      <c r="AYR243" s="8"/>
      <c r="AYS243" s="8"/>
      <c r="AYT243" s="8"/>
      <c r="AYU243" s="8"/>
      <c r="AYV243" s="8"/>
      <c r="AYW243" s="8"/>
      <c r="AYX243" s="8"/>
      <c r="AYY243" s="8"/>
      <c r="AYZ243" s="8"/>
      <c r="AZA243" s="8"/>
      <c r="AZB243" s="8"/>
      <c r="AZC243" s="8"/>
      <c r="AZD243" s="8"/>
      <c r="AZE243" s="8"/>
      <c r="AZF243" s="8"/>
      <c r="AZG243" s="8"/>
      <c r="AZH243" s="8"/>
      <c r="AZI243" s="8"/>
      <c r="AZJ243" s="8"/>
      <c r="AZK243" s="8"/>
      <c r="AZL243" s="8"/>
      <c r="AZM243" s="8"/>
      <c r="AZN243" s="8"/>
      <c r="AZO243" s="8"/>
      <c r="AZP243" s="8"/>
      <c r="AZQ243" s="8"/>
      <c r="AZR243" s="8"/>
      <c r="AZS243" s="8"/>
      <c r="AZT243" s="8"/>
      <c r="AZU243" s="8"/>
      <c r="AZV243" s="8"/>
      <c r="AZW243" s="8"/>
      <c r="AZX243" s="8"/>
      <c r="AZY243" s="8"/>
      <c r="AZZ243" s="8"/>
      <c r="BAA243" s="8"/>
      <c r="BAB243" s="8"/>
      <c r="BAC243" s="8"/>
      <c r="BAD243" s="8"/>
      <c r="BAE243" s="8"/>
      <c r="BAF243" s="8"/>
      <c r="BAG243" s="8"/>
      <c r="BAH243" s="8"/>
      <c r="BAI243" s="8"/>
      <c r="BAJ243" s="8"/>
      <c r="BAK243" s="8"/>
      <c r="BAL243" s="8"/>
      <c r="BAM243" s="8"/>
      <c r="BAN243" s="8"/>
      <c r="BAO243" s="8"/>
      <c r="BAP243" s="8"/>
      <c r="BAQ243" s="8"/>
      <c r="BAR243" s="8"/>
      <c r="BAS243" s="8"/>
      <c r="BAT243" s="8"/>
      <c r="BAU243" s="8"/>
      <c r="BAV243" s="8"/>
      <c r="BAW243" s="8"/>
      <c r="BAX243" s="8"/>
      <c r="BAY243" s="8"/>
      <c r="BAZ243" s="8"/>
      <c r="BBA243" s="8"/>
      <c r="BBB243" s="8"/>
      <c r="BBC243" s="8"/>
      <c r="BBD243" s="8"/>
      <c r="BBE243" s="8"/>
      <c r="BBF243" s="8"/>
      <c r="BBG243" s="8"/>
      <c r="BBH243" s="8"/>
      <c r="BBI243" s="8"/>
      <c r="BBJ243" s="8"/>
      <c r="BBK243" s="8"/>
      <c r="BBL243" s="8"/>
      <c r="BBM243" s="8"/>
      <c r="BBN243" s="8"/>
      <c r="BBO243" s="8"/>
      <c r="BBP243" s="8"/>
      <c r="BBQ243" s="8"/>
      <c r="BBR243" s="8"/>
      <c r="BBS243" s="8"/>
      <c r="BBT243" s="8"/>
      <c r="BBU243" s="8"/>
      <c r="BBV243" s="8"/>
      <c r="BBW243" s="8"/>
      <c r="BBX243" s="8"/>
      <c r="BBY243" s="8"/>
      <c r="BBZ243" s="8"/>
      <c r="BCA243" s="8"/>
      <c r="BCB243" s="8"/>
      <c r="BCC243" s="8"/>
      <c r="BCD243" s="8"/>
      <c r="BCE243" s="8"/>
      <c r="BCF243" s="8"/>
      <c r="BCG243" s="8"/>
      <c r="BCH243" s="8"/>
      <c r="BCI243" s="8"/>
      <c r="BCJ243" s="8"/>
      <c r="BCK243" s="8"/>
      <c r="BCL243" s="8"/>
      <c r="BCM243" s="8"/>
      <c r="BCN243" s="8"/>
      <c r="BCO243" s="8"/>
      <c r="BCP243" s="8"/>
      <c r="BCQ243" s="8"/>
      <c r="BCR243" s="8"/>
      <c r="BCS243" s="8"/>
      <c r="BCT243" s="8"/>
      <c r="BCU243" s="8"/>
      <c r="BCV243" s="8"/>
      <c r="BCW243" s="8"/>
      <c r="BCX243" s="8"/>
      <c r="BCY243" s="8"/>
      <c r="BCZ243" s="8"/>
      <c r="BDA243" s="8"/>
      <c r="BDB243" s="8"/>
      <c r="BDC243" s="8"/>
      <c r="BDD243" s="8"/>
      <c r="BDE243" s="8"/>
      <c r="BDF243" s="8"/>
      <c r="BDG243" s="8"/>
      <c r="BDH243" s="8"/>
      <c r="BDI243" s="8"/>
      <c r="BDJ243" s="8"/>
      <c r="BDK243" s="8"/>
      <c r="BDL243" s="8"/>
      <c r="BDM243" s="8"/>
      <c r="BDN243" s="8"/>
      <c r="BDO243" s="8"/>
      <c r="BDP243" s="8"/>
      <c r="BDQ243" s="8"/>
      <c r="BDR243" s="8"/>
      <c r="BDS243" s="8"/>
      <c r="BDT243" s="8"/>
      <c r="BDU243" s="8"/>
      <c r="BDV243" s="8"/>
      <c r="BDW243" s="8"/>
      <c r="BDX243" s="8"/>
      <c r="BDY243" s="8"/>
      <c r="BDZ243" s="8"/>
      <c r="BEA243" s="8"/>
      <c r="BEB243" s="8"/>
      <c r="BEC243" s="8"/>
      <c r="BED243" s="8"/>
      <c r="BEE243" s="8"/>
      <c r="BEF243" s="8"/>
      <c r="BEG243" s="8"/>
      <c r="BEH243" s="8"/>
      <c r="BEI243" s="8"/>
      <c r="BEJ243" s="8"/>
      <c r="BEK243" s="8"/>
      <c r="BEL243" s="8"/>
      <c r="BEM243" s="8"/>
      <c r="BEN243" s="8"/>
      <c r="BEO243" s="8"/>
      <c r="BEP243" s="8"/>
      <c r="BEQ243" s="8"/>
      <c r="BER243" s="8"/>
      <c r="BES243" s="8"/>
      <c r="BET243" s="8"/>
      <c r="BEU243" s="8"/>
      <c r="BEV243" s="8"/>
      <c r="BEW243" s="8"/>
      <c r="BEX243" s="8"/>
      <c r="BEY243" s="8"/>
      <c r="BEZ243" s="8"/>
      <c r="BFA243" s="8"/>
      <c r="BFB243" s="8"/>
      <c r="BFC243" s="8"/>
      <c r="BFD243" s="8"/>
      <c r="BFE243" s="8"/>
      <c r="BFF243" s="8"/>
      <c r="BFG243" s="8"/>
      <c r="BFH243" s="8"/>
      <c r="BFI243" s="8"/>
      <c r="BFJ243" s="8"/>
      <c r="BFK243" s="8"/>
      <c r="BFL243" s="8"/>
      <c r="BFM243" s="8"/>
      <c r="BFN243" s="8"/>
      <c r="BFO243" s="8"/>
      <c r="BFP243" s="8"/>
      <c r="BFQ243" s="8"/>
      <c r="BFR243" s="8"/>
      <c r="BFS243" s="8"/>
      <c r="BFT243" s="8"/>
      <c r="BFU243" s="8"/>
      <c r="BFV243" s="8"/>
      <c r="BFW243" s="8"/>
      <c r="BFX243" s="8"/>
      <c r="BFY243" s="8"/>
      <c r="BFZ243" s="8"/>
      <c r="BGA243" s="8"/>
      <c r="BGB243" s="8"/>
      <c r="BGC243" s="8"/>
      <c r="BGD243" s="8"/>
      <c r="BGE243" s="8"/>
      <c r="BGF243" s="8"/>
      <c r="BGG243" s="8"/>
      <c r="BGH243" s="8"/>
      <c r="BGI243" s="8"/>
      <c r="BGJ243" s="8"/>
      <c r="BGK243" s="8"/>
      <c r="BGL243" s="8"/>
      <c r="BGM243" s="8"/>
      <c r="BGN243" s="8"/>
      <c r="BGO243" s="8"/>
      <c r="BGP243" s="8"/>
      <c r="BGQ243" s="8"/>
      <c r="BGR243" s="8"/>
      <c r="BGS243" s="8"/>
      <c r="BGT243" s="8"/>
      <c r="BGU243" s="8"/>
      <c r="BGV243" s="8"/>
      <c r="BGW243" s="8"/>
      <c r="BGX243" s="8"/>
      <c r="BGY243" s="8"/>
      <c r="BGZ243" s="8"/>
    </row>
    <row r="244" spans="1:1560" s="5" customFormat="1" ht="12.75" customHeight="1" x14ac:dyDescent="0.2">
      <c r="A244" s="154">
        <v>9</v>
      </c>
      <c r="B244" s="156" t="s">
        <v>203</v>
      </c>
      <c r="C244" s="153">
        <v>17</v>
      </c>
      <c r="D244" s="150" t="s">
        <v>14</v>
      </c>
      <c r="E244" s="100"/>
      <c r="F244" s="232">
        <f t="shared" si="19"/>
        <v>0</v>
      </c>
      <c r="G244" s="92"/>
      <c r="H244" s="57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68"/>
      <c r="CB244" s="68"/>
      <c r="CC244" s="68"/>
      <c r="CD244" s="68"/>
      <c r="CE244" s="68"/>
      <c r="CF244" s="68"/>
      <c r="CG244" s="68"/>
      <c r="CH244" s="68"/>
      <c r="CI244" s="68"/>
      <c r="CJ244" s="68"/>
      <c r="CK244" s="68"/>
      <c r="CL244" s="68"/>
      <c r="CM244" s="68"/>
      <c r="CN244" s="68"/>
      <c r="CO244" s="68"/>
      <c r="CP244" s="68"/>
      <c r="CQ244" s="68"/>
      <c r="CR244" s="68"/>
      <c r="CS244" s="68"/>
      <c r="CT244" s="68"/>
      <c r="CU244" s="68"/>
      <c r="CV244" s="68"/>
      <c r="CW244" s="68"/>
      <c r="CX244" s="68"/>
      <c r="CY244" s="68"/>
      <c r="CZ244" s="68"/>
      <c r="DA244" s="68"/>
      <c r="DB244" s="68"/>
      <c r="DC244" s="68"/>
      <c r="DD244" s="68"/>
      <c r="DE244" s="68"/>
      <c r="DF244" s="6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  <c r="IW244" s="8"/>
      <c r="IX244" s="8"/>
      <c r="IY244" s="8"/>
      <c r="IZ244" s="8"/>
      <c r="JA244" s="8"/>
      <c r="JB244" s="8"/>
      <c r="JC244" s="8"/>
      <c r="JD244" s="8"/>
      <c r="JE244" s="8"/>
      <c r="JF244" s="8"/>
      <c r="JG244" s="8"/>
      <c r="JH244" s="8"/>
      <c r="JI244" s="8"/>
      <c r="JJ244" s="8"/>
      <c r="JK244" s="8"/>
      <c r="JL244" s="8"/>
      <c r="JM244" s="8"/>
      <c r="JN244" s="8"/>
      <c r="JO244" s="8"/>
      <c r="JP244" s="8"/>
      <c r="JQ244" s="8"/>
      <c r="JR244" s="8"/>
      <c r="JS244" s="8"/>
      <c r="JT244" s="8"/>
      <c r="JU244" s="8"/>
      <c r="JV244" s="8"/>
      <c r="JW244" s="8"/>
      <c r="JX244" s="8"/>
      <c r="JY244" s="8"/>
      <c r="JZ244" s="8"/>
      <c r="KA244" s="8"/>
      <c r="KB244" s="8"/>
      <c r="KC244" s="8"/>
      <c r="KD244" s="8"/>
      <c r="KE244" s="8"/>
      <c r="KF244" s="8"/>
      <c r="KG244" s="8"/>
      <c r="KH244" s="8"/>
      <c r="KI244" s="8"/>
      <c r="KJ244" s="8"/>
      <c r="KK244" s="8"/>
      <c r="KL244" s="8"/>
      <c r="KM244" s="8"/>
      <c r="KN244" s="8"/>
      <c r="KO244" s="8"/>
      <c r="KP244" s="8"/>
      <c r="KQ244" s="8"/>
      <c r="KR244" s="8"/>
      <c r="KS244" s="8"/>
      <c r="KT244" s="8"/>
      <c r="KU244" s="8"/>
      <c r="KV244" s="8"/>
      <c r="KW244" s="8"/>
      <c r="KX244" s="8"/>
      <c r="KY244" s="8"/>
      <c r="KZ244" s="8"/>
      <c r="LA244" s="8"/>
      <c r="LB244" s="8"/>
      <c r="LC244" s="8"/>
      <c r="LD244" s="8"/>
      <c r="LE244" s="8"/>
      <c r="LF244" s="8"/>
      <c r="LG244" s="8"/>
      <c r="LH244" s="8"/>
      <c r="LI244" s="8"/>
      <c r="LJ244" s="8"/>
      <c r="LK244" s="8"/>
      <c r="LL244" s="8"/>
      <c r="LM244" s="8"/>
      <c r="LN244" s="8"/>
      <c r="LO244" s="8"/>
      <c r="LP244" s="8"/>
      <c r="LQ244" s="8"/>
      <c r="LR244" s="8"/>
      <c r="LS244" s="8"/>
      <c r="LT244" s="8"/>
      <c r="LU244" s="8"/>
      <c r="LV244" s="8"/>
      <c r="LW244" s="8"/>
      <c r="LX244" s="8"/>
      <c r="LY244" s="8"/>
      <c r="LZ244" s="8"/>
      <c r="MA244" s="8"/>
      <c r="MB244" s="8"/>
      <c r="MC244" s="8"/>
      <c r="MD244" s="8"/>
      <c r="ME244" s="8"/>
      <c r="MF244" s="8"/>
      <c r="MG244" s="8"/>
      <c r="MH244" s="8"/>
      <c r="MI244" s="8"/>
      <c r="MJ244" s="8"/>
      <c r="MK244" s="8"/>
      <c r="ML244" s="8"/>
      <c r="MM244" s="8"/>
      <c r="MN244" s="8"/>
      <c r="MO244" s="8"/>
      <c r="MP244" s="8"/>
      <c r="MQ244" s="8"/>
      <c r="MR244" s="8"/>
      <c r="MS244" s="8"/>
      <c r="MT244" s="8"/>
      <c r="MU244" s="8"/>
      <c r="MV244" s="8"/>
      <c r="MW244" s="8"/>
      <c r="MX244" s="8"/>
      <c r="MY244" s="8"/>
      <c r="MZ244" s="8"/>
      <c r="NA244" s="8"/>
      <c r="NB244" s="8"/>
      <c r="NC244" s="8"/>
      <c r="ND244" s="8"/>
      <c r="NE244" s="8"/>
      <c r="NF244" s="8"/>
      <c r="NG244" s="8"/>
      <c r="NH244" s="8"/>
      <c r="NI244" s="8"/>
      <c r="NJ244" s="8"/>
      <c r="NK244" s="8"/>
      <c r="NL244" s="8"/>
      <c r="NM244" s="8"/>
      <c r="NN244" s="8"/>
      <c r="NO244" s="8"/>
      <c r="NP244" s="8"/>
      <c r="NQ244" s="8"/>
      <c r="NR244" s="8"/>
      <c r="NS244" s="8"/>
      <c r="NT244" s="8"/>
      <c r="NU244" s="8"/>
      <c r="NV244" s="8"/>
      <c r="NW244" s="8"/>
      <c r="NX244" s="8"/>
      <c r="NY244" s="8"/>
      <c r="NZ244" s="8"/>
      <c r="OA244" s="8"/>
      <c r="OB244" s="8"/>
      <c r="OC244" s="8"/>
      <c r="OD244" s="8"/>
      <c r="OE244" s="8"/>
      <c r="OF244" s="8"/>
      <c r="OG244" s="8"/>
      <c r="OH244" s="8"/>
      <c r="OI244" s="8"/>
      <c r="OJ244" s="8"/>
      <c r="OK244" s="8"/>
      <c r="OL244" s="8"/>
      <c r="OM244" s="8"/>
      <c r="ON244" s="8"/>
      <c r="OO244" s="8"/>
      <c r="OP244" s="8"/>
      <c r="OQ244" s="8"/>
      <c r="OR244" s="8"/>
      <c r="OS244" s="8"/>
      <c r="OT244" s="8"/>
      <c r="OU244" s="8"/>
      <c r="OV244" s="8"/>
      <c r="OW244" s="8"/>
      <c r="OX244" s="8"/>
      <c r="OY244" s="8"/>
      <c r="OZ244" s="8"/>
      <c r="PA244" s="8"/>
      <c r="PB244" s="8"/>
      <c r="PC244" s="8"/>
      <c r="PD244" s="8"/>
      <c r="PE244" s="8"/>
      <c r="PF244" s="8"/>
      <c r="PG244" s="8"/>
      <c r="PH244" s="8"/>
      <c r="PI244" s="8"/>
      <c r="PJ244" s="8"/>
      <c r="PK244" s="8"/>
      <c r="PL244" s="8"/>
      <c r="PM244" s="8"/>
      <c r="PN244" s="8"/>
      <c r="PO244" s="8"/>
      <c r="PP244" s="8"/>
      <c r="PQ244" s="8"/>
      <c r="PR244" s="8"/>
      <c r="PS244" s="8"/>
      <c r="PT244" s="8"/>
      <c r="PU244" s="8"/>
      <c r="PV244" s="8"/>
      <c r="PW244" s="8"/>
      <c r="PX244" s="8"/>
      <c r="PY244" s="8"/>
      <c r="PZ244" s="8"/>
      <c r="QA244" s="8"/>
      <c r="QB244" s="8"/>
      <c r="QC244" s="8"/>
      <c r="QD244" s="8"/>
      <c r="QE244" s="8"/>
      <c r="QF244" s="8"/>
      <c r="QG244" s="8"/>
      <c r="QH244" s="8"/>
      <c r="QI244" s="8"/>
      <c r="QJ244" s="8"/>
      <c r="QK244" s="8"/>
      <c r="QL244" s="8"/>
      <c r="QM244" s="8"/>
      <c r="QN244" s="8"/>
      <c r="QO244" s="8"/>
      <c r="QP244" s="8"/>
      <c r="QQ244" s="8"/>
      <c r="QR244" s="8"/>
      <c r="QS244" s="8"/>
      <c r="QT244" s="8"/>
      <c r="QU244" s="8"/>
      <c r="QV244" s="8"/>
      <c r="QW244" s="8"/>
      <c r="QX244" s="8"/>
      <c r="QY244" s="8"/>
      <c r="QZ244" s="8"/>
      <c r="RA244" s="8"/>
      <c r="RB244" s="8"/>
      <c r="RC244" s="8"/>
      <c r="RD244" s="8"/>
      <c r="RE244" s="8"/>
      <c r="RF244" s="8"/>
      <c r="RG244" s="8"/>
      <c r="RH244" s="8"/>
      <c r="RI244" s="8"/>
      <c r="RJ244" s="8"/>
      <c r="RK244" s="8"/>
      <c r="RL244" s="8"/>
      <c r="RM244" s="8"/>
      <c r="RN244" s="8"/>
      <c r="RO244" s="8"/>
      <c r="RP244" s="8"/>
      <c r="RQ244" s="8"/>
      <c r="RR244" s="8"/>
      <c r="RS244" s="8"/>
      <c r="RT244" s="8"/>
      <c r="RU244" s="8"/>
      <c r="RV244" s="8"/>
      <c r="RW244" s="8"/>
      <c r="RX244" s="8"/>
      <c r="RY244" s="8"/>
      <c r="RZ244" s="8"/>
      <c r="SA244" s="8"/>
      <c r="SB244" s="8"/>
      <c r="SC244" s="8"/>
      <c r="SD244" s="8"/>
      <c r="SE244" s="8"/>
      <c r="SF244" s="8"/>
      <c r="SG244" s="8"/>
      <c r="SH244" s="8"/>
      <c r="SI244" s="8"/>
      <c r="SJ244" s="8"/>
      <c r="SK244" s="8"/>
      <c r="SL244" s="8"/>
      <c r="SM244" s="8"/>
      <c r="SN244" s="8"/>
      <c r="SO244" s="8"/>
      <c r="SP244" s="8"/>
      <c r="SQ244" s="8"/>
      <c r="SR244" s="8"/>
      <c r="SS244" s="8"/>
      <c r="ST244" s="8"/>
      <c r="SU244" s="8"/>
      <c r="SV244" s="8"/>
      <c r="SW244" s="8"/>
      <c r="SX244" s="8"/>
      <c r="SY244" s="8"/>
      <c r="SZ244" s="8"/>
      <c r="TA244" s="8"/>
      <c r="TB244" s="8"/>
      <c r="TC244" s="8"/>
      <c r="TD244" s="8"/>
      <c r="TE244" s="8"/>
      <c r="TF244" s="8"/>
      <c r="TG244" s="8"/>
      <c r="TH244" s="8"/>
      <c r="TI244" s="8"/>
      <c r="TJ244" s="8"/>
      <c r="TK244" s="8"/>
      <c r="TL244" s="8"/>
      <c r="TM244" s="8"/>
      <c r="TN244" s="8"/>
      <c r="TO244" s="8"/>
      <c r="TP244" s="8"/>
      <c r="TQ244" s="8"/>
      <c r="TR244" s="8"/>
      <c r="TS244" s="8"/>
      <c r="TT244" s="8"/>
      <c r="TU244" s="8"/>
      <c r="TV244" s="8"/>
      <c r="TW244" s="8"/>
      <c r="TX244" s="8"/>
      <c r="TY244" s="8"/>
      <c r="TZ244" s="8"/>
      <c r="UA244" s="8"/>
      <c r="UB244" s="8"/>
      <c r="UC244" s="8"/>
      <c r="UD244" s="8"/>
      <c r="UE244" s="8"/>
      <c r="UF244" s="8"/>
      <c r="UG244" s="8"/>
      <c r="UH244" s="8"/>
      <c r="UI244" s="8"/>
      <c r="UJ244" s="8"/>
      <c r="UK244" s="8"/>
      <c r="UL244" s="8"/>
      <c r="UM244" s="8"/>
      <c r="UN244" s="8"/>
      <c r="UO244" s="8"/>
      <c r="UP244" s="8"/>
      <c r="UQ244" s="8"/>
      <c r="UR244" s="8"/>
      <c r="US244" s="8"/>
      <c r="UT244" s="8"/>
      <c r="UU244" s="8"/>
      <c r="UV244" s="8"/>
      <c r="UW244" s="8"/>
      <c r="UX244" s="8"/>
      <c r="UY244" s="8"/>
      <c r="UZ244" s="8"/>
      <c r="VA244" s="8"/>
      <c r="VB244" s="8"/>
      <c r="VC244" s="8"/>
      <c r="VD244" s="8"/>
      <c r="VE244" s="8"/>
      <c r="VF244" s="8"/>
      <c r="VG244" s="8"/>
      <c r="VH244" s="8"/>
      <c r="VI244" s="8"/>
      <c r="VJ244" s="8"/>
      <c r="VK244" s="8"/>
      <c r="VL244" s="8"/>
      <c r="VM244" s="8"/>
      <c r="VN244" s="8"/>
      <c r="VO244" s="8"/>
      <c r="VP244" s="8"/>
      <c r="VQ244" s="8"/>
      <c r="VR244" s="8"/>
      <c r="VS244" s="8"/>
      <c r="VT244" s="8"/>
      <c r="VU244" s="8"/>
      <c r="VV244" s="8"/>
      <c r="VW244" s="8"/>
      <c r="VX244" s="8"/>
      <c r="VY244" s="8"/>
      <c r="VZ244" s="8"/>
      <c r="WA244" s="8"/>
      <c r="WB244" s="8"/>
      <c r="WC244" s="8"/>
      <c r="WD244" s="8"/>
      <c r="WE244" s="8"/>
      <c r="WF244" s="8"/>
      <c r="WG244" s="8"/>
      <c r="WH244" s="8"/>
      <c r="WI244" s="8"/>
      <c r="WJ244" s="8"/>
      <c r="WK244" s="8"/>
      <c r="WL244" s="8"/>
      <c r="WM244" s="8"/>
      <c r="WN244" s="8"/>
      <c r="WO244" s="8"/>
      <c r="WP244" s="8"/>
      <c r="WQ244" s="8"/>
      <c r="WR244" s="8"/>
      <c r="WS244" s="8"/>
      <c r="WT244" s="8"/>
      <c r="WU244" s="8"/>
      <c r="WV244" s="8"/>
      <c r="WW244" s="8"/>
      <c r="WX244" s="8"/>
      <c r="WY244" s="8"/>
      <c r="WZ244" s="8"/>
      <c r="XA244" s="8"/>
      <c r="XB244" s="8"/>
      <c r="XC244" s="8"/>
      <c r="XD244" s="8"/>
      <c r="XE244" s="8"/>
      <c r="XF244" s="8"/>
      <c r="XG244" s="8"/>
      <c r="XH244" s="8"/>
      <c r="XI244" s="8"/>
      <c r="XJ244" s="8"/>
      <c r="XK244" s="8"/>
      <c r="XL244" s="8"/>
      <c r="XM244" s="8"/>
      <c r="XN244" s="8"/>
      <c r="XO244" s="8"/>
      <c r="XP244" s="8"/>
      <c r="XQ244" s="8"/>
      <c r="XR244" s="8"/>
      <c r="XS244" s="8"/>
      <c r="XT244" s="8"/>
      <c r="XU244" s="8"/>
      <c r="XV244" s="8"/>
      <c r="XW244" s="8"/>
      <c r="XX244" s="8"/>
      <c r="XY244" s="8"/>
      <c r="XZ244" s="8"/>
      <c r="YA244" s="8"/>
      <c r="YB244" s="8"/>
      <c r="YC244" s="8"/>
      <c r="YD244" s="8"/>
      <c r="YE244" s="8"/>
      <c r="YF244" s="8"/>
      <c r="YG244" s="8"/>
      <c r="YH244" s="8"/>
      <c r="YI244" s="8"/>
      <c r="YJ244" s="8"/>
      <c r="YK244" s="8"/>
      <c r="YL244" s="8"/>
      <c r="YM244" s="8"/>
      <c r="YN244" s="8"/>
      <c r="YO244" s="8"/>
      <c r="YP244" s="8"/>
      <c r="YQ244" s="8"/>
      <c r="YR244" s="8"/>
      <c r="YS244" s="8"/>
      <c r="YT244" s="8"/>
      <c r="YU244" s="8"/>
      <c r="YV244" s="8"/>
      <c r="YW244" s="8"/>
      <c r="YX244" s="8"/>
      <c r="YY244" s="8"/>
      <c r="YZ244" s="8"/>
      <c r="ZA244" s="8"/>
      <c r="ZB244" s="8"/>
      <c r="ZC244" s="8"/>
      <c r="ZD244" s="8"/>
      <c r="ZE244" s="8"/>
      <c r="ZF244" s="8"/>
      <c r="ZG244" s="8"/>
      <c r="ZH244" s="8"/>
      <c r="ZI244" s="8"/>
      <c r="ZJ244" s="8"/>
      <c r="ZK244" s="8"/>
      <c r="ZL244" s="8"/>
      <c r="ZM244" s="8"/>
      <c r="ZN244" s="8"/>
      <c r="ZO244" s="8"/>
      <c r="ZP244" s="8"/>
      <c r="ZQ244" s="8"/>
      <c r="ZR244" s="8"/>
      <c r="ZS244" s="8"/>
      <c r="ZT244" s="8"/>
      <c r="ZU244" s="8"/>
      <c r="ZV244" s="8"/>
      <c r="ZW244" s="8"/>
      <c r="ZX244" s="8"/>
      <c r="ZY244" s="8"/>
      <c r="ZZ244" s="8"/>
      <c r="AAA244" s="8"/>
      <c r="AAB244" s="8"/>
      <c r="AAC244" s="8"/>
      <c r="AAD244" s="8"/>
      <c r="AAE244" s="8"/>
      <c r="AAF244" s="8"/>
      <c r="AAG244" s="8"/>
      <c r="AAH244" s="8"/>
      <c r="AAI244" s="8"/>
      <c r="AAJ244" s="8"/>
      <c r="AAK244" s="8"/>
      <c r="AAL244" s="8"/>
      <c r="AAM244" s="8"/>
      <c r="AAN244" s="8"/>
      <c r="AAO244" s="8"/>
      <c r="AAP244" s="8"/>
      <c r="AAQ244" s="8"/>
      <c r="AAR244" s="8"/>
      <c r="AAS244" s="8"/>
      <c r="AAT244" s="8"/>
      <c r="AAU244" s="8"/>
      <c r="AAV244" s="8"/>
      <c r="AAW244" s="8"/>
      <c r="AAX244" s="8"/>
      <c r="AAY244" s="8"/>
      <c r="AAZ244" s="8"/>
      <c r="ABA244" s="8"/>
      <c r="ABB244" s="8"/>
      <c r="ABC244" s="8"/>
      <c r="ABD244" s="8"/>
      <c r="ABE244" s="8"/>
      <c r="ABF244" s="8"/>
      <c r="ABG244" s="8"/>
      <c r="ABH244" s="8"/>
      <c r="ABI244" s="8"/>
      <c r="ABJ244" s="8"/>
      <c r="ABK244" s="8"/>
      <c r="ABL244" s="8"/>
      <c r="ABM244" s="8"/>
      <c r="ABN244" s="8"/>
      <c r="ABO244" s="8"/>
      <c r="ABP244" s="8"/>
      <c r="ABQ244" s="8"/>
      <c r="ABR244" s="8"/>
      <c r="ABS244" s="8"/>
      <c r="ABT244" s="8"/>
      <c r="ABU244" s="8"/>
      <c r="ABV244" s="8"/>
      <c r="ABW244" s="8"/>
      <c r="ABX244" s="8"/>
      <c r="ABY244" s="8"/>
      <c r="ABZ244" s="8"/>
      <c r="ACA244" s="8"/>
      <c r="ACB244" s="8"/>
      <c r="ACC244" s="8"/>
      <c r="ACD244" s="8"/>
      <c r="ACE244" s="8"/>
      <c r="ACF244" s="8"/>
      <c r="ACG244" s="8"/>
      <c r="ACH244" s="8"/>
      <c r="ACI244" s="8"/>
      <c r="ACJ244" s="8"/>
      <c r="ACK244" s="8"/>
      <c r="ACL244" s="8"/>
      <c r="ACM244" s="8"/>
      <c r="ACN244" s="8"/>
      <c r="ACO244" s="8"/>
      <c r="ACP244" s="8"/>
      <c r="ACQ244" s="8"/>
      <c r="ACR244" s="8"/>
      <c r="ACS244" s="8"/>
      <c r="ACT244" s="8"/>
      <c r="ACU244" s="8"/>
      <c r="ACV244" s="8"/>
      <c r="ACW244" s="8"/>
      <c r="ACX244" s="8"/>
      <c r="ACY244" s="8"/>
      <c r="ACZ244" s="8"/>
      <c r="ADA244" s="8"/>
      <c r="ADB244" s="8"/>
      <c r="ADC244" s="8"/>
      <c r="ADD244" s="8"/>
      <c r="ADE244" s="8"/>
      <c r="ADF244" s="8"/>
      <c r="ADG244" s="8"/>
      <c r="ADH244" s="8"/>
      <c r="ADI244" s="8"/>
      <c r="ADJ244" s="8"/>
      <c r="ADK244" s="8"/>
      <c r="ADL244" s="8"/>
      <c r="ADM244" s="8"/>
      <c r="ADN244" s="8"/>
      <c r="ADO244" s="8"/>
      <c r="ADP244" s="8"/>
      <c r="ADQ244" s="8"/>
      <c r="ADR244" s="8"/>
      <c r="ADS244" s="8"/>
      <c r="ADT244" s="8"/>
      <c r="ADU244" s="8"/>
      <c r="ADV244" s="8"/>
      <c r="ADW244" s="8"/>
      <c r="ADX244" s="8"/>
      <c r="ADY244" s="8"/>
      <c r="ADZ244" s="8"/>
      <c r="AEA244" s="8"/>
      <c r="AEB244" s="8"/>
      <c r="AEC244" s="8"/>
      <c r="AED244" s="8"/>
      <c r="AEE244" s="8"/>
      <c r="AEF244" s="8"/>
      <c r="AEG244" s="8"/>
      <c r="AEH244" s="8"/>
      <c r="AEI244" s="8"/>
      <c r="AEJ244" s="8"/>
      <c r="AEK244" s="8"/>
      <c r="AEL244" s="8"/>
      <c r="AEM244" s="8"/>
      <c r="AEN244" s="8"/>
      <c r="AEO244" s="8"/>
      <c r="AEP244" s="8"/>
      <c r="AEQ244" s="8"/>
      <c r="AER244" s="8"/>
      <c r="AES244" s="8"/>
      <c r="AET244" s="8"/>
      <c r="AEU244" s="8"/>
      <c r="AEV244" s="8"/>
      <c r="AEW244" s="8"/>
      <c r="AEX244" s="8"/>
      <c r="AEY244" s="8"/>
      <c r="AEZ244" s="8"/>
      <c r="AFA244" s="8"/>
      <c r="AFB244" s="8"/>
      <c r="AFC244" s="8"/>
      <c r="AFD244" s="8"/>
      <c r="AFE244" s="8"/>
      <c r="AFF244" s="8"/>
      <c r="AFG244" s="8"/>
      <c r="AFH244" s="8"/>
      <c r="AFI244" s="8"/>
      <c r="AFJ244" s="8"/>
      <c r="AFK244" s="8"/>
      <c r="AFL244" s="8"/>
      <c r="AFM244" s="8"/>
      <c r="AFN244" s="8"/>
      <c r="AFO244" s="8"/>
      <c r="AFP244" s="8"/>
      <c r="AFQ244" s="8"/>
      <c r="AFR244" s="8"/>
      <c r="AFS244" s="8"/>
      <c r="AFT244" s="8"/>
      <c r="AFU244" s="8"/>
      <c r="AFV244" s="8"/>
      <c r="AFW244" s="8"/>
      <c r="AFX244" s="8"/>
      <c r="AFY244" s="8"/>
      <c r="AFZ244" s="8"/>
      <c r="AGA244" s="8"/>
      <c r="AGB244" s="8"/>
      <c r="AGC244" s="8"/>
      <c r="AGD244" s="8"/>
      <c r="AGE244" s="8"/>
      <c r="AGF244" s="8"/>
      <c r="AGG244" s="8"/>
      <c r="AGH244" s="8"/>
      <c r="AGI244" s="8"/>
      <c r="AGJ244" s="8"/>
      <c r="AGK244" s="8"/>
      <c r="AGL244" s="8"/>
      <c r="AGM244" s="8"/>
      <c r="AGN244" s="8"/>
      <c r="AGO244" s="8"/>
      <c r="AGP244" s="8"/>
      <c r="AGQ244" s="8"/>
      <c r="AGR244" s="8"/>
      <c r="AGS244" s="8"/>
      <c r="AGT244" s="8"/>
      <c r="AGU244" s="8"/>
      <c r="AGV244" s="8"/>
      <c r="AGW244" s="8"/>
      <c r="AGX244" s="8"/>
      <c r="AGY244" s="8"/>
      <c r="AGZ244" s="8"/>
      <c r="AHA244" s="8"/>
      <c r="AHB244" s="8"/>
      <c r="AHC244" s="8"/>
      <c r="AHD244" s="8"/>
      <c r="AHE244" s="8"/>
      <c r="AHF244" s="8"/>
      <c r="AHG244" s="8"/>
      <c r="AHH244" s="8"/>
      <c r="AHI244" s="8"/>
      <c r="AHJ244" s="8"/>
      <c r="AHK244" s="8"/>
      <c r="AHL244" s="8"/>
      <c r="AHM244" s="8"/>
      <c r="AHN244" s="8"/>
      <c r="AHO244" s="8"/>
      <c r="AHP244" s="8"/>
      <c r="AHQ244" s="8"/>
      <c r="AHR244" s="8"/>
      <c r="AHS244" s="8"/>
      <c r="AHT244" s="8"/>
      <c r="AHU244" s="8"/>
      <c r="AHV244" s="8"/>
      <c r="AHW244" s="8"/>
      <c r="AHX244" s="8"/>
      <c r="AHY244" s="8"/>
      <c r="AHZ244" s="8"/>
      <c r="AIA244" s="8"/>
      <c r="AIB244" s="8"/>
      <c r="AIC244" s="8"/>
      <c r="AID244" s="8"/>
      <c r="AIE244" s="8"/>
      <c r="AIF244" s="8"/>
      <c r="AIG244" s="8"/>
      <c r="AIH244" s="8"/>
      <c r="AII244" s="8"/>
      <c r="AIJ244" s="8"/>
      <c r="AIK244" s="8"/>
      <c r="AIL244" s="8"/>
      <c r="AIM244" s="8"/>
      <c r="AIN244" s="8"/>
      <c r="AIO244" s="8"/>
      <c r="AIP244" s="8"/>
      <c r="AIQ244" s="8"/>
      <c r="AIR244" s="8"/>
      <c r="AIS244" s="8"/>
      <c r="AIT244" s="8"/>
      <c r="AIU244" s="8"/>
      <c r="AIV244" s="8"/>
      <c r="AIW244" s="8"/>
      <c r="AIX244" s="8"/>
      <c r="AIY244" s="8"/>
      <c r="AIZ244" s="8"/>
      <c r="AJA244" s="8"/>
      <c r="AJB244" s="8"/>
      <c r="AJC244" s="8"/>
      <c r="AJD244" s="8"/>
      <c r="AJE244" s="8"/>
      <c r="AJF244" s="8"/>
      <c r="AJG244" s="8"/>
      <c r="AJH244" s="8"/>
      <c r="AJI244" s="8"/>
      <c r="AJJ244" s="8"/>
      <c r="AJK244" s="8"/>
      <c r="AJL244" s="8"/>
      <c r="AJM244" s="8"/>
      <c r="AJN244" s="8"/>
      <c r="AJO244" s="8"/>
      <c r="AJP244" s="8"/>
      <c r="AJQ244" s="8"/>
      <c r="AJR244" s="8"/>
      <c r="AJS244" s="8"/>
      <c r="AJT244" s="8"/>
      <c r="AJU244" s="8"/>
      <c r="AJV244" s="8"/>
      <c r="AJW244" s="8"/>
      <c r="AJX244" s="8"/>
      <c r="AJY244" s="8"/>
      <c r="AJZ244" s="8"/>
      <c r="AKA244" s="8"/>
      <c r="AKB244" s="8"/>
      <c r="AKC244" s="8"/>
      <c r="AKD244" s="8"/>
      <c r="AKE244" s="8"/>
      <c r="AKF244" s="8"/>
      <c r="AKG244" s="8"/>
      <c r="AKH244" s="8"/>
      <c r="AKI244" s="8"/>
      <c r="AKJ244" s="8"/>
      <c r="AKK244" s="8"/>
      <c r="AKL244" s="8"/>
      <c r="AKM244" s="8"/>
      <c r="AKN244" s="8"/>
      <c r="AKO244" s="8"/>
      <c r="AKP244" s="8"/>
      <c r="AKQ244" s="8"/>
      <c r="AKR244" s="8"/>
      <c r="AKS244" s="8"/>
      <c r="AKT244" s="8"/>
      <c r="AKU244" s="8"/>
      <c r="AKV244" s="8"/>
      <c r="AKW244" s="8"/>
      <c r="AKX244" s="8"/>
      <c r="AKY244" s="8"/>
      <c r="AKZ244" s="8"/>
      <c r="ALA244" s="8"/>
      <c r="ALB244" s="8"/>
      <c r="ALC244" s="8"/>
      <c r="ALD244" s="8"/>
      <c r="ALE244" s="8"/>
      <c r="ALF244" s="8"/>
      <c r="ALG244" s="8"/>
      <c r="ALH244" s="8"/>
      <c r="ALI244" s="8"/>
      <c r="ALJ244" s="8"/>
      <c r="ALK244" s="8"/>
      <c r="ALL244" s="8"/>
      <c r="ALM244" s="8"/>
      <c r="ALN244" s="8"/>
      <c r="ALO244" s="8"/>
      <c r="ALP244" s="8"/>
      <c r="ALQ244" s="8"/>
      <c r="ALR244" s="8"/>
      <c r="ALS244" s="8"/>
      <c r="ALT244" s="8"/>
      <c r="ALU244" s="8"/>
      <c r="ALV244" s="8"/>
      <c r="ALW244" s="8"/>
      <c r="ALX244" s="8"/>
      <c r="ALY244" s="8"/>
      <c r="ALZ244" s="8"/>
      <c r="AMA244" s="8"/>
      <c r="AMB244" s="8"/>
      <c r="AMC244" s="8"/>
      <c r="AMD244" s="8"/>
      <c r="AME244" s="8"/>
      <c r="AMF244" s="8"/>
      <c r="AMG244" s="8"/>
      <c r="AMH244" s="8"/>
      <c r="AMI244" s="8"/>
      <c r="AMJ244" s="8"/>
      <c r="AMK244" s="8"/>
      <c r="AML244" s="8"/>
      <c r="AMM244" s="8"/>
      <c r="AMN244" s="8"/>
      <c r="AMO244" s="8"/>
      <c r="AMP244" s="8"/>
      <c r="AMQ244" s="8"/>
      <c r="AMR244" s="8"/>
      <c r="AMS244" s="8"/>
      <c r="AMT244" s="8"/>
      <c r="AMU244" s="8"/>
      <c r="AMV244" s="8"/>
      <c r="AMW244" s="8"/>
      <c r="AMX244" s="8"/>
      <c r="AMY244" s="8"/>
      <c r="AMZ244" s="8"/>
      <c r="ANA244" s="8"/>
      <c r="ANB244" s="8"/>
      <c r="ANC244" s="8"/>
      <c r="AND244" s="8"/>
      <c r="ANE244" s="8"/>
      <c r="ANF244" s="8"/>
      <c r="ANG244" s="8"/>
      <c r="ANH244" s="8"/>
      <c r="ANI244" s="8"/>
      <c r="ANJ244" s="8"/>
      <c r="ANK244" s="8"/>
      <c r="ANL244" s="8"/>
      <c r="ANM244" s="8"/>
      <c r="ANN244" s="8"/>
      <c r="ANO244" s="8"/>
      <c r="ANP244" s="8"/>
      <c r="ANQ244" s="8"/>
      <c r="ANR244" s="8"/>
      <c r="ANS244" s="8"/>
      <c r="ANT244" s="8"/>
      <c r="ANU244" s="8"/>
      <c r="ANV244" s="8"/>
      <c r="ANW244" s="8"/>
      <c r="ANX244" s="8"/>
      <c r="ANY244" s="8"/>
      <c r="ANZ244" s="8"/>
      <c r="AOA244" s="8"/>
      <c r="AOB244" s="8"/>
      <c r="AOC244" s="8"/>
      <c r="AOD244" s="8"/>
      <c r="AOE244" s="8"/>
      <c r="AOF244" s="8"/>
      <c r="AOG244" s="8"/>
      <c r="AOH244" s="8"/>
      <c r="AOI244" s="8"/>
      <c r="AOJ244" s="8"/>
      <c r="AOK244" s="8"/>
      <c r="AOL244" s="8"/>
      <c r="AOM244" s="8"/>
      <c r="AON244" s="8"/>
      <c r="AOO244" s="8"/>
      <c r="AOP244" s="8"/>
      <c r="AOQ244" s="8"/>
      <c r="AOR244" s="8"/>
      <c r="AOS244" s="8"/>
      <c r="AOT244" s="8"/>
      <c r="AOU244" s="8"/>
      <c r="AOV244" s="8"/>
      <c r="AOW244" s="8"/>
      <c r="AOX244" s="8"/>
      <c r="AOY244" s="8"/>
      <c r="AOZ244" s="8"/>
      <c r="APA244" s="8"/>
      <c r="APB244" s="8"/>
      <c r="APC244" s="8"/>
      <c r="APD244" s="8"/>
      <c r="APE244" s="8"/>
      <c r="APF244" s="8"/>
      <c r="APG244" s="8"/>
      <c r="APH244" s="8"/>
      <c r="API244" s="8"/>
      <c r="APJ244" s="8"/>
      <c r="APK244" s="8"/>
      <c r="APL244" s="8"/>
      <c r="APM244" s="8"/>
      <c r="APN244" s="8"/>
      <c r="APO244" s="8"/>
      <c r="APP244" s="8"/>
      <c r="APQ244" s="8"/>
      <c r="APR244" s="8"/>
      <c r="APS244" s="8"/>
      <c r="APT244" s="8"/>
      <c r="APU244" s="8"/>
      <c r="APV244" s="8"/>
      <c r="APW244" s="8"/>
      <c r="APX244" s="8"/>
      <c r="APY244" s="8"/>
      <c r="APZ244" s="8"/>
      <c r="AQA244" s="8"/>
      <c r="AQB244" s="8"/>
      <c r="AQC244" s="8"/>
      <c r="AQD244" s="8"/>
      <c r="AQE244" s="8"/>
      <c r="AQF244" s="8"/>
      <c r="AQG244" s="8"/>
      <c r="AQH244" s="8"/>
      <c r="AQI244" s="8"/>
      <c r="AQJ244" s="8"/>
      <c r="AQK244" s="8"/>
      <c r="AQL244" s="8"/>
      <c r="AQM244" s="8"/>
      <c r="AQN244" s="8"/>
      <c r="AQO244" s="8"/>
      <c r="AQP244" s="8"/>
      <c r="AQQ244" s="8"/>
      <c r="AQR244" s="8"/>
      <c r="AQS244" s="8"/>
      <c r="AQT244" s="8"/>
      <c r="AQU244" s="8"/>
      <c r="AQV244" s="8"/>
      <c r="AQW244" s="8"/>
      <c r="AQX244" s="8"/>
      <c r="AQY244" s="8"/>
      <c r="AQZ244" s="8"/>
      <c r="ARA244" s="8"/>
      <c r="ARB244" s="8"/>
      <c r="ARC244" s="8"/>
      <c r="ARD244" s="8"/>
      <c r="ARE244" s="8"/>
      <c r="ARF244" s="8"/>
      <c r="ARG244" s="8"/>
      <c r="ARH244" s="8"/>
      <c r="ARI244" s="8"/>
      <c r="ARJ244" s="8"/>
      <c r="ARK244" s="8"/>
      <c r="ARL244" s="8"/>
      <c r="ARM244" s="8"/>
      <c r="ARN244" s="8"/>
      <c r="ARO244" s="8"/>
      <c r="ARP244" s="8"/>
      <c r="ARQ244" s="8"/>
      <c r="ARR244" s="8"/>
      <c r="ARS244" s="8"/>
      <c r="ART244" s="8"/>
      <c r="ARU244" s="8"/>
      <c r="ARV244" s="8"/>
      <c r="ARW244" s="8"/>
      <c r="ARX244" s="8"/>
      <c r="ARY244" s="8"/>
      <c r="ARZ244" s="8"/>
      <c r="ASA244" s="8"/>
      <c r="ASB244" s="8"/>
      <c r="ASC244" s="8"/>
      <c r="ASD244" s="8"/>
      <c r="ASE244" s="8"/>
      <c r="ASF244" s="8"/>
      <c r="ASG244" s="8"/>
      <c r="ASH244" s="8"/>
      <c r="ASI244" s="8"/>
      <c r="ASJ244" s="8"/>
      <c r="ASK244" s="8"/>
      <c r="ASL244" s="8"/>
      <c r="ASM244" s="8"/>
      <c r="ASN244" s="8"/>
      <c r="ASO244" s="8"/>
      <c r="ASP244" s="8"/>
      <c r="ASQ244" s="8"/>
      <c r="ASR244" s="8"/>
      <c r="ASS244" s="8"/>
      <c r="AST244" s="8"/>
      <c r="ASU244" s="8"/>
      <c r="ASV244" s="8"/>
      <c r="ASW244" s="8"/>
      <c r="ASX244" s="8"/>
      <c r="ASY244" s="8"/>
      <c r="ASZ244" s="8"/>
      <c r="ATA244" s="8"/>
      <c r="ATB244" s="8"/>
      <c r="ATC244" s="8"/>
      <c r="ATD244" s="8"/>
      <c r="ATE244" s="8"/>
      <c r="ATF244" s="8"/>
      <c r="ATG244" s="8"/>
      <c r="ATH244" s="8"/>
      <c r="ATI244" s="8"/>
      <c r="ATJ244" s="8"/>
      <c r="ATK244" s="8"/>
      <c r="ATL244" s="8"/>
      <c r="ATM244" s="8"/>
      <c r="ATN244" s="8"/>
      <c r="ATO244" s="8"/>
      <c r="ATP244" s="8"/>
      <c r="ATQ244" s="8"/>
      <c r="ATR244" s="8"/>
      <c r="ATS244" s="8"/>
      <c r="ATT244" s="8"/>
      <c r="ATU244" s="8"/>
      <c r="ATV244" s="8"/>
      <c r="ATW244" s="8"/>
      <c r="ATX244" s="8"/>
      <c r="ATY244" s="8"/>
      <c r="ATZ244" s="8"/>
      <c r="AUA244" s="8"/>
      <c r="AUB244" s="8"/>
      <c r="AUC244" s="8"/>
      <c r="AUD244" s="8"/>
      <c r="AUE244" s="8"/>
      <c r="AUF244" s="8"/>
      <c r="AUG244" s="8"/>
      <c r="AUH244" s="8"/>
      <c r="AUI244" s="8"/>
      <c r="AUJ244" s="8"/>
      <c r="AUK244" s="8"/>
      <c r="AUL244" s="8"/>
      <c r="AUM244" s="8"/>
      <c r="AUN244" s="8"/>
      <c r="AUO244" s="8"/>
      <c r="AUP244" s="8"/>
      <c r="AUQ244" s="8"/>
      <c r="AUR244" s="8"/>
      <c r="AUS244" s="8"/>
      <c r="AUT244" s="8"/>
      <c r="AUU244" s="8"/>
      <c r="AUV244" s="8"/>
      <c r="AUW244" s="8"/>
      <c r="AUX244" s="8"/>
      <c r="AUY244" s="8"/>
      <c r="AUZ244" s="8"/>
      <c r="AVA244" s="8"/>
      <c r="AVB244" s="8"/>
      <c r="AVC244" s="8"/>
      <c r="AVD244" s="8"/>
      <c r="AVE244" s="8"/>
      <c r="AVF244" s="8"/>
      <c r="AVG244" s="8"/>
      <c r="AVH244" s="8"/>
      <c r="AVI244" s="8"/>
      <c r="AVJ244" s="8"/>
      <c r="AVK244" s="8"/>
      <c r="AVL244" s="8"/>
      <c r="AVM244" s="8"/>
      <c r="AVN244" s="8"/>
      <c r="AVO244" s="8"/>
      <c r="AVP244" s="8"/>
      <c r="AVQ244" s="8"/>
      <c r="AVR244" s="8"/>
      <c r="AVS244" s="8"/>
      <c r="AVT244" s="8"/>
      <c r="AVU244" s="8"/>
      <c r="AVV244" s="8"/>
      <c r="AVW244" s="8"/>
      <c r="AVX244" s="8"/>
      <c r="AVY244" s="8"/>
      <c r="AVZ244" s="8"/>
      <c r="AWA244" s="8"/>
      <c r="AWB244" s="8"/>
      <c r="AWC244" s="8"/>
      <c r="AWD244" s="8"/>
      <c r="AWE244" s="8"/>
      <c r="AWF244" s="8"/>
      <c r="AWG244" s="8"/>
      <c r="AWH244" s="8"/>
      <c r="AWI244" s="8"/>
      <c r="AWJ244" s="8"/>
      <c r="AWK244" s="8"/>
      <c r="AWL244" s="8"/>
      <c r="AWM244" s="8"/>
      <c r="AWN244" s="8"/>
      <c r="AWO244" s="8"/>
      <c r="AWP244" s="8"/>
      <c r="AWQ244" s="8"/>
      <c r="AWR244" s="8"/>
      <c r="AWS244" s="8"/>
      <c r="AWT244" s="8"/>
      <c r="AWU244" s="8"/>
      <c r="AWV244" s="8"/>
      <c r="AWW244" s="8"/>
      <c r="AWX244" s="8"/>
      <c r="AWY244" s="8"/>
      <c r="AWZ244" s="8"/>
      <c r="AXA244" s="8"/>
      <c r="AXB244" s="8"/>
      <c r="AXC244" s="8"/>
      <c r="AXD244" s="8"/>
      <c r="AXE244" s="8"/>
      <c r="AXF244" s="8"/>
      <c r="AXG244" s="8"/>
      <c r="AXH244" s="8"/>
      <c r="AXI244" s="8"/>
      <c r="AXJ244" s="8"/>
      <c r="AXK244" s="8"/>
      <c r="AXL244" s="8"/>
      <c r="AXM244" s="8"/>
      <c r="AXN244" s="8"/>
      <c r="AXO244" s="8"/>
      <c r="AXP244" s="8"/>
      <c r="AXQ244" s="8"/>
      <c r="AXR244" s="8"/>
      <c r="AXS244" s="8"/>
      <c r="AXT244" s="8"/>
      <c r="AXU244" s="8"/>
      <c r="AXV244" s="8"/>
      <c r="AXW244" s="8"/>
      <c r="AXX244" s="8"/>
      <c r="AXY244" s="8"/>
      <c r="AXZ244" s="8"/>
      <c r="AYA244" s="8"/>
      <c r="AYB244" s="8"/>
      <c r="AYC244" s="8"/>
      <c r="AYD244" s="8"/>
      <c r="AYE244" s="8"/>
      <c r="AYF244" s="8"/>
      <c r="AYG244" s="8"/>
      <c r="AYH244" s="8"/>
      <c r="AYI244" s="8"/>
      <c r="AYJ244" s="8"/>
      <c r="AYK244" s="8"/>
      <c r="AYL244" s="8"/>
      <c r="AYM244" s="8"/>
      <c r="AYN244" s="8"/>
      <c r="AYO244" s="8"/>
      <c r="AYP244" s="8"/>
      <c r="AYQ244" s="8"/>
      <c r="AYR244" s="8"/>
      <c r="AYS244" s="8"/>
      <c r="AYT244" s="8"/>
      <c r="AYU244" s="8"/>
      <c r="AYV244" s="8"/>
      <c r="AYW244" s="8"/>
      <c r="AYX244" s="8"/>
      <c r="AYY244" s="8"/>
      <c r="AYZ244" s="8"/>
      <c r="AZA244" s="8"/>
      <c r="AZB244" s="8"/>
      <c r="AZC244" s="8"/>
      <c r="AZD244" s="8"/>
      <c r="AZE244" s="8"/>
      <c r="AZF244" s="8"/>
      <c r="AZG244" s="8"/>
      <c r="AZH244" s="8"/>
      <c r="AZI244" s="8"/>
      <c r="AZJ244" s="8"/>
      <c r="AZK244" s="8"/>
      <c r="AZL244" s="8"/>
      <c r="AZM244" s="8"/>
      <c r="AZN244" s="8"/>
      <c r="AZO244" s="8"/>
      <c r="AZP244" s="8"/>
      <c r="AZQ244" s="8"/>
      <c r="AZR244" s="8"/>
      <c r="AZS244" s="8"/>
      <c r="AZT244" s="8"/>
      <c r="AZU244" s="8"/>
      <c r="AZV244" s="8"/>
      <c r="AZW244" s="8"/>
      <c r="AZX244" s="8"/>
      <c r="AZY244" s="8"/>
      <c r="AZZ244" s="8"/>
      <c r="BAA244" s="8"/>
      <c r="BAB244" s="8"/>
      <c r="BAC244" s="8"/>
      <c r="BAD244" s="8"/>
      <c r="BAE244" s="8"/>
      <c r="BAF244" s="8"/>
      <c r="BAG244" s="8"/>
      <c r="BAH244" s="8"/>
      <c r="BAI244" s="8"/>
      <c r="BAJ244" s="8"/>
      <c r="BAK244" s="8"/>
      <c r="BAL244" s="8"/>
      <c r="BAM244" s="8"/>
      <c r="BAN244" s="8"/>
      <c r="BAO244" s="8"/>
      <c r="BAP244" s="8"/>
      <c r="BAQ244" s="8"/>
      <c r="BAR244" s="8"/>
      <c r="BAS244" s="8"/>
      <c r="BAT244" s="8"/>
      <c r="BAU244" s="8"/>
      <c r="BAV244" s="8"/>
      <c r="BAW244" s="8"/>
      <c r="BAX244" s="8"/>
      <c r="BAY244" s="8"/>
      <c r="BAZ244" s="8"/>
      <c r="BBA244" s="8"/>
      <c r="BBB244" s="8"/>
      <c r="BBC244" s="8"/>
      <c r="BBD244" s="8"/>
      <c r="BBE244" s="8"/>
      <c r="BBF244" s="8"/>
      <c r="BBG244" s="8"/>
      <c r="BBH244" s="8"/>
      <c r="BBI244" s="8"/>
      <c r="BBJ244" s="8"/>
      <c r="BBK244" s="8"/>
      <c r="BBL244" s="8"/>
      <c r="BBM244" s="8"/>
      <c r="BBN244" s="8"/>
      <c r="BBO244" s="8"/>
      <c r="BBP244" s="8"/>
      <c r="BBQ244" s="8"/>
      <c r="BBR244" s="8"/>
      <c r="BBS244" s="8"/>
      <c r="BBT244" s="8"/>
      <c r="BBU244" s="8"/>
      <c r="BBV244" s="8"/>
      <c r="BBW244" s="8"/>
      <c r="BBX244" s="8"/>
      <c r="BBY244" s="8"/>
      <c r="BBZ244" s="8"/>
      <c r="BCA244" s="8"/>
      <c r="BCB244" s="8"/>
      <c r="BCC244" s="8"/>
      <c r="BCD244" s="8"/>
      <c r="BCE244" s="8"/>
      <c r="BCF244" s="8"/>
      <c r="BCG244" s="8"/>
      <c r="BCH244" s="8"/>
      <c r="BCI244" s="8"/>
      <c r="BCJ244" s="8"/>
      <c r="BCK244" s="8"/>
      <c r="BCL244" s="8"/>
      <c r="BCM244" s="8"/>
      <c r="BCN244" s="8"/>
      <c r="BCO244" s="8"/>
      <c r="BCP244" s="8"/>
      <c r="BCQ244" s="8"/>
      <c r="BCR244" s="8"/>
      <c r="BCS244" s="8"/>
      <c r="BCT244" s="8"/>
      <c r="BCU244" s="8"/>
      <c r="BCV244" s="8"/>
      <c r="BCW244" s="8"/>
      <c r="BCX244" s="8"/>
      <c r="BCY244" s="8"/>
      <c r="BCZ244" s="8"/>
      <c r="BDA244" s="8"/>
      <c r="BDB244" s="8"/>
      <c r="BDC244" s="8"/>
      <c r="BDD244" s="8"/>
      <c r="BDE244" s="8"/>
      <c r="BDF244" s="8"/>
      <c r="BDG244" s="8"/>
      <c r="BDH244" s="8"/>
      <c r="BDI244" s="8"/>
      <c r="BDJ244" s="8"/>
      <c r="BDK244" s="8"/>
      <c r="BDL244" s="8"/>
      <c r="BDM244" s="8"/>
      <c r="BDN244" s="8"/>
      <c r="BDO244" s="8"/>
      <c r="BDP244" s="8"/>
      <c r="BDQ244" s="8"/>
      <c r="BDR244" s="8"/>
      <c r="BDS244" s="8"/>
      <c r="BDT244" s="8"/>
      <c r="BDU244" s="8"/>
      <c r="BDV244" s="8"/>
      <c r="BDW244" s="8"/>
      <c r="BDX244" s="8"/>
      <c r="BDY244" s="8"/>
      <c r="BDZ244" s="8"/>
      <c r="BEA244" s="8"/>
      <c r="BEB244" s="8"/>
      <c r="BEC244" s="8"/>
      <c r="BED244" s="8"/>
      <c r="BEE244" s="8"/>
      <c r="BEF244" s="8"/>
      <c r="BEG244" s="8"/>
      <c r="BEH244" s="8"/>
      <c r="BEI244" s="8"/>
      <c r="BEJ244" s="8"/>
      <c r="BEK244" s="8"/>
      <c r="BEL244" s="8"/>
      <c r="BEM244" s="8"/>
      <c r="BEN244" s="8"/>
      <c r="BEO244" s="8"/>
      <c r="BEP244" s="8"/>
      <c r="BEQ244" s="8"/>
      <c r="BER244" s="8"/>
      <c r="BES244" s="8"/>
      <c r="BET244" s="8"/>
      <c r="BEU244" s="8"/>
      <c r="BEV244" s="8"/>
      <c r="BEW244" s="8"/>
      <c r="BEX244" s="8"/>
      <c r="BEY244" s="8"/>
      <c r="BEZ244" s="8"/>
      <c r="BFA244" s="8"/>
      <c r="BFB244" s="8"/>
      <c r="BFC244" s="8"/>
      <c r="BFD244" s="8"/>
      <c r="BFE244" s="8"/>
      <c r="BFF244" s="8"/>
      <c r="BFG244" s="8"/>
      <c r="BFH244" s="8"/>
      <c r="BFI244" s="8"/>
      <c r="BFJ244" s="8"/>
      <c r="BFK244" s="8"/>
      <c r="BFL244" s="8"/>
      <c r="BFM244" s="8"/>
      <c r="BFN244" s="8"/>
      <c r="BFO244" s="8"/>
      <c r="BFP244" s="8"/>
      <c r="BFQ244" s="8"/>
      <c r="BFR244" s="8"/>
      <c r="BFS244" s="8"/>
      <c r="BFT244" s="8"/>
      <c r="BFU244" s="8"/>
      <c r="BFV244" s="8"/>
      <c r="BFW244" s="8"/>
      <c r="BFX244" s="8"/>
      <c r="BFY244" s="8"/>
      <c r="BFZ244" s="8"/>
      <c r="BGA244" s="8"/>
      <c r="BGB244" s="8"/>
      <c r="BGC244" s="8"/>
      <c r="BGD244" s="8"/>
      <c r="BGE244" s="8"/>
      <c r="BGF244" s="8"/>
      <c r="BGG244" s="8"/>
      <c r="BGH244" s="8"/>
      <c r="BGI244" s="8"/>
      <c r="BGJ244" s="8"/>
      <c r="BGK244" s="8"/>
      <c r="BGL244" s="8"/>
      <c r="BGM244" s="8"/>
      <c r="BGN244" s="8"/>
      <c r="BGO244" s="8"/>
      <c r="BGP244" s="8"/>
      <c r="BGQ244" s="8"/>
      <c r="BGR244" s="8"/>
      <c r="BGS244" s="8"/>
      <c r="BGT244" s="8"/>
      <c r="BGU244" s="8"/>
      <c r="BGV244" s="8"/>
      <c r="BGW244" s="8"/>
      <c r="BGX244" s="8"/>
      <c r="BGY244" s="8"/>
      <c r="BGZ244" s="8"/>
    </row>
    <row r="245" spans="1:1560" s="5" customFormat="1" ht="12.75" customHeight="1" x14ac:dyDescent="0.2">
      <c r="A245" s="154">
        <v>10</v>
      </c>
      <c r="B245" s="156" t="s">
        <v>173</v>
      </c>
      <c r="C245" s="153">
        <v>1</v>
      </c>
      <c r="D245" s="150" t="s">
        <v>14</v>
      </c>
      <c r="E245" s="100"/>
      <c r="F245" s="232">
        <f t="shared" si="19"/>
        <v>0</v>
      </c>
      <c r="G245" s="92"/>
      <c r="H245" s="57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  <c r="IW245" s="8"/>
      <c r="IX245" s="8"/>
      <c r="IY245" s="8"/>
      <c r="IZ245" s="8"/>
      <c r="JA245" s="8"/>
      <c r="JB245" s="8"/>
      <c r="JC245" s="8"/>
      <c r="JD245" s="8"/>
      <c r="JE245" s="8"/>
      <c r="JF245" s="8"/>
      <c r="JG245" s="8"/>
      <c r="JH245" s="8"/>
      <c r="JI245" s="8"/>
      <c r="JJ245" s="8"/>
      <c r="JK245" s="8"/>
      <c r="JL245" s="8"/>
      <c r="JM245" s="8"/>
      <c r="JN245" s="8"/>
      <c r="JO245" s="8"/>
      <c r="JP245" s="8"/>
      <c r="JQ245" s="8"/>
      <c r="JR245" s="8"/>
      <c r="JS245" s="8"/>
      <c r="JT245" s="8"/>
      <c r="JU245" s="8"/>
      <c r="JV245" s="8"/>
      <c r="JW245" s="8"/>
      <c r="JX245" s="8"/>
      <c r="JY245" s="8"/>
      <c r="JZ245" s="8"/>
      <c r="KA245" s="8"/>
      <c r="KB245" s="8"/>
      <c r="KC245" s="8"/>
      <c r="KD245" s="8"/>
      <c r="KE245" s="8"/>
      <c r="KF245" s="8"/>
      <c r="KG245" s="8"/>
      <c r="KH245" s="8"/>
      <c r="KI245" s="8"/>
      <c r="KJ245" s="8"/>
      <c r="KK245" s="8"/>
      <c r="KL245" s="8"/>
      <c r="KM245" s="8"/>
      <c r="KN245" s="8"/>
      <c r="KO245" s="8"/>
      <c r="KP245" s="8"/>
      <c r="KQ245" s="8"/>
      <c r="KR245" s="8"/>
      <c r="KS245" s="8"/>
      <c r="KT245" s="8"/>
      <c r="KU245" s="8"/>
      <c r="KV245" s="8"/>
      <c r="KW245" s="8"/>
      <c r="KX245" s="8"/>
      <c r="KY245" s="8"/>
      <c r="KZ245" s="8"/>
      <c r="LA245" s="8"/>
      <c r="LB245" s="8"/>
      <c r="LC245" s="8"/>
      <c r="LD245" s="8"/>
      <c r="LE245" s="8"/>
      <c r="LF245" s="8"/>
      <c r="LG245" s="8"/>
      <c r="LH245" s="8"/>
      <c r="LI245" s="8"/>
      <c r="LJ245" s="8"/>
      <c r="LK245" s="8"/>
      <c r="LL245" s="8"/>
      <c r="LM245" s="8"/>
      <c r="LN245" s="8"/>
      <c r="LO245" s="8"/>
      <c r="LP245" s="8"/>
      <c r="LQ245" s="8"/>
      <c r="LR245" s="8"/>
      <c r="LS245" s="8"/>
      <c r="LT245" s="8"/>
      <c r="LU245" s="8"/>
      <c r="LV245" s="8"/>
      <c r="LW245" s="8"/>
      <c r="LX245" s="8"/>
      <c r="LY245" s="8"/>
      <c r="LZ245" s="8"/>
      <c r="MA245" s="8"/>
      <c r="MB245" s="8"/>
      <c r="MC245" s="8"/>
      <c r="MD245" s="8"/>
      <c r="ME245" s="8"/>
      <c r="MF245" s="8"/>
      <c r="MG245" s="8"/>
      <c r="MH245" s="8"/>
      <c r="MI245" s="8"/>
      <c r="MJ245" s="8"/>
      <c r="MK245" s="8"/>
      <c r="ML245" s="8"/>
      <c r="MM245" s="8"/>
      <c r="MN245" s="8"/>
      <c r="MO245" s="8"/>
      <c r="MP245" s="8"/>
      <c r="MQ245" s="8"/>
      <c r="MR245" s="8"/>
      <c r="MS245" s="8"/>
      <c r="MT245" s="8"/>
      <c r="MU245" s="8"/>
      <c r="MV245" s="8"/>
      <c r="MW245" s="8"/>
      <c r="MX245" s="8"/>
      <c r="MY245" s="8"/>
      <c r="MZ245" s="8"/>
      <c r="NA245" s="8"/>
      <c r="NB245" s="8"/>
      <c r="NC245" s="8"/>
      <c r="ND245" s="8"/>
      <c r="NE245" s="8"/>
      <c r="NF245" s="8"/>
      <c r="NG245" s="8"/>
      <c r="NH245" s="8"/>
      <c r="NI245" s="8"/>
      <c r="NJ245" s="8"/>
      <c r="NK245" s="8"/>
      <c r="NL245" s="8"/>
      <c r="NM245" s="8"/>
      <c r="NN245" s="8"/>
      <c r="NO245" s="8"/>
      <c r="NP245" s="8"/>
      <c r="NQ245" s="8"/>
      <c r="NR245" s="8"/>
      <c r="NS245" s="8"/>
      <c r="NT245" s="8"/>
      <c r="NU245" s="8"/>
      <c r="NV245" s="8"/>
      <c r="NW245" s="8"/>
      <c r="NX245" s="8"/>
      <c r="NY245" s="8"/>
      <c r="NZ245" s="8"/>
      <c r="OA245" s="8"/>
      <c r="OB245" s="8"/>
      <c r="OC245" s="8"/>
      <c r="OD245" s="8"/>
      <c r="OE245" s="8"/>
      <c r="OF245" s="8"/>
      <c r="OG245" s="8"/>
      <c r="OH245" s="8"/>
      <c r="OI245" s="8"/>
      <c r="OJ245" s="8"/>
      <c r="OK245" s="8"/>
      <c r="OL245" s="8"/>
      <c r="OM245" s="8"/>
      <c r="ON245" s="8"/>
      <c r="OO245" s="8"/>
      <c r="OP245" s="8"/>
      <c r="OQ245" s="8"/>
      <c r="OR245" s="8"/>
      <c r="OS245" s="8"/>
      <c r="OT245" s="8"/>
      <c r="OU245" s="8"/>
      <c r="OV245" s="8"/>
      <c r="OW245" s="8"/>
      <c r="OX245" s="8"/>
      <c r="OY245" s="8"/>
      <c r="OZ245" s="8"/>
      <c r="PA245" s="8"/>
      <c r="PB245" s="8"/>
      <c r="PC245" s="8"/>
      <c r="PD245" s="8"/>
      <c r="PE245" s="8"/>
      <c r="PF245" s="8"/>
      <c r="PG245" s="8"/>
      <c r="PH245" s="8"/>
      <c r="PI245" s="8"/>
      <c r="PJ245" s="8"/>
      <c r="PK245" s="8"/>
      <c r="PL245" s="8"/>
      <c r="PM245" s="8"/>
      <c r="PN245" s="8"/>
      <c r="PO245" s="8"/>
      <c r="PP245" s="8"/>
      <c r="PQ245" s="8"/>
      <c r="PR245" s="8"/>
      <c r="PS245" s="8"/>
      <c r="PT245" s="8"/>
      <c r="PU245" s="8"/>
      <c r="PV245" s="8"/>
      <c r="PW245" s="8"/>
      <c r="PX245" s="8"/>
      <c r="PY245" s="8"/>
      <c r="PZ245" s="8"/>
      <c r="QA245" s="8"/>
      <c r="QB245" s="8"/>
      <c r="QC245" s="8"/>
      <c r="QD245" s="8"/>
      <c r="QE245" s="8"/>
      <c r="QF245" s="8"/>
      <c r="QG245" s="8"/>
      <c r="QH245" s="8"/>
      <c r="QI245" s="8"/>
      <c r="QJ245" s="8"/>
      <c r="QK245" s="8"/>
      <c r="QL245" s="8"/>
      <c r="QM245" s="8"/>
      <c r="QN245" s="8"/>
      <c r="QO245" s="8"/>
      <c r="QP245" s="8"/>
      <c r="QQ245" s="8"/>
      <c r="QR245" s="8"/>
      <c r="QS245" s="8"/>
      <c r="QT245" s="8"/>
      <c r="QU245" s="8"/>
      <c r="QV245" s="8"/>
      <c r="QW245" s="8"/>
      <c r="QX245" s="8"/>
      <c r="QY245" s="8"/>
      <c r="QZ245" s="8"/>
      <c r="RA245" s="8"/>
      <c r="RB245" s="8"/>
      <c r="RC245" s="8"/>
      <c r="RD245" s="8"/>
      <c r="RE245" s="8"/>
      <c r="RF245" s="8"/>
      <c r="RG245" s="8"/>
      <c r="RH245" s="8"/>
      <c r="RI245" s="8"/>
      <c r="RJ245" s="8"/>
      <c r="RK245" s="8"/>
      <c r="RL245" s="8"/>
      <c r="RM245" s="8"/>
      <c r="RN245" s="8"/>
      <c r="RO245" s="8"/>
      <c r="RP245" s="8"/>
      <c r="RQ245" s="8"/>
      <c r="RR245" s="8"/>
      <c r="RS245" s="8"/>
      <c r="RT245" s="8"/>
      <c r="RU245" s="8"/>
      <c r="RV245" s="8"/>
      <c r="RW245" s="8"/>
      <c r="RX245" s="8"/>
      <c r="RY245" s="8"/>
      <c r="RZ245" s="8"/>
      <c r="SA245" s="8"/>
      <c r="SB245" s="8"/>
      <c r="SC245" s="8"/>
      <c r="SD245" s="8"/>
      <c r="SE245" s="8"/>
      <c r="SF245" s="8"/>
      <c r="SG245" s="8"/>
      <c r="SH245" s="8"/>
      <c r="SI245" s="8"/>
      <c r="SJ245" s="8"/>
      <c r="SK245" s="8"/>
      <c r="SL245" s="8"/>
      <c r="SM245" s="8"/>
      <c r="SN245" s="8"/>
      <c r="SO245" s="8"/>
      <c r="SP245" s="8"/>
      <c r="SQ245" s="8"/>
      <c r="SR245" s="8"/>
      <c r="SS245" s="8"/>
      <c r="ST245" s="8"/>
      <c r="SU245" s="8"/>
      <c r="SV245" s="8"/>
      <c r="SW245" s="8"/>
      <c r="SX245" s="8"/>
      <c r="SY245" s="8"/>
      <c r="SZ245" s="8"/>
      <c r="TA245" s="8"/>
      <c r="TB245" s="8"/>
      <c r="TC245" s="8"/>
      <c r="TD245" s="8"/>
      <c r="TE245" s="8"/>
      <c r="TF245" s="8"/>
      <c r="TG245" s="8"/>
      <c r="TH245" s="8"/>
      <c r="TI245" s="8"/>
      <c r="TJ245" s="8"/>
      <c r="TK245" s="8"/>
      <c r="TL245" s="8"/>
      <c r="TM245" s="8"/>
      <c r="TN245" s="8"/>
      <c r="TO245" s="8"/>
      <c r="TP245" s="8"/>
      <c r="TQ245" s="8"/>
      <c r="TR245" s="8"/>
      <c r="TS245" s="8"/>
      <c r="TT245" s="8"/>
      <c r="TU245" s="8"/>
      <c r="TV245" s="8"/>
      <c r="TW245" s="8"/>
      <c r="TX245" s="8"/>
      <c r="TY245" s="8"/>
      <c r="TZ245" s="8"/>
      <c r="UA245" s="8"/>
      <c r="UB245" s="8"/>
      <c r="UC245" s="8"/>
      <c r="UD245" s="8"/>
      <c r="UE245" s="8"/>
      <c r="UF245" s="8"/>
      <c r="UG245" s="8"/>
      <c r="UH245" s="8"/>
      <c r="UI245" s="8"/>
      <c r="UJ245" s="8"/>
      <c r="UK245" s="8"/>
      <c r="UL245" s="8"/>
      <c r="UM245" s="8"/>
      <c r="UN245" s="8"/>
      <c r="UO245" s="8"/>
      <c r="UP245" s="8"/>
      <c r="UQ245" s="8"/>
      <c r="UR245" s="8"/>
      <c r="US245" s="8"/>
      <c r="UT245" s="8"/>
      <c r="UU245" s="8"/>
      <c r="UV245" s="8"/>
      <c r="UW245" s="8"/>
      <c r="UX245" s="8"/>
      <c r="UY245" s="8"/>
      <c r="UZ245" s="8"/>
      <c r="VA245" s="8"/>
      <c r="VB245" s="8"/>
      <c r="VC245" s="8"/>
      <c r="VD245" s="8"/>
      <c r="VE245" s="8"/>
      <c r="VF245" s="8"/>
      <c r="VG245" s="8"/>
      <c r="VH245" s="8"/>
      <c r="VI245" s="8"/>
      <c r="VJ245" s="8"/>
      <c r="VK245" s="8"/>
      <c r="VL245" s="8"/>
      <c r="VM245" s="8"/>
      <c r="VN245" s="8"/>
      <c r="VO245" s="8"/>
      <c r="VP245" s="8"/>
      <c r="VQ245" s="8"/>
      <c r="VR245" s="8"/>
      <c r="VS245" s="8"/>
      <c r="VT245" s="8"/>
      <c r="VU245" s="8"/>
      <c r="VV245" s="8"/>
      <c r="VW245" s="8"/>
      <c r="VX245" s="8"/>
      <c r="VY245" s="8"/>
      <c r="VZ245" s="8"/>
      <c r="WA245" s="8"/>
      <c r="WB245" s="8"/>
      <c r="WC245" s="8"/>
      <c r="WD245" s="8"/>
      <c r="WE245" s="8"/>
      <c r="WF245" s="8"/>
      <c r="WG245" s="8"/>
      <c r="WH245" s="8"/>
      <c r="WI245" s="8"/>
      <c r="WJ245" s="8"/>
      <c r="WK245" s="8"/>
      <c r="WL245" s="8"/>
      <c r="WM245" s="8"/>
      <c r="WN245" s="8"/>
      <c r="WO245" s="8"/>
      <c r="WP245" s="8"/>
      <c r="WQ245" s="8"/>
      <c r="WR245" s="8"/>
      <c r="WS245" s="8"/>
      <c r="WT245" s="8"/>
      <c r="WU245" s="8"/>
      <c r="WV245" s="8"/>
      <c r="WW245" s="8"/>
      <c r="WX245" s="8"/>
      <c r="WY245" s="8"/>
      <c r="WZ245" s="8"/>
      <c r="XA245" s="8"/>
      <c r="XB245" s="8"/>
      <c r="XC245" s="8"/>
      <c r="XD245" s="8"/>
      <c r="XE245" s="8"/>
      <c r="XF245" s="8"/>
      <c r="XG245" s="8"/>
      <c r="XH245" s="8"/>
      <c r="XI245" s="8"/>
      <c r="XJ245" s="8"/>
      <c r="XK245" s="8"/>
      <c r="XL245" s="8"/>
      <c r="XM245" s="8"/>
      <c r="XN245" s="8"/>
      <c r="XO245" s="8"/>
      <c r="XP245" s="8"/>
      <c r="XQ245" s="8"/>
      <c r="XR245" s="8"/>
      <c r="XS245" s="8"/>
      <c r="XT245" s="8"/>
      <c r="XU245" s="8"/>
      <c r="XV245" s="8"/>
      <c r="XW245" s="8"/>
      <c r="XX245" s="8"/>
      <c r="XY245" s="8"/>
      <c r="XZ245" s="8"/>
      <c r="YA245" s="8"/>
      <c r="YB245" s="8"/>
      <c r="YC245" s="8"/>
      <c r="YD245" s="8"/>
      <c r="YE245" s="8"/>
      <c r="YF245" s="8"/>
      <c r="YG245" s="8"/>
      <c r="YH245" s="8"/>
      <c r="YI245" s="8"/>
      <c r="YJ245" s="8"/>
      <c r="YK245" s="8"/>
      <c r="YL245" s="8"/>
      <c r="YM245" s="8"/>
      <c r="YN245" s="8"/>
      <c r="YO245" s="8"/>
      <c r="YP245" s="8"/>
      <c r="YQ245" s="8"/>
      <c r="YR245" s="8"/>
      <c r="YS245" s="8"/>
      <c r="YT245" s="8"/>
      <c r="YU245" s="8"/>
      <c r="YV245" s="8"/>
      <c r="YW245" s="8"/>
      <c r="YX245" s="8"/>
      <c r="YY245" s="8"/>
      <c r="YZ245" s="8"/>
      <c r="ZA245" s="8"/>
      <c r="ZB245" s="8"/>
      <c r="ZC245" s="8"/>
      <c r="ZD245" s="8"/>
      <c r="ZE245" s="8"/>
      <c r="ZF245" s="8"/>
      <c r="ZG245" s="8"/>
      <c r="ZH245" s="8"/>
      <c r="ZI245" s="8"/>
      <c r="ZJ245" s="8"/>
      <c r="ZK245" s="8"/>
      <c r="ZL245" s="8"/>
      <c r="ZM245" s="8"/>
      <c r="ZN245" s="8"/>
      <c r="ZO245" s="8"/>
      <c r="ZP245" s="8"/>
      <c r="ZQ245" s="8"/>
      <c r="ZR245" s="8"/>
      <c r="ZS245" s="8"/>
      <c r="ZT245" s="8"/>
      <c r="ZU245" s="8"/>
      <c r="ZV245" s="8"/>
      <c r="ZW245" s="8"/>
      <c r="ZX245" s="8"/>
      <c r="ZY245" s="8"/>
      <c r="ZZ245" s="8"/>
      <c r="AAA245" s="8"/>
      <c r="AAB245" s="8"/>
      <c r="AAC245" s="8"/>
      <c r="AAD245" s="8"/>
      <c r="AAE245" s="8"/>
      <c r="AAF245" s="8"/>
      <c r="AAG245" s="8"/>
      <c r="AAH245" s="8"/>
      <c r="AAI245" s="8"/>
      <c r="AAJ245" s="8"/>
      <c r="AAK245" s="8"/>
      <c r="AAL245" s="8"/>
      <c r="AAM245" s="8"/>
      <c r="AAN245" s="8"/>
      <c r="AAO245" s="8"/>
      <c r="AAP245" s="8"/>
      <c r="AAQ245" s="8"/>
      <c r="AAR245" s="8"/>
      <c r="AAS245" s="8"/>
      <c r="AAT245" s="8"/>
      <c r="AAU245" s="8"/>
      <c r="AAV245" s="8"/>
      <c r="AAW245" s="8"/>
      <c r="AAX245" s="8"/>
      <c r="AAY245" s="8"/>
      <c r="AAZ245" s="8"/>
      <c r="ABA245" s="8"/>
      <c r="ABB245" s="8"/>
      <c r="ABC245" s="8"/>
      <c r="ABD245" s="8"/>
      <c r="ABE245" s="8"/>
      <c r="ABF245" s="8"/>
      <c r="ABG245" s="8"/>
      <c r="ABH245" s="8"/>
      <c r="ABI245" s="8"/>
      <c r="ABJ245" s="8"/>
      <c r="ABK245" s="8"/>
      <c r="ABL245" s="8"/>
      <c r="ABM245" s="8"/>
      <c r="ABN245" s="8"/>
      <c r="ABO245" s="8"/>
      <c r="ABP245" s="8"/>
      <c r="ABQ245" s="8"/>
      <c r="ABR245" s="8"/>
      <c r="ABS245" s="8"/>
      <c r="ABT245" s="8"/>
      <c r="ABU245" s="8"/>
      <c r="ABV245" s="8"/>
      <c r="ABW245" s="8"/>
      <c r="ABX245" s="8"/>
      <c r="ABY245" s="8"/>
      <c r="ABZ245" s="8"/>
      <c r="ACA245" s="8"/>
      <c r="ACB245" s="8"/>
      <c r="ACC245" s="8"/>
      <c r="ACD245" s="8"/>
      <c r="ACE245" s="8"/>
      <c r="ACF245" s="8"/>
      <c r="ACG245" s="8"/>
      <c r="ACH245" s="8"/>
      <c r="ACI245" s="8"/>
      <c r="ACJ245" s="8"/>
      <c r="ACK245" s="8"/>
      <c r="ACL245" s="8"/>
      <c r="ACM245" s="8"/>
      <c r="ACN245" s="8"/>
      <c r="ACO245" s="8"/>
      <c r="ACP245" s="8"/>
      <c r="ACQ245" s="8"/>
      <c r="ACR245" s="8"/>
      <c r="ACS245" s="8"/>
      <c r="ACT245" s="8"/>
      <c r="ACU245" s="8"/>
      <c r="ACV245" s="8"/>
      <c r="ACW245" s="8"/>
      <c r="ACX245" s="8"/>
      <c r="ACY245" s="8"/>
      <c r="ACZ245" s="8"/>
      <c r="ADA245" s="8"/>
      <c r="ADB245" s="8"/>
      <c r="ADC245" s="8"/>
      <c r="ADD245" s="8"/>
      <c r="ADE245" s="8"/>
      <c r="ADF245" s="8"/>
      <c r="ADG245" s="8"/>
      <c r="ADH245" s="8"/>
      <c r="ADI245" s="8"/>
      <c r="ADJ245" s="8"/>
      <c r="ADK245" s="8"/>
      <c r="ADL245" s="8"/>
      <c r="ADM245" s="8"/>
      <c r="ADN245" s="8"/>
      <c r="ADO245" s="8"/>
      <c r="ADP245" s="8"/>
      <c r="ADQ245" s="8"/>
      <c r="ADR245" s="8"/>
      <c r="ADS245" s="8"/>
      <c r="ADT245" s="8"/>
      <c r="ADU245" s="8"/>
      <c r="ADV245" s="8"/>
      <c r="ADW245" s="8"/>
      <c r="ADX245" s="8"/>
      <c r="ADY245" s="8"/>
      <c r="ADZ245" s="8"/>
      <c r="AEA245" s="8"/>
      <c r="AEB245" s="8"/>
      <c r="AEC245" s="8"/>
      <c r="AED245" s="8"/>
      <c r="AEE245" s="8"/>
      <c r="AEF245" s="8"/>
      <c r="AEG245" s="8"/>
      <c r="AEH245" s="8"/>
      <c r="AEI245" s="8"/>
      <c r="AEJ245" s="8"/>
      <c r="AEK245" s="8"/>
      <c r="AEL245" s="8"/>
      <c r="AEM245" s="8"/>
      <c r="AEN245" s="8"/>
      <c r="AEO245" s="8"/>
      <c r="AEP245" s="8"/>
      <c r="AEQ245" s="8"/>
      <c r="AER245" s="8"/>
      <c r="AES245" s="8"/>
      <c r="AET245" s="8"/>
      <c r="AEU245" s="8"/>
      <c r="AEV245" s="8"/>
      <c r="AEW245" s="8"/>
      <c r="AEX245" s="8"/>
      <c r="AEY245" s="8"/>
      <c r="AEZ245" s="8"/>
      <c r="AFA245" s="8"/>
      <c r="AFB245" s="8"/>
      <c r="AFC245" s="8"/>
      <c r="AFD245" s="8"/>
      <c r="AFE245" s="8"/>
      <c r="AFF245" s="8"/>
      <c r="AFG245" s="8"/>
      <c r="AFH245" s="8"/>
      <c r="AFI245" s="8"/>
      <c r="AFJ245" s="8"/>
      <c r="AFK245" s="8"/>
      <c r="AFL245" s="8"/>
      <c r="AFM245" s="8"/>
      <c r="AFN245" s="8"/>
      <c r="AFO245" s="8"/>
      <c r="AFP245" s="8"/>
      <c r="AFQ245" s="8"/>
      <c r="AFR245" s="8"/>
      <c r="AFS245" s="8"/>
      <c r="AFT245" s="8"/>
      <c r="AFU245" s="8"/>
      <c r="AFV245" s="8"/>
      <c r="AFW245" s="8"/>
      <c r="AFX245" s="8"/>
      <c r="AFY245" s="8"/>
      <c r="AFZ245" s="8"/>
      <c r="AGA245" s="8"/>
      <c r="AGB245" s="8"/>
      <c r="AGC245" s="8"/>
      <c r="AGD245" s="8"/>
      <c r="AGE245" s="8"/>
      <c r="AGF245" s="8"/>
      <c r="AGG245" s="8"/>
      <c r="AGH245" s="8"/>
      <c r="AGI245" s="8"/>
      <c r="AGJ245" s="8"/>
      <c r="AGK245" s="8"/>
      <c r="AGL245" s="8"/>
      <c r="AGM245" s="8"/>
      <c r="AGN245" s="8"/>
      <c r="AGO245" s="8"/>
      <c r="AGP245" s="8"/>
      <c r="AGQ245" s="8"/>
      <c r="AGR245" s="8"/>
      <c r="AGS245" s="8"/>
      <c r="AGT245" s="8"/>
      <c r="AGU245" s="8"/>
      <c r="AGV245" s="8"/>
      <c r="AGW245" s="8"/>
      <c r="AGX245" s="8"/>
      <c r="AGY245" s="8"/>
      <c r="AGZ245" s="8"/>
      <c r="AHA245" s="8"/>
      <c r="AHB245" s="8"/>
      <c r="AHC245" s="8"/>
      <c r="AHD245" s="8"/>
      <c r="AHE245" s="8"/>
      <c r="AHF245" s="8"/>
      <c r="AHG245" s="8"/>
      <c r="AHH245" s="8"/>
      <c r="AHI245" s="8"/>
      <c r="AHJ245" s="8"/>
      <c r="AHK245" s="8"/>
      <c r="AHL245" s="8"/>
      <c r="AHM245" s="8"/>
      <c r="AHN245" s="8"/>
      <c r="AHO245" s="8"/>
      <c r="AHP245" s="8"/>
      <c r="AHQ245" s="8"/>
      <c r="AHR245" s="8"/>
      <c r="AHS245" s="8"/>
      <c r="AHT245" s="8"/>
      <c r="AHU245" s="8"/>
      <c r="AHV245" s="8"/>
      <c r="AHW245" s="8"/>
      <c r="AHX245" s="8"/>
      <c r="AHY245" s="8"/>
      <c r="AHZ245" s="8"/>
      <c r="AIA245" s="8"/>
      <c r="AIB245" s="8"/>
      <c r="AIC245" s="8"/>
      <c r="AID245" s="8"/>
      <c r="AIE245" s="8"/>
      <c r="AIF245" s="8"/>
      <c r="AIG245" s="8"/>
      <c r="AIH245" s="8"/>
      <c r="AII245" s="8"/>
      <c r="AIJ245" s="8"/>
      <c r="AIK245" s="8"/>
      <c r="AIL245" s="8"/>
      <c r="AIM245" s="8"/>
      <c r="AIN245" s="8"/>
      <c r="AIO245" s="8"/>
      <c r="AIP245" s="8"/>
      <c r="AIQ245" s="8"/>
      <c r="AIR245" s="8"/>
      <c r="AIS245" s="8"/>
      <c r="AIT245" s="8"/>
      <c r="AIU245" s="8"/>
      <c r="AIV245" s="8"/>
      <c r="AIW245" s="8"/>
      <c r="AIX245" s="8"/>
      <c r="AIY245" s="8"/>
      <c r="AIZ245" s="8"/>
      <c r="AJA245" s="8"/>
      <c r="AJB245" s="8"/>
      <c r="AJC245" s="8"/>
      <c r="AJD245" s="8"/>
      <c r="AJE245" s="8"/>
      <c r="AJF245" s="8"/>
      <c r="AJG245" s="8"/>
      <c r="AJH245" s="8"/>
      <c r="AJI245" s="8"/>
      <c r="AJJ245" s="8"/>
      <c r="AJK245" s="8"/>
      <c r="AJL245" s="8"/>
      <c r="AJM245" s="8"/>
      <c r="AJN245" s="8"/>
      <c r="AJO245" s="8"/>
      <c r="AJP245" s="8"/>
      <c r="AJQ245" s="8"/>
      <c r="AJR245" s="8"/>
      <c r="AJS245" s="8"/>
      <c r="AJT245" s="8"/>
      <c r="AJU245" s="8"/>
      <c r="AJV245" s="8"/>
      <c r="AJW245" s="8"/>
      <c r="AJX245" s="8"/>
      <c r="AJY245" s="8"/>
      <c r="AJZ245" s="8"/>
      <c r="AKA245" s="8"/>
      <c r="AKB245" s="8"/>
      <c r="AKC245" s="8"/>
      <c r="AKD245" s="8"/>
      <c r="AKE245" s="8"/>
      <c r="AKF245" s="8"/>
      <c r="AKG245" s="8"/>
      <c r="AKH245" s="8"/>
      <c r="AKI245" s="8"/>
      <c r="AKJ245" s="8"/>
      <c r="AKK245" s="8"/>
      <c r="AKL245" s="8"/>
      <c r="AKM245" s="8"/>
      <c r="AKN245" s="8"/>
      <c r="AKO245" s="8"/>
      <c r="AKP245" s="8"/>
      <c r="AKQ245" s="8"/>
      <c r="AKR245" s="8"/>
      <c r="AKS245" s="8"/>
      <c r="AKT245" s="8"/>
      <c r="AKU245" s="8"/>
      <c r="AKV245" s="8"/>
      <c r="AKW245" s="8"/>
      <c r="AKX245" s="8"/>
      <c r="AKY245" s="8"/>
      <c r="AKZ245" s="8"/>
      <c r="ALA245" s="8"/>
      <c r="ALB245" s="8"/>
      <c r="ALC245" s="8"/>
      <c r="ALD245" s="8"/>
      <c r="ALE245" s="8"/>
      <c r="ALF245" s="8"/>
      <c r="ALG245" s="8"/>
      <c r="ALH245" s="8"/>
      <c r="ALI245" s="8"/>
      <c r="ALJ245" s="8"/>
      <c r="ALK245" s="8"/>
      <c r="ALL245" s="8"/>
      <c r="ALM245" s="8"/>
      <c r="ALN245" s="8"/>
      <c r="ALO245" s="8"/>
      <c r="ALP245" s="8"/>
      <c r="ALQ245" s="8"/>
      <c r="ALR245" s="8"/>
      <c r="ALS245" s="8"/>
      <c r="ALT245" s="8"/>
      <c r="ALU245" s="8"/>
      <c r="ALV245" s="8"/>
      <c r="ALW245" s="8"/>
      <c r="ALX245" s="8"/>
      <c r="ALY245" s="8"/>
      <c r="ALZ245" s="8"/>
      <c r="AMA245" s="8"/>
      <c r="AMB245" s="8"/>
      <c r="AMC245" s="8"/>
      <c r="AMD245" s="8"/>
      <c r="AME245" s="8"/>
      <c r="AMF245" s="8"/>
      <c r="AMG245" s="8"/>
      <c r="AMH245" s="8"/>
      <c r="AMI245" s="8"/>
      <c r="AMJ245" s="8"/>
      <c r="AMK245" s="8"/>
      <c r="AML245" s="8"/>
      <c r="AMM245" s="8"/>
      <c r="AMN245" s="8"/>
      <c r="AMO245" s="8"/>
      <c r="AMP245" s="8"/>
      <c r="AMQ245" s="8"/>
      <c r="AMR245" s="8"/>
      <c r="AMS245" s="8"/>
      <c r="AMT245" s="8"/>
      <c r="AMU245" s="8"/>
      <c r="AMV245" s="8"/>
      <c r="AMW245" s="8"/>
      <c r="AMX245" s="8"/>
      <c r="AMY245" s="8"/>
      <c r="AMZ245" s="8"/>
      <c r="ANA245" s="8"/>
      <c r="ANB245" s="8"/>
      <c r="ANC245" s="8"/>
      <c r="AND245" s="8"/>
      <c r="ANE245" s="8"/>
      <c r="ANF245" s="8"/>
      <c r="ANG245" s="8"/>
      <c r="ANH245" s="8"/>
      <c r="ANI245" s="8"/>
      <c r="ANJ245" s="8"/>
      <c r="ANK245" s="8"/>
      <c r="ANL245" s="8"/>
      <c r="ANM245" s="8"/>
      <c r="ANN245" s="8"/>
      <c r="ANO245" s="8"/>
      <c r="ANP245" s="8"/>
      <c r="ANQ245" s="8"/>
      <c r="ANR245" s="8"/>
      <c r="ANS245" s="8"/>
      <c r="ANT245" s="8"/>
      <c r="ANU245" s="8"/>
      <c r="ANV245" s="8"/>
      <c r="ANW245" s="8"/>
      <c r="ANX245" s="8"/>
      <c r="ANY245" s="8"/>
      <c r="ANZ245" s="8"/>
      <c r="AOA245" s="8"/>
      <c r="AOB245" s="8"/>
      <c r="AOC245" s="8"/>
      <c r="AOD245" s="8"/>
      <c r="AOE245" s="8"/>
      <c r="AOF245" s="8"/>
      <c r="AOG245" s="8"/>
      <c r="AOH245" s="8"/>
      <c r="AOI245" s="8"/>
      <c r="AOJ245" s="8"/>
      <c r="AOK245" s="8"/>
      <c r="AOL245" s="8"/>
      <c r="AOM245" s="8"/>
      <c r="AON245" s="8"/>
      <c r="AOO245" s="8"/>
      <c r="AOP245" s="8"/>
      <c r="AOQ245" s="8"/>
      <c r="AOR245" s="8"/>
      <c r="AOS245" s="8"/>
      <c r="AOT245" s="8"/>
      <c r="AOU245" s="8"/>
      <c r="AOV245" s="8"/>
      <c r="AOW245" s="8"/>
      <c r="AOX245" s="8"/>
      <c r="AOY245" s="8"/>
      <c r="AOZ245" s="8"/>
      <c r="APA245" s="8"/>
      <c r="APB245" s="8"/>
      <c r="APC245" s="8"/>
      <c r="APD245" s="8"/>
      <c r="APE245" s="8"/>
      <c r="APF245" s="8"/>
      <c r="APG245" s="8"/>
      <c r="APH245" s="8"/>
      <c r="API245" s="8"/>
      <c r="APJ245" s="8"/>
      <c r="APK245" s="8"/>
      <c r="APL245" s="8"/>
      <c r="APM245" s="8"/>
      <c r="APN245" s="8"/>
      <c r="APO245" s="8"/>
      <c r="APP245" s="8"/>
      <c r="APQ245" s="8"/>
      <c r="APR245" s="8"/>
      <c r="APS245" s="8"/>
      <c r="APT245" s="8"/>
      <c r="APU245" s="8"/>
      <c r="APV245" s="8"/>
      <c r="APW245" s="8"/>
      <c r="APX245" s="8"/>
      <c r="APY245" s="8"/>
      <c r="APZ245" s="8"/>
      <c r="AQA245" s="8"/>
      <c r="AQB245" s="8"/>
      <c r="AQC245" s="8"/>
      <c r="AQD245" s="8"/>
      <c r="AQE245" s="8"/>
      <c r="AQF245" s="8"/>
      <c r="AQG245" s="8"/>
      <c r="AQH245" s="8"/>
      <c r="AQI245" s="8"/>
      <c r="AQJ245" s="8"/>
      <c r="AQK245" s="8"/>
      <c r="AQL245" s="8"/>
      <c r="AQM245" s="8"/>
      <c r="AQN245" s="8"/>
      <c r="AQO245" s="8"/>
      <c r="AQP245" s="8"/>
      <c r="AQQ245" s="8"/>
      <c r="AQR245" s="8"/>
      <c r="AQS245" s="8"/>
      <c r="AQT245" s="8"/>
      <c r="AQU245" s="8"/>
      <c r="AQV245" s="8"/>
      <c r="AQW245" s="8"/>
      <c r="AQX245" s="8"/>
      <c r="AQY245" s="8"/>
      <c r="AQZ245" s="8"/>
      <c r="ARA245" s="8"/>
      <c r="ARB245" s="8"/>
      <c r="ARC245" s="8"/>
      <c r="ARD245" s="8"/>
      <c r="ARE245" s="8"/>
      <c r="ARF245" s="8"/>
      <c r="ARG245" s="8"/>
      <c r="ARH245" s="8"/>
      <c r="ARI245" s="8"/>
      <c r="ARJ245" s="8"/>
      <c r="ARK245" s="8"/>
      <c r="ARL245" s="8"/>
      <c r="ARM245" s="8"/>
      <c r="ARN245" s="8"/>
      <c r="ARO245" s="8"/>
      <c r="ARP245" s="8"/>
      <c r="ARQ245" s="8"/>
      <c r="ARR245" s="8"/>
      <c r="ARS245" s="8"/>
      <c r="ART245" s="8"/>
      <c r="ARU245" s="8"/>
      <c r="ARV245" s="8"/>
      <c r="ARW245" s="8"/>
      <c r="ARX245" s="8"/>
      <c r="ARY245" s="8"/>
      <c r="ARZ245" s="8"/>
      <c r="ASA245" s="8"/>
      <c r="ASB245" s="8"/>
      <c r="ASC245" s="8"/>
      <c r="ASD245" s="8"/>
      <c r="ASE245" s="8"/>
      <c r="ASF245" s="8"/>
      <c r="ASG245" s="8"/>
      <c r="ASH245" s="8"/>
      <c r="ASI245" s="8"/>
      <c r="ASJ245" s="8"/>
      <c r="ASK245" s="8"/>
      <c r="ASL245" s="8"/>
      <c r="ASM245" s="8"/>
      <c r="ASN245" s="8"/>
      <c r="ASO245" s="8"/>
      <c r="ASP245" s="8"/>
      <c r="ASQ245" s="8"/>
      <c r="ASR245" s="8"/>
      <c r="ASS245" s="8"/>
      <c r="AST245" s="8"/>
      <c r="ASU245" s="8"/>
      <c r="ASV245" s="8"/>
      <c r="ASW245" s="8"/>
      <c r="ASX245" s="8"/>
      <c r="ASY245" s="8"/>
      <c r="ASZ245" s="8"/>
      <c r="ATA245" s="8"/>
      <c r="ATB245" s="8"/>
      <c r="ATC245" s="8"/>
      <c r="ATD245" s="8"/>
      <c r="ATE245" s="8"/>
      <c r="ATF245" s="8"/>
      <c r="ATG245" s="8"/>
      <c r="ATH245" s="8"/>
      <c r="ATI245" s="8"/>
      <c r="ATJ245" s="8"/>
      <c r="ATK245" s="8"/>
      <c r="ATL245" s="8"/>
      <c r="ATM245" s="8"/>
      <c r="ATN245" s="8"/>
      <c r="ATO245" s="8"/>
      <c r="ATP245" s="8"/>
      <c r="ATQ245" s="8"/>
      <c r="ATR245" s="8"/>
      <c r="ATS245" s="8"/>
      <c r="ATT245" s="8"/>
      <c r="ATU245" s="8"/>
      <c r="ATV245" s="8"/>
      <c r="ATW245" s="8"/>
      <c r="ATX245" s="8"/>
      <c r="ATY245" s="8"/>
      <c r="ATZ245" s="8"/>
      <c r="AUA245" s="8"/>
      <c r="AUB245" s="8"/>
      <c r="AUC245" s="8"/>
      <c r="AUD245" s="8"/>
      <c r="AUE245" s="8"/>
      <c r="AUF245" s="8"/>
      <c r="AUG245" s="8"/>
      <c r="AUH245" s="8"/>
      <c r="AUI245" s="8"/>
      <c r="AUJ245" s="8"/>
      <c r="AUK245" s="8"/>
      <c r="AUL245" s="8"/>
      <c r="AUM245" s="8"/>
      <c r="AUN245" s="8"/>
      <c r="AUO245" s="8"/>
      <c r="AUP245" s="8"/>
      <c r="AUQ245" s="8"/>
      <c r="AUR245" s="8"/>
      <c r="AUS245" s="8"/>
      <c r="AUT245" s="8"/>
      <c r="AUU245" s="8"/>
      <c r="AUV245" s="8"/>
      <c r="AUW245" s="8"/>
      <c r="AUX245" s="8"/>
      <c r="AUY245" s="8"/>
      <c r="AUZ245" s="8"/>
      <c r="AVA245" s="8"/>
      <c r="AVB245" s="8"/>
      <c r="AVC245" s="8"/>
      <c r="AVD245" s="8"/>
      <c r="AVE245" s="8"/>
      <c r="AVF245" s="8"/>
      <c r="AVG245" s="8"/>
      <c r="AVH245" s="8"/>
      <c r="AVI245" s="8"/>
      <c r="AVJ245" s="8"/>
      <c r="AVK245" s="8"/>
      <c r="AVL245" s="8"/>
      <c r="AVM245" s="8"/>
      <c r="AVN245" s="8"/>
      <c r="AVO245" s="8"/>
      <c r="AVP245" s="8"/>
      <c r="AVQ245" s="8"/>
      <c r="AVR245" s="8"/>
      <c r="AVS245" s="8"/>
      <c r="AVT245" s="8"/>
      <c r="AVU245" s="8"/>
      <c r="AVV245" s="8"/>
      <c r="AVW245" s="8"/>
      <c r="AVX245" s="8"/>
      <c r="AVY245" s="8"/>
      <c r="AVZ245" s="8"/>
      <c r="AWA245" s="8"/>
      <c r="AWB245" s="8"/>
      <c r="AWC245" s="8"/>
      <c r="AWD245" s="8"/>
      <c r="AWE245" s="8"/>
      <c r="AWF245" s="8"/>
      <c r="AWG245" s="8"/>
      <c r="AWH245" s="8"/>
      <c r="AWI245" s="8"/>
      <c r="AWJ245" s="8"/>
      <c r="AWK245" s="8"/>
      <c r="AWL245" s="8"/>
      <c r="AWM245" s="8"/>
      <c r="AWN245" s="8"/>
      <c r="AWO245" s="8"/>
      <c r="AWP245" s="8"/>
      <c r="AWQ245" s="8"/>
      <c r="AWR245" s="8"/>
      <c r="AWS245" s="8"/>
      <c r="AWT245" s="8"/>
      <c r="AWU245" s="8"/>
      <c r="AWV245" s="8"/>
      <c r="AWW245" s="8"/>
      <c r="AWX245" s="8"/>
      <c r="AWY245" s="8"/>
      <c r="AWZ245" s="8"/>
      <c r="AXA245" s="8"/>
      <c r="AXB245" s="8"/>
      <c r="AXC245" s="8"/>
      <c r="AXD245" s="8"/>
      <c r="AXE245" s="8"/>
      <c r="AXF245" s="8"/>
      <c r="AXG245" s="8"/>
      <c r="AXH245" s="8"/>
      <c r="AXI245" s="8"/>
      <c r="AXJ245" s="8"/>
      <c r="AXK245" s="8"/>
      <c r="AXL245" s="8"/>
      <c r="AXM245" s="8"/>
      <c r="AXN245" s="8"/>
      <c r="AXO245" s="8"/>
      <c r="AXP245" s="8"/>
      <c r="AXQ245" s="8"/>
      <c r="AXR245" s="8"/>
      <c r="AXS245" s="8"/>
      <c r="AXT245" s="8"/>
      <c r="AXU245" s="8"/>
      <c r="AXV245" s="8"/>
      <c r="AXW245" s="8"/>
      <c r="AXX245" s="8"/>
      <c r="AXY245" s="8"/>
      <c r="AXZ245" s="8"/>
      <c r="AYA245" s="8"/>
      <c r="AYB245" s="8"/>
      <c r="AYC245" s="8"/>
      <c r="AYD245" s="8"/>
      <c r="AYE245" s="8"/>
      <c r="AYF245" s="8"/>
      <c r="AYG245" s="8"/>
      <c r="AYH245" s="8"/>
      <c r="AYI245" s="8"/>
      <c r="AYJ245" s="8"/>
      <c r="AYK245" s="8"/>
      <c r="AYL245" s="8"/>
      <c r="AYM245" s="8"/>
      <c r="AYN245" s="8"/>
      <c r="AYO245" s="8"/>
      <c r="AYP245" s="8"/>
      <c r="AYQ245" s="8"/>
      <c r="AYR245" s="8"/>
      <c r="AYS245" s="8"/>
      <c r="AYT245" s="8"/>
      <c r="AYU245" s="8"/>
      <c r="AYV245" s="8"/>
      <c r="AYW245" s="8"/>
      <c r="AYX245" s="8"/>
      <c r="AYY245" s="8"/>
      <c r="AYZ245" s="8"/>
      <c r="AZA245" s="8"/>
      <c r="AZB245" s="8"/>
      <c r="AZC245" s="8"/>
      <c r="AZD245" s="8"/>
      <c r="AZE245" s="8"/>
      <c r="AZF245" s="8"/>
      <c r="AZG245" s="8"/>
      <c r="AZH245" s="8"/>
      <c r="AZI245" s="8"/>
      <c r="AZJ245" s="8"/>
      <c r="AZK245" s="8"/>
      <c r="AZL245" s="8"/>
      <c r="AZM245" s="8"/>
      <c r="AZN245" s="8"/>
      <c r="AZO245" s="8"/>
      <c r="AZP245" s="8"/>
      <c r="AZQ245" s="8"/>
      <c r="AZR245" s="8"/>
      <c r="AZS245" s="8"/>
      <c r="AZT245" s="8"/>
      <c r="AZU245" s="8"/>
      <c r="AZV245" s="8"/>
      <c r="AZW245" s="8"/>
      <c r="AZX245" s="8"/>
      <c r="AZY245" s="8"/>
      <c r="AZZ245" s="8"/>
      <c r="BAA245" s="8"/>
      <c r="BAB245" s="8"/>
      <c r="BAC245" s="8"/>
      <c r="BAD245" s="8"/>
      <c r="BAE245" s="8"/>
      <c r="BAF245" s="8"/>
      <c r="BAG245" s="8"/>
      <c r="BAH245" s="8"/>
      <c r="BAI245" s="8"/>
      <c r="BAJ245" s="8"/>
      <c r="BAK245" s="8"/>
      <c r="BAL245" s="8"/>
      <c r="BAM245" s="8"/>
      <c r="BAN245" s="8"/>
      <c r="BAO245" s="8"/>
      <c r="BAP245" s="8"/>
      <c r="BAQ245" s="8"/>
      <c r="BAR245" s="8"/>
      <c r="BAS245" s="8"/>
      <c r="BAT245" s="8"/>
      <c r="BAU245" s="8"/>
      <c r="BAV245" s="8"/>
      <c r="BAW245" s="8"/>
      <c r="BAX245" s="8"/>
      <c r="BAY245" s="8"/>
      <c r="BAZ245" s="8"/>
      <c r="BBA245" s="8"/>
      <c r="BBB245" s="8"/>
      <c r="BBC245" s="8"/>
      <c r="BBD245" s="8"/>
      <c r="BBE245" s="8"/>
      <c r="BBF245" s="8"/>
      <c r="BBG245" s="8"/>
      <c r="BBH245" s="8"/>
      <c r="BBI245" s="8"/>
      <c r="BBJ245" s="8"/>
      <c r="BBK245" s="8"/>
      <c r="BBL245" s="8"/>
      <c r="BBM245" s="8"/>
      <c r="BBN245" s="8"/>
      <c r="BBO245" s="8"/>
      <c r="BBP245" s="8"/>
      <c r="BBQ245" s="8"/>
      <c r="BBR245" s="8"/>
      <c r="BBS245" s="8"/>
      <c r="BBT245" s="8"/>
      <c r="BBU245" s="8"/>
      <c r="BBV245" s="8"/>
      <c r="BBW245" s="8"/>
      <c r="BBX245" s="8"/>
      <c r="BBY245" s="8"/>
      <c r="BBZ245" s="8"/>
      <c r="BCA245" s="8"/>
      <c r="BCB245" s="8"/>
      <c r="BCC245" s="8"/>
      <c r="BCD245" s="8"/>
      <c r="BCE245" s="8"/>
      <c r="BCF245" s="8"/>
      <c r="BCG245" s="8"/>
      <c r="BCH245" s="8"/>
      <c r="BCI245" s="8"/>
      <c r="BCJ245" s="8"/>
      <c r="BCK245" s="8"/>
      <c r="BCL245" s="8"/>
      <c r="BCM245" s="8"/>
      <c r="BCN245" s="8"/>
      <c r="BCO245" s="8"/>
      <c r="BCP245" s="8"/>
      <c r="BCQ245" s="8"/>
      <c r="BCR245" s="8"/>
      <c r="BCS245" s="8"/>
      <c r="BCT245" s="8"/>
      <c r="BCU245" s="8"/>
      <c r="BCV245" s="8"/>
      <c r="BCW245" s="8"/>
      <c r="BCX245" s="8"/>
      <c r="BCY245" s="8"/>
      <c r="BCZ245" s="8"/>
      <c r="BDA245" s="8"/>
      <c r="BDB245" s="8"/>
      <c r="BDC245" s="8"/>
      <c r="BDD245" s="8"/>
      <c r="BDE245" s="8"/>
      <c r="BDF245" s="8"/>
      <c r="BDG245" s="8"/>
      <c r="BDH245" s="8"/>
      <c r="BDI245" s="8"/>
      <c r="BDJ245" s="8"/>
      <c r="BDK245" s="8"/>
      <c r="BDL245" s="8"/>
      <c r="BDM245" s="8"/>
      <c r="BDN245" s="8"/>
      <c r="BDO245" s="8"/>
      <c r="BDP245" s="8"/>
      <c r="BDQ245" s="8"/>
      <c r="BDR245" s="8"/>
      <c r="BDS245" s="8"/>
      <c r="BDT245" s="8"/>
      <c r="BDU245" s="8"/>
      <c r="BDV245" s="8"/>
      <c r="BDW245" s="8"/>
      <c r="BDX245" s="8"/>
      <c r="BDY245" s="8"/>
      <c r="BDZ245" s="8"/>
      <c r="BEA245" s="8"/>
      <c r="BEB245" s="8"/>
      <c r="BEC245" s="8"/>
      <c r="BED245" s="8"/>
      <c r="BEE245" s="8"/>
      <c r="BEF245" s="8"/>
      <c r="BEG245" s="8"/>
      <c r="BEH245" s="8"/>
      <c r="BEI245" s="8"/>
      <c r="BEJ245" s="8"/>
      <c r="BEK245" s="8"/>
      <c r="BEL245" s="8"/>
      <c r="BEM245" s="8"/>
      <c r="BEN245" s="8"/>
      <c r="BEO245" s="8"/>
      <c r="BEP245" s="8"/>
      <c r="BEQ245" s="8"/>
      <c r="BER245" s="8"/>
      <c r="BES245" s="8"/>
      <c r="BET245" s="8"/>
      <c r="BEU245" s="8"/>
      <c r="BEV245" s="8"/>
      <c r="BEW245" s="8"/>
      <c r="BEX245" s="8"/>
      <c r="BEY245" s="8"/>
      <c r="BEZ245" s="8"/>
      <c r="BFA245" s="8"/>
      <c r="BFB245" s="8"/>
      <c r="BFC245" s="8"/>
      <c r="BFD245" s="8"/>
      <c r="BFE245" s="8"/>
      <c r="BFF245" s="8"/>
      <c r="BFG245" s="8"/>
      <c r="BFH245" s="8"/>
      <c r="BFI245" s="8"/>
      <c r="BFJ245" s="8"/>
      <c r="BFK245" s="8"/>
      <c r="BFL245" s="8"/>
      <c r="BFM245" s="8"/>
      <c r="BFN245" s="8"/>
      <c r="BFO245" s="8"/>
      <c r="BFP245" s="8"/>
      <c r="BFQ245" s="8"/>
      <c r="BFR245" s="8"/>
      <c r="BFS245" s="8"/>
      <c r="BFT245" s="8"/>
      <c r="BFU245" s="8"/>
      <c r="BFV245" s="8"/>
      <c r="BFW245" s="8"/>
      <c r="BFX245" s="8"/>
      <c r="BFY245" s="8"/>
      <c r="BFZ245" s="8"/>
      <c r="BGA245" s="8"/>
      <c r="BGB245" s="8"/>
      <c r="BGC245" s="8"/>
      <c r="BGD245" s="8"/>
      <c r="BGE245" s="8"/>
      <c r="BGF245" s="8"/>
      <c r="BGG245" s="8"/>
      <c r="BGH245" s="8"/>
      <c r="BGI245" s="8"/>
      <c r="BGJ245" s="8"/>
      <c r="BGK245" s="8"/>
      <c r="BGL245" s="8"/>
      <c r="BGM245" s="8"/>
      <c r="BGN245" s="8"/>
      <c r="BGO245" s="8"/>
      <c r="BGP245" s="8"/>
      <c r="BGQ245" s="8"/>
      <c r="BGR245" s="8"/>
      <c r="BGS245" s="8"/>
      <c r="BGT245" s="8"/>
      <c r="BGU245" s="8"/>
      <c r="BGV245" s="8"/>
      <c r="BGW245" s="8"/>
      <c r="BGX245" s="8"/>
      <c r="BGY245" s="8"/>
      <c r="BGZ245" s="8"/>
    </row>
    <row r="246" spans="1:1560" s="21" customFormat="1" ht="13.5" customHeight="1" x14ac:dyDescent="0.2">
      <c r="A246" s="157"/>
      <c r="B246" s="158" t="s">
        <v>226</v>
      </c>
      <c r="C246" s="159"/>
      <c r="D246" s="160"/>
      <c r="E246" s="233"/>
      <c r="F246" s="234">
        <f>+SUM(F236:F245)</f>
        <v>0</v>
      </c>
      <c r="G246" s="59"/>
      <c r="H246" s="65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  <c r="DX246" s="24"/>
      <c r="DY246" s="24"/>
      <c r="DZ246" s="24"/>
      <c r="EA246" s="24"/>
      <c r="EB246" s="24"/>
      <c r="EC246" s="24"/>
      <c r="ED246" s="24"/>
      <c r="EE246" s="24"/>
      <c r="EF246" s="24"/>
      <c r="EG246" s="24"/>
      <c r="EH246" s="24"/>
      <c r="EI246" s="24"/>
      <c r="EJ246" s="24"/>
      <c r="EK246" s="24"/>
      <c r="EL246" s="24"/>
      <c r="EM246" s="24"/>
      <c r="EN246" s="24"/>
      <c r="EO246" s="24"/>
      <c r="EP246" s="24"/>
      <c r="EQ246" s="24"/>
      <c r="ER246" s="24"/>
      <c r="ES246" s="24"/>
      <c r="ET246" s="24"/>
      <c r="EU246" s="24"/>
      <c r="EV246" s="24"/>
      <c r="EW246" s="24"/>
      <c r="EX246" s="24"/>
      <c r="EY246" s="24"/>
      <c r="EZ246" s="24"/>
      <c r="FA246" s="24"/>
      <c r="FB246" s="24"/>
      <c r="FC246" s="24"/>
      <c r="FD246" s="24"/>
      <c r="FE246" s="24"/>
      <c r="FF246" s="24"/>
      <c r="FG246" s="24"/>
      <c r="FH246" s="24"/>
      <c r="FI246" s="24"/>
      <c r="FJ246" s="24"/>
      <c r="FK246" s="24"/>
      <c r="FL246" s="24"/>
      <c r="FM246" s="24"/>
      <c r="FN246" s="24"/>
      <c r="FO246" s="24"/>
      <c r="FP246" s="24"/>
      <c r="FQ246" s="24"/>
      <c r="FR246" s="24"/>
      <c r="FS246" s="24"/>
      <c r="FT246" s="24"/>
      <c r="FU246" s="24"/>
      <c r="FV246" s="24"/>
      <c r="FW246" s="24"/>
      <c r="FX246" s="24"/>
      <c r="FY246" s="24"/>
      <c r="FZ246" s="24"/>
      <c r="GA246" s="24"/>
      <c r="GB246" s="24"/>
      <c r="GC246" s="24"/>
      <c r="GD246" s="24"/>
      <c r="GE246" s="24"/>
      <c r="GF246" s="24"/>
      <c r="GG246" s="24"/>
      <c r="GH246" s="24"/>
      <c r="GI246" s="24"/>
      <c r="GJ246" s="24"/>
      <c r="GK246" s="24"/>
      <c r="GL246" s="24"/>
      <c r="GM246" s="24"/>
      <c r="GN246" s="24"/>
      <c r="GO246" s="24"/>
      <c r="GP246" s="24"/>
      <c r="GQ246" s="24"/>
      <c r="GR246" s="24"/>
      <c r="GS246" s="24"/>
      <c r="GT246" s="24"/>
      <c r="GU246" s="24"/>
      <c r="GV246" s="24"/>
      <c r="GW246" s="24"/>
      <c r="GX246" s="24"/>
      <c r="GY246" s="24"/>
      <c r="GZ246" s="24"/>
      <c r="HA246" s="24"/>
      <c r="HB246" s="24"/>
      <c r="HC246" s="24"/>
      <c r="HD246" s="24"/>
      <c r="HE246" s="24"/>
      <c r="HF246" s="24"/>
      <c r="HG246" s="24"/>
      <c r="HH246" s="24"/>
      <c r="HI246" s="24"/>
      <c r="HJ246" s="24"/>
      <c r="HK246" s="24"/>
      <c r="HL246" s="24"/>
      <c r="HM246" s="24"/>
      <c r="HN246" s="24"/>
      <c r="HO246" s="24"/>
      <c r="HP246" s="24"/>
      <c r="HQ246" s="24"/>
      <c r="HR246" s="24"/>
      <c r="HS246" s="24"/>
      <c r="HT246" s="24"/>
      <c r="HU246" s="24"/>
      <c r="HV246" s="24"/>
      <c r="HW246" s="24"/>
      <c r="HX246" s="24"/>
      <c r="HY246" s="24"/>
      <c r="HZ246" s="24"/>
      <c r="IA246" s="24"/>
      <c r="IB246" s="24"/>
      <c r="IC246" s="24"/>
      <c r="ID246" s="24"/>
      <c r="IE246" s="24"/>
      <c r="IF246" s="24"/>
      <c r="IG246" s="24"/>
      <c r="IH246" s="24"/>
      <c r="II246" s="24"/>
      <c r="IJ246" s="24"/>
      <c r="IK246" s="24"/>
      <c r="IL246" s="24"/>
      <c r="IM246" s="24"/>
      <c r="IN246" s="24"/>
      <c r="IO246" s="24"/>
      <c r="IP246" s="24"/>
      <c r="IQ246" s="24"/>
      <c r="IR246" s="24"/>
      <c r="IS246" s="24"/>
      <c r="IT246" s="24"/>
      <c r="IU246" s="24"/>
      <c r="IV246" s="24"/>
      <c r="IW246" s="24"/>
      <c r="IX246" s="24"/>
      <c r="IY246" s="24"/>
      <c r="IZ246" s="24"/>
      <c r="JA246" s="24"/>
      <c r="JB246" s="24"/>
      <c r="JC246" s="24"/>
      <c r="JD246" s="24"/>
      <c r="JE246" s="24"/>
      <c r="JF246" s="24"/>
      <c r="JG246" s="24"/>
      <c r="JH246" s="24"/>
      <c r="JI246" s="24"/>
      <c r="JJ246" s="24"/>
      <c r="JK246" s="24"/>
      <c r="JL246" s="24"/>
      <c r="JM246" s="24"/>
      <c r="JN246" s="24"/>
      <c r="JO246" s="24"/>
      <c r="JP246" s="24"/>
      <c r="JQ246" s="24"/>
      <c r="JR246" s="24"/>
      <c r="JS246" s="24"/>
      <c r="JT246" s="24"/>
      <c r="JU246" s="24"/>
      <c r="JV246" s="24"/>
      <c r="JW246" s="24"/>
      <c r="JX246" s="24"/>
      <c r="JY246" s="24"/>
      <c r="JZ246" s="24"/>
      <c r="KA246" s="24"/>
      <c r="KB246" s="24"/>
      <c r="KC246" s="24"/>
      <c r="KD246" s="24"/>
      <c r="KE246" s="24"/>
      <c r="KF246" s="24"/>
      <c r="KG246" s="24"/>
      <c r="KH246" s="24"/>
      <c r="KI246" s="24"/>
      <c r="KJ246" s="24"/>
      <c r="KK246" s="24"/>
      <c r="KL246" s="24"/>
      <c r="KM246" s="24"/>
      <c r="KN246" s="24"/>
      <c r="KO246" s="24"/>
      <c r="KP246" s="24"/>
      <c r="KQ246" s="24"/>
      <c r="KR246" s="24"/>
      <c r="KS246" s="24"/>
      <c r="KT246" s="24"/>
      <c r="KU246" s="24"/>
      <c r="KV246" s="24"/>
      <c r="KW246" s="24"/>
      <c r="KX246" s="24"/>
      <c r="KY246" s="24"/>
      <c r="KZ246" s="24"/>
      <c r="LA246" s="24"/>
      <c r="LB246" s="24"/>
      <c r="LC246" s="24"/>
      <c r="LD246" s="24"/>
      <c r="LE246" s="24"/>
      <c r="LF246" s="24"/>
      <c r="LG246" s="24"/>
      <c r="LH246" s="24"/>
      <c r="LI246" s="24"/>
      <c r="LJ246" s="24"/>
      <c r="LK246" s="24"/>
      <c r="LL246" s="24"/>
      <c r="LM246" s="24"/>
      <c r="LN246" s="24"/>
      <c r="LO246" s="24"/>
      <c r="LP246" s="24"/>
      <c r="LQ246" s="24"/>
      <c r="LR246" s="24"/>
      <c r="LS246" s="24"/>
      <c r="LT246" s="24"/>
      <c r="LU246" s="24"/>
      <c r="LV246" s="24"/>
      <c r="LW246" s="24"/>
      <c r="LX246" s="24"/>
      <c r="LY246" s="24"/>
      <c r="LZ246" s="24"/>
      <c r="MA246" s="24"/>
      <c r="MB246" s="24"/>
      <c r="MC246" s="24"/>
      <c r="MD246" s="24"/>
      <c r="ME246" s="24"/>
      <c r="MF246" s="24"/>
      <c r="MG246" s="24"/>
      <c r="MH246" s="24"/>
      <c r="MI246" s="24"/>
      <c r="MJ246" s="24"/>
      <c r="MK246" s="24"/>
      <c r="ML246" s="24"/>
      <c r="MM246" s="24"/>
      <c r="MN246" s="24"/>
      <c r="MO246" s="24"/>
      <c r="MP246" s="24"/>
      <c r="MQ246" s="24"/>
      <c r="MR246" s="24"/>
      <c r="MS246" s="24"/>
      <c r="MT246" s="24"/>
      <c r="MU246" s="24"/>
      <c r="MV246" s="24"/>
      <c r="MW246" s="24"/>
      <c r="MX246" s="24"/>
      <c r="MY246" s="24"/>
      <c r="MZ246" s="24"/>
      <c r="NA246" s="24"/>
      <c r="NB246" s="24"/>
      <c r="NC246" s="24"/>
      <c r="ND246" s="24"/>
      <c r="NE246" s="24"/>
      <c r="NF246" s="24"/>
      <c r="NG246" s="24"/>
      <c r="NH246" s="24"/>
      <c r="NI246" s="24"/>
      <c r="NJ246" s="24"/>
      <c r="NK246" s="24"/>
      <c r="NL246" s="24"/>
      <c r="NM246" s="24"/>
      <c r="NN246" s="24"/>
      <c r="NO246" s="24"/>
      <c r="NP246" s="24"/>
      <c r="NQ246" s="24"/>
      <c r="NR246" s="24"/>
      <c r="NS246" s="24"/>
      <c r="NT246" s="24"/>
      <c r="NU246" s="24"/>
      <c r="NV246" s="24"/>
      <c r="NW246" s="24"/>
      <c r="NX246" s="24"/>
      <c r="NY246" s="24"/>
      <c r="NZ246" s="24"/>
      <c r="OA246" s="24"/>
      <c r="OB246" s="24"/>
      <c r="OC246" s="24"/>
      <c r="OD246" s="24"/>
      <c r="OE246" s="24"/>
      <c r="OF246" s="24"/>
      <c r="OG246" s="24"/>
      <c r="OH246" s="24"/>
      <c r="OI246" s="24"/>
      <c r="OJ246" s="24"/>
      <c r="OK246" s="24"/>
      <c r="OL246" s="24"/>
      <c r="OM246" s="24"/>
      <c r="ON246" s="24"/>
      <c r="OO246" s="24"/>
      <c r="OP246" s="24"/>
      <c r="OQ246" s="24"/>
      <c r="OR246" s="24"/>
      <c r="OS246" s="24"/>
      <c r="OT246" s="24"/>
      <c r="OU246" s="24"/>
      <c r="OV246" s="24"/>
      <c r="OW246" s="24"/>
      <c r="OX246" s="24"/>
      <c r="OY246" s="24"/>
      <c r="OZ246" s="24"/>
      <c r="PA246" s="24"/>
      <c r="PB246" s="24"/>
      <c r="PC246" s="24"/>
      <c r="PD246" s="24"/>
      <c r="PE246" s="24"/>
      <c r="PF246" s="24"/>
      <c r="PG246" s="24"/>
      <c r="PH246" s="24"/>
      <c r="PI246" s="24"/>
      <c r="PJ246" s="24"/>
      <c r="PK246" s="24"/>
      <c r="PL246" s="24"/>
      <c r="PM246" s="24"/>
      <c r="PN246" s="24"/>
      <c r="PO246" s="24"/>
      <c r="PP246" s="24"/>
      <c r="PQ246" s="24"/>
      <c r="PR246" s="24"/>
      <c r="PS246" s="24"/>
      <c r="PT246" s="24"/>
      <c r="PU246" s="24"/>
      <c r="PV246" s="24"/>
      <c r="PW246" s="24"/>
      <c r="PX246" s="24"/>
      <c r="PY246" s="24"/>
      <c r="PZ246" s="24"/>
      <c r="QA246" s="24"/>
      <c r="QB246" s="24"/>
      <c r="QC246" s="24"/>
      <c r="QD246" s="24"/>
      <c r="QE246" s="24"/>
      <c r="QF246" s="24"/>
      <c r="QG246" s="24"/>
      <c r="QH246" s="24"/>
      <c r="QI246" s="24"/>
      <c r="QJ246" s="24"/>
      <c r="QK246" s="24"/>
      <c r="QL246" s="24"/>
      <c r="QM246" s="24"/>
      <c r="QN246" s="24"/>
      <c r="QO246" s="24"/>
      <c r="QP246" s="24"/>
      <c r="QQ246" s="24"/>
      <c r="QR246" s="24"/>
      <c r="QS246" s="24"/>
      <c r="QT246" s="24"/>
      <c r="QU246" s="24"/>
      <c r="QV246" s="24"/>
      <c r="QW246" s="24"/>
      <c r="QX246" s="24"/>
      <c r="QY246" s="24"/>
      <c r="QZ246" s="24"/>
      <c r="RA246" s="24"/>
      <c r="RB246" s="24"/>
      <c r="RC246" s="24"/>
      <c r="RD246" s="24"/>
      <c r="RE246" s="24"/>
      <c r="RF246" s="24"/>
      <c r="RG246" s="24"/>
      <c r="RH246" s="24"/>
      <c r="RI246" s="24"/>
      <c r="RJ246" s="24"/>
      <c r="RK246" s="24"/>
      <c r="RL246" s="24"/>
      <c r="RM246" s="24"/>
      <c r="RN246" s="24"/>
      <c r="RO246" s="24"/>
      <c r="RP246" s="24"/>
      <c r="RQ246" s="24"/>
      <c r="RR246" s="24"/>
      <c r="RS246" s="24"/>
      <c r="RT246" s="24"/>
      <c r="RU246" s="24"/>
      <c r="RV246" s="24"/>
      <c r="RW246" s="24"/>
      <c r="RX246" s="24"/>
      <c r="RY246" s="24"/>
      <c r="RZ246" s="24"/>
      <c r="SA246" s="24"/>
      <c r="SB246" s="24"/>
      <c r="SC246" s="24"/>
      <c r="SD246" s="24"/>
      <c r="SE246" s="24"/>
      <c r="SF246" s="24"/>
      <c r="SG246" s="24"/>
      <c r="SH246" s="24"/>
      <c r="SI246" s="24"/>
      <c r="SJ246" s="24"/>
      <c r="SK246" s="24"/>
      <c r="SL246" s="24"/>
      <c r="SM246" s="24"/>
      <c r="SN246" s="24"/>
      <c r="SO246" s="24"/>
      <c r="SP246" s="24"/>
      <c r="SQ246" s="24"/>
      <c r="SR246" s="24"/>
      <c r="SS246" s="24"/>
      <c r="ST246" s="24"/>
      <c r="SU246" s="24"/>
      <c r="SV246" s="24"/>
      <c r="SW246" s="24"/>
      <c r="SX246" s="24"/>
      <c r="SY246" s="24"/>
      <c r="SZ246" s="24"/>
      <c r="TA246" s="24"/>
      <c r="TB246" s="24"/>
      <c r="TC246" s="24"/>
      <c r="TD246" s="24"/>
      <c r="TE246" s="24"/>
      <c r="TF246" s="24"/>
      <c r="TG246" s="24"/>
      <c r="TH246" s="24"/>
      <c r="TI246" s="24"/>
      <c r="TJ246" s="24"/>
      <c r="TK246" s="24"/>
      <c r="TL246" s="24"/>
      <c r="TM246" s="24"/>
      <c r="TN246" s="24"/>
      <c r="TO246" s="24"/>
      <c r="TP246" s="24"/>
      <c r="TQ246" s="24"/>
      <c r="TR246" s="24"/>
      <c r="TS246" s="24"/>
      <c r="TT246" s="24"/>
      <c r="TU246" s="24"/>
      <c r="TV246" s="24"/>
      <c r="TW246" s="24"/>
      <c r="TX246" s="24"/>
      <c r="TY246" s="24"/>
      <c r="TZ246" s="24"/>
      <c r="UA246" s="24"/>
      <c r="UB246" s="24"/>
      <c r="UC246" s="24"/>
      <c r="UD246" s="24"/>
      <c r="UE246" s="24"/>
      <c r="UF246" s="24"/>
      <c r="UG246" s="24"/>
      <c r="UH246" s="24"/>
      <c r="UI246" s="24"/>
      <c r="UJ246" s="24"/>
      <c r="UK246" s="24"/>
      <c r="UL246" s="24"/>
      <c r="UM246" s="24"/>
      <c r="UN246" s="24"/>
      <c r="UO246" s="24"/>
      <c r="UP246" s="24"/>
      <c r="UQ246" s="24"/>
      <c r="UR246" s="24"/>
      <c r="US246" s="24"/>
      <c r="UT246" s="24"/>
      <c r="UU246" s="24"/>
      <c r="UV246" s="24"/>
      <c r="UW246" s="24"/>
      <c r="UX246" s="24"/>
      <c r="UY246" s="24"/>
      <c r="UZ246" s="24"/>
      <c r="VA246" s="24"/>
      <c r="VB246" s="24"/>
      <c r="VC246" s="24"/>
      <c r="VD246" s="24"/>
      <c r="VE246" s="24"/>
      <c r="VF246" s="24"/>
      <c r="VG246" s="24"/>
      <c r="VH246" s="24"/>
      <c r="VI246" s="24"/>
      <c r="VJ246" s="24"/>
      <c r="VK246" s="24"/>
      <c r="VL246" s="24"/>
      <c r="VM246" s="24"/>
      <c r="VN246" s="24"/>
      <c r="VO246" s="24"/>
      <c r="VP246" s="24"/>
      <c r="VQ246" s="24"/>
      <c r="VR246" s="24"/>
      <c r="VS246" s="24"/>
      <c r="VT246" s="24"/>
      <c r="VU246" s="24"/>
      <c r="VV246" s="24"/>
      <c r="VW246" s="24"/>
      <c r="VX246" s="24"/>
      <c r="VY246" s="24"/>
      <c r="VZ246" s="24"/>
      <c r="WA246" s="24"/>
      <c r="WB246" s="24"/>
      <c r="WC246" s="24"/>
      <c r="WD246" s="24"/>
      <c r="WE246" s="24"/>
      <c r="WF246" s="24"/>
      <c r="WG246" s="24"/>
      <c r="WH246" s="24"/>
      <c r="WI246" s="24"/>
      <c r="WJ246" s="24"/>
      <c r="WK246" s="24"/>
      <c r="WL246" s="24"/>
      <c r="WM246" s="24"/>
      <c r="WN246" s="24"/>
      <c r="WO246" s="24"/>
      <c r="WP246" s="24"/>
      <c r="WQ246" s="24"/>
      <c r="WR246" s="24"/>
      <c r="WS246" s="24"/>
      <c r="WT246" s="24"/>
      <c r="WU246" s="24"/>
      <c r="WV246" s="24"/>
      <c r="WW246" s="24"/>
      <c r="WX246" s="24"/>
      <c r="WY246" s="24"/>
      <c r="WZ246" s="24"/>
      <c r="XA246" s="24"/>
      <c r="XB246" s="24"/>
      <c r="XC246" s="24"/>
      <c r="XD246" s="24"/>
      <c r="XE246" s="24"/>
      <c r="XF246" s="24"/>
      <c r="XG246" s="24"/>
      <c r="XH246" s="24"/>
      <c r="XI246" s="24"/>
      <c r="XJ246" s="24"/>
      <c r="XK246" s="24"/>
      <c r="XL246" s="24"/>
      <c r="XM246" s="24"/>
      <c r="XN246" s="24"/>
      <c r="XO246" s="24"/>
      <c r="XP246" s="24"/>
      <c r="XQ246" s="24"/>
      <c r="XR246" s="24"/>
      <c r="XS246" s="24"/>
      <c r="XT246" s="24"/>
      <c r="XU246" s="24"/>
      <c r="XV246" s="24"/>
      <c r="XW246" s="24"/>
      <c r="XX246" s="24"/>
      <c r="XY246" s="24"/>
      <c r="XZ246" s="24"/>
      <c r="YA246" s="24"/>
      <c r="YB246" s="24"/>
      <c r="YC246" s="24"/>
      <c r="YD246" s="24"/>
      <c r="YE246" s="24"/>
      <c r="YF246" s="24"/>
      <c r="YG246" s="24"/>
      <c r="YH246" s="24"/>
      <c r="YI246" s="24"/>
      <c r="YJ246" s="24"/>
      <c r="YK246" s="24"/>
      <c r="YL246" s="24"/>
      <c r="YM246" s="24"/>
      <c r="YN246" s="24"/>
      <c r="YO246" s="24"/>
      <c r="YP246" s="24"/>
      <c r="YQ246" s="24"/>
      <c r="YR246" s="24"/>
      <c r="YS246" s="24"/>
      <c r="YT246" s="24"/>
      <c r="YU246" s="24"/>
      <c r="YV246" s="24"/>
      <c r="YW246" s="24"/>
      <c r="YX246" s="24"/>
      <c r="YY246" s="24"/>
      <c r="YZ246" s="24"/>
      <c r="ZA246" s="24"/>
      <c r="ZB246" s="24"/>
      <c r="ZC246" s="24"/>
      <c r="ZD246" s="24"/>
      <c r="ZE246" s="24"/>
      <c r="ZF246" s="24"/>
      <c r="ZG246" s="24"/>
      <c r="ZH246" s="24"/>
      <c r="ZI246" s="24"/>
      <c r="ZJ246" s="24"/>
      <c r="ZK246" s="24"/>
      <c r="ZL246" s="24"/>
      <c r="ZM246" s="24"/>
      <c r="ZN246" s="24"/>
      <c r="ZO246" s="24"/>
      <c r="ZP246" s="24"/>
      <c r="ZQ246" s="24"/>
      <c r="ZR246" s="24"/>
      <c r="ZS246" s="24"/>
      <c r="ZT246" s="24"/>
      <c r="ZU246" s="24"/>
      <c r="ZV246" s="24"/>
      <c r="ZW246" s="24"/>
      <c r="ZX246" s="24"/>
      <c r="ZY246" s="24"/>
      <c r="ZZ246" s="24"/>
      <c r="AAA246" s="24"/>
      <c r="AAB246" s="24"/>
      <c r="AAC246" s="24"/>
      <c r="AAD246" s="24"/>
      <c r="AAE246" s="24"/>
      <c r="AAF246" s="24"/>
      <c r="AAG246" s="24"/>
      <c r="AAH246" s="24"/>
      <c r="AAI246" s="24"/>
      <c r="AAJ246" s="24"/>
      <c r="AAK246" s="24"/>
      <c r="AAL246" s="24"/>
      <c r="AAM246" s="24"/>
      <c r="AAN246" s="24"/>
      <c r="AAO246" s="24"/>
      <c r="AAP246" s="24"/>
      <c r="AAQ246" s="24"/>
      <c r="AAR246" s="24"/>
      <c r="AAS246" s="24"/>
      <c r="AAT246" s="24"/>
      <c r="AAU246" s="24"/>
      <c r="AAV246" s="24"/>
      <c r="AAW246" s="24"/>
      <c r="AAX246" s="24"/>
      <c r="AAY246" s="24"/>
      <c r="AAZ246" s="24"/>
      <c r="ABA246" s="24"/>
      <c r="ABB246" s="24"/>
      <c r="ABC246" s="24"/>
      <c r="ABD246" s="24"/>
      <c r="ABE246" s="24"/>
      <c r="ABF246" s="24"/>
      <c r="ABG246" s="24"/>
      <c r="ABH246" s="24"/>
      <c r="ABI246" s="24"/>
      <c r="ABJ246" s="24"/>
      <c r="ABK246" s="24"/>
      <c r="ABL246" s="24"/>
      <c r="ABM246" s="24"/>
      <c r="ABN246" s="24"/>
      <c r="ABO246" s="24"/>
      <c r="ABP246" s="24"/>
      <c r="ABQ246" s="24"/>
      <c r="ABR246" s="24"/>
      <c r="ABS246" s="24"/>
      <c r="ABT246" s="24"/>
      <c r="ABU246" s="24"/>
      <c r="ABV246" s="24"/>
      <c r="ABW246" s="24"/>
      <c r="ABX246" s="24"/>
      <c r="ABY246" s="24"/>
      <c r="ABZ246" s="24"/>
      <c r="ACA246" s="24"/>
      <c r="ACB246" s="24"/>
      <c r="ACC246" s="24"/>
      <c r="ACD246" s="24"/>
      <c r="ACE246" s="24"/>
      <c r="ACF246" s="24"/>
      <c r="ACG246" s="24"/>
      <c r="ACH246" s="24"/>
      <c r="ACI246" s="24"/>
      <c r="ACJ246" s="24"/>
      <c r="ACK246" s="24"/>
      <c r="ACL246" s="24"/>
      <c r="ACM246" s="24"/>
      <c r="ACN246" s="24"/>
      <c r="ACO246" s="24"/>
      <c r="ACP246" s="24"/>
      <c r="ACQ246" s="24"/>
      <c r="ACR246" s="24"/>
      <c r="ACS246" s="24"/>
      <c r="ACT246" s="24"/>
      <c r="ACU246" s="24"/>
      <c r="ACV246" s="24"/>
      <c r="ACW246" s="24"/>
      <c r="ACX246" s="24"/>
      <c r="ACY246" s="24"/>
      <c r="ACZ246" s="24"/>
      <c r="ADA246" s="24"/>
      <c r="ADB246" s="24"/>
      <c r="ADC246" s="24"/>
      <c r="ADD246" s="24"/>
      <c r="ADE246" s="24"/>
      <c r="ADF246" s="24"/>
      <c r="ADG246" s="24"/>
      <c r="ADH246" s="24"/>
      <c r="ADI246" s="24"/>
      <c r="ADJ246" s="24"/>
      <c r="ADK246" s="24"/>
      <c r="ADL246" s="24"/>
      <c r="ADM246" s="24"/>
      <c r="ADN246" s="24"/>
      <c r="ADO246" s="24"/>
      <c r="ADP246" s="24"/>
      <c r="ADQ246" s="24"/>
      <c r="ADR246" s="24"/>
      <c r="ADS246" s="24"/>
      <c r="ADT246" s="24"/>
      <c r="ADU246" s="24"/>
      <c r="ADV246" s="24"/>
      <c r="ADW246" s="24"/>
      <c r="ADX246" s="24"/>
      <c r="ADY246" s="24"/>
      <c r="ADZ246" s="24"/>
      <c r="AEA246" s="24"/>
      <c r="AEB246" s="24"/>
      <c r="AEC246" s="24"/>
      <c r="AED246" s="24"/>
      <c r="AEE246" s="24"/>
      <c r="AEF246" s="24"/>
      <c r="AEG246" s="24"/>
      <c r="AEH246" s="24"/>
      <c r="AEI246" s="24"/>
      <c r="AEJ246" s="24"/>
      <c r="AEK246" s="24"/>
      <c r="AEL246" s="24"/>
      <c r="AEM246" s="24"/>
      <c r="AEN246" s="24"/>
      <c r="AEO246" s="24"/>
      <c r="AEP246" s="24"/>
      <c r="AEQ246" s="24"/>
      <c r="AER246" s="24"/>
      <c r="AES246" s="24"/>
      <c r="AET246" s="24"/>
      <c r="AEU246" s="24"/>
      <c r="AEV246" s="24"/>
      <c r="AEW246" s="24"/>
      <c r="AEX246" s="24"/>
      <c r="AEY246" s="24"/>
      <c r="AEZ246" s="24"/>
      <c r="AFA246" s="24"/>
      <c r="AFB246" s="24"/>
      <c r="AFC246" s="24"/>
      <c r="AFD246" s="24"/>
      <c r="AFE246" s="24"/>
      <c r="AFF246" s="24"/>
      <c r="AFG246" s="24"/>
      <c r="AFH246" s="24"/>
      <c r="AFI246" s="24"/>
      <c r="AFJ246" s="24"/>
      <c r="AFK246" s="24"/>
      <c r="AFL246" s="24"/>
      <c r="AFM246" s="24"/>
      <c r="AFN246" s="24"/>
      <c r="AFO246" s="24"/>
      <c r="AFP246" s="24"/>
      <c r="AFQ246" s="24"/>
      <c r="AFR246" s="24"/>
      <c r="AFS246" s="24"/>
      <c r="AFT246" s="24"/>
      <c r="AFU246" s="24"/>
      <c r="AFV246" s="24"/>
      <c r="AFW246" s="24"/>
      <c r="AFX246" s="24"/>
      <c r="AFY246" s="24"/>
      <c r="AFZ246" s="24"/>
      <c r="AGA246" s="24"/>
      <c r="AGB246" s="24"/>
      <c r="AGC246" s="24"/>
      <c r="AGD246" s="24"/>
      <c r="AGE246" s="24"/>
      <c r="AGF246" s="24"/>
      <c r="AGG246" s="24"/>
      <c r="AGH246" s="24"/>
      <c r="AGI246" s="24"/>
      <c r="AGJ246" s="24"/>
      <c r="AGK246" s="24"/>
      <c r="AGL246" s="24"/>
      <c r="AGM246" s="24"/>
      <c r="AGN246" s="24"/>
      <c r="AGO246" s="24"/>
      <c r="AGP246" s="24"/>
      <c r="AGQ246" s="24"/>
      <c r="AGR246" s="24"/>
      <c r="AGS246" s="24"/>
      <c r="AGT246" s="24"/>
      <c r="AGU246" s="24"/>
      <c r="AGV246" s="24"/>
      <c r="AGW246" s="24"/>
      <c r="AGX246" s="24"/>
      <c r="AGY246" s="24"/>
      <c r="AGZ246" s="24"/>
      <c r="AHA246" s="24"/>
      <c r="AHB246" s="24"/>
      <c r="AHC246" s="24"/>
      <c r="AHD246" s="24"/>
      <c r="AHE246" s="24"/>
      <c r="AHF246" s="24"/>
      <c r="AHG246" s="24"/>
      <c r="AHH246" s="24"/>
      <c r="AHI246" s="24"/>
      <c r="AHJ246" s="24"/>
      <c r="AHK246" s="24"/>
      <c r="AHL246" s="24"/>
      <c r="AHM246" s="24"/>
      <c r="AHN246" s="24"/>
      <c r="AHO246" s="24"/>
      <c r="AHP246" s="24"/>
      <c r="AHQ246" s="24"/>
      <c r="AHR246" s="24"/>
      <c r="AHS246" s="24"/>
      <c r="AHT246" s="24"/>
      <c r="AHU246" s="24"/>
      <c r="AHV246" s="24"/>
      <c r="AHW246" s="24"/>
      <c r="AHX246" s="24"/>
      <c r="AHY246" s="24"/>
      <c r="AHZ246" s="24"/>
      <c r="AIA246" s="24"/>
      <c r="AIB246" s="24"/>
      <c r="AIC246" s="24"/>
      <c r="AID246" s="24"/>
      <c r="AIE246" s="24"/>
      <c r="AIF246" s="24"/>
      <c r="AIG246" s="24"/>
      <c r="AIH246" s="24"/>
      <c r="AII246" s="24"/>
      <c r="AIJ246" s="24"/>
      <c r="AIK246" s="24"/>
      <c r="AIL246" s="24"/>
      <c r="AIM246" s="24"/>
      <c r="AIN246" s="24"/>
      <c r="AIO246" s="24"/>
      <c r="AIP246" s="24"/>
      <c r="AIQ246" s="24"/>
      <c r="AIR246" s="24"/>
      <c r="AIS246" s="24"/>
      <c r="AIT246" s="24"/>
      <c r="AIU246" s="24"/>
      <c r="AIV246" s="24"/>
      <c r="AIW246" s="24"/>
      <c r="AIX246" s="24"/>
      <c r="AIY246" s="24"/>
      <c r="AIZ246" s="24"/>
      <c r="AJA246" s="24"/>
      <c r="AJB246" s="24"/>
      <c r="AJC246" s="24"/>
      <c r="AJD246" s="24"/>
      <c r="AJE246" s="24"/>
      <c r="AJF246" s="24"/>
      <c r="AJG246" s="24"/>
      <c r="AJH246" s="24"/>
      <c r="AJI246" s="24"/>
      <c r="AJJ246" s="24"/>
      <c r="AJK246" s="24"/>
      <c r="AJL246" s="24"/>
      <c r="AJM246" s="24"/>
      <c r="AJN246" s="24"/>
      <c r="AJO246" s="24"/>
      <c r="AJP246" s="24"/>
      <c r="AJQ246" s="24"/>
      <c r="AJR246" s="24"/>
      <c r="AJS246" s="24"/>
      <c r="AJT246" s="24"/>
      <c r="AJU246" s="24"/>
      <c r="AJV246" s="24"/>
      <c r="AJW246" s="24"/>
      <c r="AJX246" s="24"/>
      <c r="AJY246" s="24"/>
      <c r="AJZ246" s="24"/>
      <c r="AKA246" s="24"/>
      <c r="AKB246" s="24"/>
      <c r="AKC246" s="24"/>
      <c r="AKD246" s="24"/>
      <c r="AKE246" s="24"/>
      <c r="AKF246" s="24"/>
      <c r="AKG246" s="24"/>
      <c r="AKH246" s="24"/>
      <c r="AKI246" s="24"/>
      <c r="AKJ246" s="24"/>
      <c r="AKK246" s="24"/>
      <c r="AKL246" s="24"/>
      <c r="AKM246" s="24"/>
      <c r="AKN246" s="24"/>
      <c r="AKO246" s="24"/>
      <c r="AKP246" s="24"/>
      <c r="AKQ246" s="24"/>
      <c r="AKR246" s="24"/>
      <c r="AKS246" s="24"/>
      <c r="AKT246" s="24"/>
      <c r="AKU246" s="24"/>
      <c r="AKV246" s="24"/>
      <c r="AKW246" s="24"/>
      <c r="AKX246" s="24"/>
      <c r="AKY246" s="24"/>
      <c r="AKZ246" s="24"/>
      <c r="ALA246" s="24"/>
      <c r="ALB246" s="24"/>
      <c r="ALC246" s="24"/>
      <c r="ALD246" s="24"/>
      <c r="ALE246" s="24"/>
      <c r="ALF246" s="24"/>
      <c r="ALG246" s="24"/>
      <c r="ALH246" s="24"/>
      <c r="ALI246" s="24"/>
      <c r="ALJ246" s="24"/>
      <c r="ALK246" s="24"/>
      <c r="ALL246" s="24"/>
      <c r="ALM246" s="24"/>
      <c r="ALN246" s="24"/>
      <c r="ALO246" s="24"/>
      <c r="ALP246" s="24"/>
      <c r="ALQ246" s="24"/>
      <c r="ALR246" s="24"/>
      <c r="ALS246" s="24"/>
      <c r="ALT246" s="24"/>
      <c r="ALU246" s="24"/>
      <c r="ALV246" s="24"/>
      <c r="ALW246" s="24"/>
      <c r="ALX246" s="24"/>
      <c r="ALY246" s="24"/>
      <c r="ALZ246" s="24"/>
      <c r="AMA246" s="24"/>
      <c r="AMB246" s="24"/>
      <c r="AMC246" s="24"/>
      <c r="AMD246" s="24"/>
      <c r="AME246" s="24"/>
      <c r="AMF246" s="24"/>
      <c r="AMG246" s="24"/>
      <c r="AMH246" s="24"/>
      <c r="AMI246" s="24"/>
      <c r="AMJ246" s="24"/>
      <c r="AMK246" s="24"/>
      <c r="AML246" s="24"/>
      <c r="AMM246" s="24"/>
      <c r="AMN246" s="24"/>
      <c r="AMO246" s="24"/>
      <c r="AMP246" s="24"/>
      <c r="AMQ246" s="24"/>
      <c r="AMR246" s="24"/>
      <c r="AMS246" s="24"/>
      <c r="AMT246" s="24"/>
      <c r="AMU246" s="24"/>
      <c r="AMV246" s="24"/>
      <c r="AMW246" s="24"/>
      <c r="AMX246" s="24"/>
      <c r="AMY246" s="24"/>
      <c r="AMZ246" s="24"/>
      <c r="ANA246" s="24"/>
      <c r="ANB246" s="24"/>
      <c r="ANC246" s="24"/>
      <c r="AND246" s="24"/>
      <c r="ANE246" s="24"/>
      <c r="ANF246" s="24"/>
      <c r="ANG246" s="24"/>
      <c r="ANH246" s="24"/>
      <c r="ANI246" s="24"/>
      <c r="ANJ246" s="24"/>
      <c r="ANK246" s="24"/>
      <c r="ANL246" s="24"/>
      <c r="ANM246" s="24"/>
      <c r="ANN246" s="24"/>
      <c r="ANO246" s="24"/>
      <c r="ANP246" s="24"/>
      <c r="ANQ246" s="24"/>
      <c r="ANR246" s="24"/>
      <c r="ANS246" s="24"/>
      <c r="ANT246" s="24"/>
      <c r="ANU246" s="24"/>
      <c r="ANV246" s="24"/>
      <c r="ANW246" s="24"/>
      <c r="ANX246" s="24"/>
      <c r="ANY246" s="24"/>
      <c r="ANZ246" s="24"/>
      <c r="AOA246" s="24"/>
      <c r="AOB246" s="24"/>
      <c r="AOC246" s="24"/>
      <c r="AOD246" s="24"/>
      <c r="AOE246" s="24"/>
      <c r="AOF246" s="24"/>
      <c r="AOG246" s="24"/>
      <c r="AOH246" s="24"/>
      <c r="AOI246" s="24"/>
      <c r="AOJ246" s="24"/>
      <c r="AOK246" s="24"/>
      <c r="AOL246" s="24"/>
      <c r="AOM246" s="24"/>
      <c r="AON246" s="24"/>
      <c r="AOO246" s="24"/>
      <c r="AOP246" s="24"/>
      <c r="AOQ246" s="24"/>
      <c r="AOR246" s="24"/>
      <c r="AOS246" s="24"/>
      <c r="AOT246" s="24"/>
      <c r="AOU246" s="24"/>
      <c r="AOV246" s="24"/>
      <c r="AOW246" s="24"/>
      <c r="AOX246" s="24"/>
      <c r="AOY246" s="24"/>
      <c r="AOZ246" s="24"/>
      <c r="APA246" s="24"/>
      <c r="APB246" s="24"/>
      <c r="APC246" s="24"/>
      <c r="APD246" s="24"/>
      <c r="APE246" s="24"/>
      <c r="APF246" s="24"/>
      <c r="APG246" s="24"/>
      <c r="APH246" s="24"/>
      <c r="API246" s="24"/>
      <c r="APJ246" s="24"/>
      <c r="APK246" s="24"/>
      <c r="APL246" s="24"/>
      <c r="APM246" s="24"/>
      <c r="APN246" s="24"/>
      <c r="APO246" s="24"/>
      <c r="APP246" s="24"/>
      <c r="APQ246" s="24"/>
      <c r="APR246" s="24"/>
      <c r="APS246" s="24"/>
      <c r="APT246" s="24"/>
      <c r="APU246" s="24"/>
      <c r="APV246" s="24"/>
      <c r="APW246" s="24"/>
      <c r="APX246" s="24"/>
      <c r="APY246" s="24"/>
      <c r="APZ246" s="24"/>
      <c r="AQA246" s="24"/>
      <c r="AQB246" s="24"/>
      <c r="AQC246" s="24"/>
      <c r="AQD246" s="24"/>
      <c r="AQE246" s="24"/>
      <c r="AQF246" s="24"/>
      <c r="AQG246" s="24"/>
      <c r="AQH246" s="24"/>
      <c r="AQI246" s="24"/>
      <c r="AQJ246" s="24"/>
      <c r="AQK246" s="24"/>
      <c r="AQL246" s="24"/>
      <c r="AQM246" s="24"/>
      <c r="AQN246" s="24"/>
      <c r="AQO246" s="24"/>
      <c r="AQP246" s="24"/>
      <c r="AQQ246" s="24"/>
      <c r="AQR246" s="24"/>
      <c r="AQS246" s="24"/>
      <c r="AQT246" s="24"/>
      <c r="AQU246" s="24"/>
      <c r="AQV246" s="24"/>
      <c r="AQW246" s="24"/>
      <c r="AQX246" s="24"/>
      <c r="AQY246" s="24"/>
      <c r="AQZ246" s="24"/>
      <c r="ARA246" s="24"/>
      <c r="ARB246" s="24"/>
      <c r="ARC246" s="24"/>
      <c r="ARD246" s="24"/>
      <c r="ARE246" s="24"/>
      <c r="ARF246" s="24"/>
      <c r="ARG246" s="24"/>
      <c r="ARH246" s="24"/>
      <c r="ARI246" s="24"/>
      <c r="ARJ246" s="24"/>
      <c r="ARK246" s="24"/>
      <c r="ARL246" s="24"/>
      <c r="ARM246" s="24"/>
      <c r="ARN246" s="24"/>
      <c r="ARO246" s="24"/>
      <c r="ARP246" s="24"/>
      <c r="ARQ246" s="24"/>
      <c r="ARR246" s="24"/>
      <c r="ARS246" s="24"/>
      <c r="ART246" s="24"/>
      <c r="ARU246" s="24"/>
      <c r="ARV246" s="24"/>
      <c r="ARW246" s="24"/>
      <c r="ARX246" s="24"/>
      <c r="ARY246" s="24"/>
      <c r="ARZ246" s="24"/>
      <c r="ASA246" s="24"/>
      <c r="ASB246" s="24"/>
      <c r="ASC246" s="24"/>
      <c r="ASD246" s="24"/>
      <c r="ASE246" s="24"/>
      <c r="ASF246" s="24"/>
      <c r="ASG246" s="24"/>
      <c r="ASH246" s="24"/>
      <c r="ASI246" s="24"/>
      <c r="ASJ246" s="24"/>
      <c r="ASK246" s="24"/>
      <c r="ASL246" s="24"/>
      <c r="ASM246" s="24"/>
      <c r="ASN246" s="24"/>
      <c r="ASO246" s="24"/>
      <c r="ASP246" s="24"/>
      <c r="ASQ246" s="24"/>
      <c r="ASR246" s="24"/>
      <c r="ASS246" s="24"/>
      <c r="AST246" s="24"/>
      <c r="ASU246" s="24"/>
      <c r="ASV246" s="24"/>
      <c r="ASW246" s="24"/>
      <c r="ASX246" s="24"/>
      <c r="ASY246" s="24"/>
      <c r="ASZ246" s="24"/>
      <c r="ATA246" s="24"/>
      <c r="ATB246" s="24"/>
      <c r="ATC246" s="24"/>
      <c r="ATD246" s="24"/>
      <c r="ATE246" s="24"/>
      <c r="ATF246" s="24"/>
      <c r="ATG246" s="24"/>
      <c r="ATH246" s="24"/>
      <c r="ATI246" s="24"/>
      <c r="ATJ246" s="24"/>
      <c r="ATK246" s="24"/>
      <c r="ATL246" s="24"/>
      <c r="ATM246" s="24"/>
      <c r="ATN246" s="24"/>
      <c r="ATO246" s="24"/>
      <c r="ATP246" s="24"/>
      <c r="ATQ246" s="24"/>
      <c r="ATR246" s="24"/>
      <c r="ATS246" s="24"/>
      <c r="ATT246" s="24"/>
      <c r="ATU246" s="24"/>
      <c r="ATV246" s="24"/>
      <c r="ATW246" s="24"/>
      <c r="ATX246" s="24"/>
      <c r="ATY246" s="24"/>
      <c r="ATZ246" s="24"/>
      <c r="AUA246" s="24"/>
      <c r="AUB246" s="24"/>
      <c r="AUC246" s="24"/>
      <c r="AUD246" s="24"/>
      <c r="AUE246" s="24"/>
      <c r="AUF246" s="24"/>
      <c r="AUG246" s="24"/>
      <c r="AUH246" s="24"/>
      <c r="AUI246" s="24"/>
      <c r="AUJ246" s="24"/>
      <c r="AUK246" s="24"/>
      <c r="AUL246" s="24"/>
      <c r="AUM246" s="24"/>
      <c r="AUN246" s="24"/>
      <c r="AUO246" s="24"/>
      <c r="AUP246" s="24"/>
      <c r="AUQ246" s="24"/>
      <c r="AUR246" s="24"/>
      <c r="AUS246" s="24"/>
      <c r="AUT246" s="24"/>
      <c r="AUU246" s="24"/>
      <c r="AUV246" s="24"/>
      <c r="AUW246" s="24"/>
      <c r="AUX246" s="24"/>
      <c r="AUY246" s="24"/>
      <c r="AUZ246" s="24"/>
      <c r="AVA246" s="24"/>
      <c r="AVB246" s="24"/>
      <c r="AVC246" s="24"/>
      <c r="AVD246" s="24"/>
      <c r="AVE246" s="24"/>
      <c r="AVF246" s="24"/>
      <c r="AVG246" s="24"/>
      <c r="AVH246" s="24"/>
      <c r="AVI246" s="24"/>
      <c r="AVJ246" s="24"/>
      <c r="AVK246" s="24"/>
      <c r="AVL246" s="24"/>
      <c r="AVM246" s="24"/>
      <c r="AVN246" s="24"/>
      <c r="AVO246" s="24"/>
      <c r="AVP246" s="24"/>
      <c r="AVQ246" s="24"/>
      <c r="AVR246" s="24"/>
      <c r="AVS246" s="24"/>
      <c r="AVT246" s="24"/>
      <c r="AVU246" s="24"/>
      <c r="AVV246" s="24"/>
      <c r="AVW246" s="24"/>
      <c r="AVX246" s="24"/>
      <c r="AVY246" s="24"/>
      <c r="AVZ246" s="24"/>
      <c r="AWA246" s="24"/>
      <c r="AWB246" s="24"/>
      <c r="AWC246" s="24"/>
      <c r="AWD246" s="24"/>
      <c r="AWE246" s="24"/>
      <c r="AWF246" s="24"/>
      <c r="AWG246" s="24"/>
      <c r="AWH246" s="24"/>
      <c r="AWI246" s="24"/>
      <c r="AWJ246" s="24"/>
      <c r="AWK246" s="24"/>
      <c r="AWL246" s="24"/>
      <c r="AWM246" s="24"/>
      <c r="AWN246" s="24"/>
      <c r="AWO246" s="24"/>
      <c r="AWP246" s="24"/>
      <c r="AWQ246" s="24"/>
      <c r="AWR246" s="24"/>
      <c r="AWS246" s="24"/>
      <c r="AWT246" s="24"/>
      <c r="AWU246" s="24"/>
      <c r="AWV246" s="24"/>
      <c r="AWW246" s="24"/>
      <c r="AWX246" s="24"/>
      <c r="AWY246" s="24"/>
      <c r="AWZ246" s="24"/>
      <c r="AXA246" s="24"/>
      <c r="AXB246" s="24"/>
      <c r="AXC246" s="24"/>
      <c r="AXD246" s="24"/>
      <c r="AXE246" s="24"/>
      <c r="AXF246" s="24"/>
      <c r="AXG246" s="24"/>
      <c r="AXH246" s="24"/>
      <c r="AXI246" s="24"/>
      <c r="AXJ246" s="24"/>
      <c r="AXK246" s="24"/>
      <c r="AXL246" s="24"/>
      <c r="AXM246" s="24"/>
      <c r="AXN246" s="24"/>
      <c r="AXO246" s="24"/>
      <c r="AXP246" s="24"/>
      <c r="AXQ246" s="24"/>
      <c r="AXR246" s="24"/>
      <c r="AXS246" s="24"/>
      <c r="AXT246" s="24"/>
      <c r="AXU246" s="24"/>
      <c r="AXV246" s="24"/>
      <c r="AXW246" s="24"/>
      <c r="AXX246" s="24"/>
      <c r="AXY246" s="24"/>
      <c r="AXZ246" s="24"/>
      <c r="AYA246" s="24"/>
      <c r="AYB246" s="24"/>
      <c r="AYC246" s="24"/>
      <c r="AYD246" s="24"/>
      <c r="AYE246" s="24"/>
      <c r="AYF246" s="24"/>
      <c r="AYG246" s="24"/>
      <c r="AYH246" s="24"/>
      <c r="AYI246" s="24"/>
      <c r="AYJ246" s="24"/>
      <c r="AYK246" s="24"/>
      <c r="AYL246" s="24"/>
      <c r="AYM246" s="24"/>
      <c r="AYN246" s="24"/>
      <c r="AYO246" s="24"/>
      <c r="AYP246" s="24"/>
      <c r="AYQ246" s="24"/>
      <c r="AYR246" s="24"/>
      <c r="AYS246" s="24"/>
      <c r="AYT246" s="24"/>
      <c r="AYU246" s="24"/>
      <c r="AYV246" s="24"/>
      <c r="AYW246" s="24"/>
      <c r="AYX246" s="24"/>
      <c r="AYY246" s="24"/>
      <c r="AYZ246" s="24"/>
      <c r="AZA246" s="24"/>
      <c r="AZB246" s="24"/>
      <c r="AZC246" s="24"/>
      <c r="AZD246" s="24"/>
      <c r="AZE246" s="24"/>
      <c r="AZF246" s="24"/>
      <c r="AZG246" s="24"/>
      <c r="AZH246" s="24"/>
      <c r="AZI246" s="24"/>
      <c r="AZJ246" s="24"/>
      <c r="AZK246" s="24"/>
      <c r="AZL246" s="24"/>
      <c r="AZM246" s="24"/>
      <c r="AZN246" s="24"/>
      <c r="AZO246" s="24"/>
      <c r="AZP246" s="24"/>
      <c r="AZQ246" s="24"/>
      <c r="AZR246" s="24"/>
      <c r="AZS246" s="24"/>
      <c r="AZT246" s="24"/>
      <c r="AZU246" s="24"/>
      <c r="AZV246" s="24"/>
      <c r="AZW246" s="24"/>
      <c r="AZX246" s="24"/>
      <c r="AZY246" s="24"/>
      <c r="AZZ246" s="24"/>
      <c r="BAA246" s="24"/>
      <c r="BAB246" s="24"/>
      <c r="BAC246" s="24"/>
      <c r="BAD246" s="24"/>
      <c r="BAE246" s="24"/>
      <c r="BAF246" s="24"/>
      <c r="BAG246" s="24"/>
      <c r="BAH246" s="24"/>
      <c r="BAI246" s="24"/>
      <c r="BAJ246" s="24"/>
      <c r="BAK246" s="24"/>
      <c r="BAL246" s="24"/>
      <c r="BAM246" s="24"/>
      <c r="BAN246" s="24"/>
      <c r="BAO246" s="24"/>
      <c r="BAP246" s="24"/>
      <c r="BAQ246" s="24"/>
      <c r="BAR246" s="24"/>
      <c r="BAS246" s="24"/>
      <c r="BAT246" s="24"/>
      <c r="BAU246" s="24"/>
      <c r="BAV246" s="24"/>
      <c r="BAW246" s="24"/>
      <c r="BAX246" s="24"/>
      <c r="BAY246" s="24"/>
      <c r="BAZ246" s="24"/>
      <c r="BBA246" s="24"/>
      <c r="BBB246" s="24"/>
      <c r="BBC246" s="24"/>
      <c r="BBD246" s="24"/>
      <c r="BBE246" s="24"/>
      <c r="BBF246" s="24"/>
      <c r="BBG246" s="24"/>
      <c r="BBH246" s="24"/>
      <c r="BBI246" s="24"/>
      <c r="BBJ246" s="24"/>
      <c r="BBK246" s="24"/>
      <c r="BBL246" s="24"/>
      <c r="BBM246" s="24"/>
      <c r="BBN246" s="24"/>
      <c r="BBO246" s="24"/>
      <c r="BBP246" s="24"/>
      <c r="BBQ246" s="24"/>
      <c r="BBR246" s="24"/>
      <c r="BBS246" s="24"/>
      <c r="BBT246" s="24"/>
      <c r="BBU246" s="24"/>
      <c r="BBV246" s="24"/>
      <c r="BBW246" s="24"/>
      <c r="BBX246" s="24"/>
      <c r="BBY246" s="24"/>
      <c r="BBZ246" s="24"/>
      <c r="BCA246" s="24"/>
      <c r="BCB246" s="24"/>
      <c r="BCC246" s="24"/>
      <c r="BCD246" s="24"/>
      <c r="BCE246" s="24"/>
      <c r="BCF246" s="24"/>
      <c r="BCG246" s="24"/>
      <c r="BCH246" s="24"/>
      <c r="BCI246" s="24"/>
      <c r="BCJ246" s="24"/>
      <c r="BCK246" s="24"/>
      <c r="BCL246" s="24"/>
      <c r="BCM246" s="24"/>
      <c r="BCN246" s="24"/>
      <c r="BCO246" s="24"/>
      <c r="BCP246" s="24"/>
      <c r="BCQ246" s="24"/>
      <c r="BCR246" s="24"/>
      <c r="BCS246" s="24"/>
      <c r="BCT246" s="24"/>
      <c r="BCU246" s="24"/>
      <c r="BCV246" s="24"/>
      <c r="BCW246" s="24"/>
      <c r="BCX246" s="24"/>
      <c r="BCY246" s="24"/>
      <c r="BCZ246" s="24"/>
      <c r="BDA246" s="24"/>
      <c r="BDB246" s="24"/>
      <c r="BDC246" s="24"/>
      <c r="BDD246" s="24"/>
      <c r="BDE246" s="24"/>
      <c r="BDF246" s="24"/>
      <c r="BDG246" s="24"/>
      <c r="BDH246" s="24"/>
      <c r="BDI246" s="24"/>
      <c r="BDJ246" s="24"/>
      <c r="BDK246" s="24"/>
      <c r="BDL246" s="24"/>
      <c r="BDM246" s="24"/>
      <c r="BDN246" s="24"/>
      <c r="BDO246" s="24"/>
      <c r="BDP246" s="24"/>
      <c r="BDQ246" s="24"/>
      <c r="BDR246" s="24"/>
      <c r="BDS246" s="24"/>
      <c r="BDT246" s="24"/>
      <c r="BDU246" s="24"/>
      <c r="BDV246" s="24"/>
      <c r="BDW246" s="24"/>
      <c r="BDX246" s="24"/>
      <c r="BDY246" s="24"/>
      <c r="BDZ246" s="24"/>
      <c r="BEA246" s="24"/>
      <c r="BEB246" s="24"/>
      <c r="BEC246" s="24"/>
      <c r="BED246" s="24"/>
      <c r="BEE246" s="24"/>
      <c r="BEF246" s="24"/>
      <c r="BEG246" s="24"/>
      <c r="BEH246" s="24"/>
      <c r="BEI246" s="24"/>
      <c r="BEJ246" s="24"/>
      <c r="BEK246" s="24"/>
      <c r="BEL246" s="24"/>
      <c r="BEM246" s="24"/>
      <c r="BEN246" s="24"/>
      <c r="BEO246" s="24"/>
      <c r="BEP246" s="24"/>
      <c r="BEQ246" s="24"/>
      <c r="BER246" s="24"/>
      <c r="BES246" s="24"/>
      <c r="BET246" s="24"/>
      <c r="BEU246" s="24"/>
      <c r="BEV246" s="24"/>
      <c r="BEW246" s="24"/>
      <c r="BEX246" s="24"/>
      <c r="BEY246" s="24"/>
      <c r="BEZ246" s="24"/>
      <c r="BFA246" s="24"/>
      <c r="BFB246" s="24"/>
      <c r="BFC246" s="24"/>
      <c r="BFD246" s="24"/>
      <c r="BFE246" s="24"/>
      <c r="BFF246" s="24"/>
      <c r="BFG246" s="24"/>
      <c r="BFH246" s="24"/>
      <c r="BFI246" s="24"/>
      <c r="BFJ246" s="24"/>
      <c r="BFK246" s="24"/>
      <c r="BFL246" s="24"/>
      <c r="BFM246" s="24"/>
      <c r="BFN246" s="24"/>
      <c r="BFO246" s="24"/>
      <c r="BFP246" s="24"/>
      <c r="BFQ246" s="24"/>
      <c r="BFR246" s="24"/>
      <c r="BFS246" s="24"/>
      <c r="BFT246" s="24"/>
      <c r="BFU246" s="24"/>
      <c r="BFV246" s="24"/>
      <c r="BFW246" s="24"/>
      <c r="BFX246" s="24"/>
      <c r="BFY246" s="24"/>
      <c r="BFZ246" s="24"/>
      <c r="BGA246" s="24"/>
      <c r="BGB246" s="24"/>
      <c r="BGC246" s="24"/>
      <c r="BGD246" s="24"/>
      <c r="BGE246" s="24"/>
      <c r="BGF246" s="24"/>
      <c r="BGG246" s="24"/>
      <c r="BGH246" s="24"/>
      <c r="BGI246" s="24"/>
      <c r="BGJ246" s="24"/>
      <c r="BGK246" s="24"/>
      <c r="BGL246" s="24"/>
      <c r="BGM246" s="24"/>
      <c r="BGN246" s="24"/>
      <c r="BGO246" s="24"/>
      <c r="BGP246" s="24"/>
      <c r="BGQ246" s="24"/>
      <c r="BGR246" s="24"/>
      <c r="BGS246" s="24"/>
      <c r="BGT246" s="24"/>
      <c r="BGU246" s="24"/>
      <c r="BGV246" s="24"/>
      <c r="BGW246" s="24"/>
      <c r="BGX246" s="24"/>
      <c r="BGY246" s="24"/>
      <c r="BGZ246" s="24"/>
    </row>
    <row r="247" spans="1:1560" s="5" customFormat="1" ht="13.5" customHeight="1" x14ac:dyDescent="0.2">
      <c r="A247" s="161"/>
      <c r="B247" s="162"/>
      <c r="C247" s="144"/>
      <c r="D247" s="145"/>
      <c r="E247" s="231"/>
      <c r="F247" s="235"/>
      <c r="G247" s="59"/>
      <c r="H247" s="65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  <c r="BZ247" s="68"/>
      <c r="CA247" s="68"/>
      <c r="CB247" s="68"/>
      <c r="CC247" s="68"/>
      <c r="CD247" s="68"/>
      <c r="CE247" s="68"/>
      <c r="CF247" s="68"/>
      <c r="CG247" s="68"/>
      <c r="CH247" s="68"/>
      <c r="CI247" s="68"/>
      <c r="CJ247" s="68"/>
      <c r="CK247" s="68"/>
      <c r="CL247" s="68"/>
      <c r="CM247" s="68"/>
      <c r="CN247" s="68"/>
      <c r="CO247" s="68"/>
      <c r="CP247" s="68"/>
      <c r="CQ247" s="68"/>
      <c r="CR247" s="68"/>
      <c r="CS247" s="68"/>
      <c r="CT247" s="68"/>
      <c r="CU247" s="68"/>
      <c r="CV247" s="68"/>
      <c r="CW247" s="68"/>
      <c r="CX247" s="68"/>
      <c r="CY247" s="68"/>
      <c r="CZ247" s="68"/>
      <c r="DA247" s="68"/>
      <c r="DB247" s="68"/>
      <c r="DC247" s="68"/>
      <c r="DD247" s="68"/>
      <c r="DE247" s="68"/>
      <c r="DF247" s="6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  <c r="IW247" s="8"/>
      <c r="IX247" s="8"/>
      <c r="IY247" s="8"/>
      <c r="IZ247" s="8"/>
      <c r="JA247" s="8"/>
      <c r="JB247" s="8"/>
      <c r="JC247" s="8"/>
      <c r="JD247" s="8"/>
      <c r="JE247" s="8"/>
      <c r="JF247" s="8"/>
      <c r="JG247" s="8"/>
      <c r="JH247" s="8"/>
      <c r="JI247" s="8"/>
      <c r="JJ247" s="8"/>
      <c r="JK247" s="8"/>
      <c r="JL247" s="8"/>
      <c r="JM247" s="8"/>
      <c r="JN247" s="8"/>
      <c r="JO247" s="8"/>
      <c r="JP247" s="8"/>
      <c r="JQ247" s="8"/>
      <c r="JR247" s="8"/>
      <c r="JS247" s="8"/>
      <c r="JT247" s="8"/>
      <c r="JU247" s="8"/>
      <c r="JV247" s="8"/>
      <c r="JW247" s="8"/>
      <c r="JX247" s="8"/>
      <c r="JY247" s="8"/>
      <c r="JZ247" s="8"/>
      <c r="KA247" s="8"/>
      <c r="KB247" s="8"/>
      <c r="KC247" s="8"/>
      <c r="KD247" s="8"/>
      <c r="KE247" s="8"/>
      <c r="KF247" s="8"/>
      <c r="KG247" s="8"/>
      <c r="KH247" s="8"/>
      <c r="KI247" s="8"/>
      <c r="KJ247" s="8"/>
      <c r="KK247" s="8"/>
      <c r="KL247" s="8"/>
      <c r="KM247" s="8"/>
      <c r="KN247" s="8"/>
      <c r="KO247" s="8"/>
      <c r="KP247" s="8"/>
      <c r="KQ247" s="8"/>
      <c r="KR247" s="8"/>
      <c r="KS247" s="8"/>
      <c r="KT247" s="8"/>
      <c r="KU247" s="8"/>
      <c r="KV247" s="8"/>
      <c r="KW247" s="8"/>
      <c r="KX247" s="8"/>
      <c r="KY247" s="8"/>
      <c r="KZ247" s="8"/>
      <c r="LA247" s="8"/>
      <c r="LB247" s="8"/>
      <c r="LC247" s="8"/>
      <c r="LD247" s="8"/>
      <c r="LE247" s="8"/>
      <c r="LF247" s="8"/>
      <c r="LG247" s="8"/>
      <c r="LH247" s="8"/>
      <c r="LI247" s="8"/>
      <c r="LJ247" s="8"/>
      <c r="LK247" s="8"/>
      <c r="LL247" s="8"/>
      <c r="LM247" s="8"/>
      <c r="LN247" s="8"/>
      <c r="LO247" s="8"/>
      <c r="LP247" s="8"/>
      <c r="LQ247" s="8"/>
      <c r="LR247" s="8"/>
      <c r="LS247" s="8"/>
      <c r="LT247" s="8"/>
      <c r="LU247" s="8"/>
      <c r="LV247" s="8"/>
      <c r="LW247" s="8"/>
      <c r="LX247" s="8"/>
      <c r="LY247" s="8"/>
      <c r="LZ247" s="8"/>
      <c r="MA247" s="8"/>
      <c r="MB247" s="8"/>
      <c r="MC247" s="8"/>
      <c r="MD247" s="8"/>
      <c r="ME247" s="8"/>
      <c r="MF247" s="8"/>
      <c r="MG247" s="8"/>
      <c r="MH247" s="8"/>
      <c r="MI247" s="8"/>
      <c r="MJ247" s="8"/>
      <c r="MK247" s="8"/>
      <c r="ML247" s="8"/>
      <c r="MM247" s="8"/>
      <c r="MN247" s="8"/>
      <c r="MO247" s="8"/>
      <c r="MP247" s="8"/>
      <c r="MQ247" s="8"/>
      <c r="MR247" s="8"/>
      <c r="MS247" s="8"/>
      <c r="MT247" s="8"/>
      <c r="MU247" s="8"/>
      <c r="MV247" s="8"/>
      <c r="MW247" s="8"/>
      <c r="MX247" s="8"/>
      <c r="MY247" s="8"/>
      <c r="MZ247" s="8"/>
      <c r="NA247" s="8"/>
      <c r="NB247" s="8"/>
      <c r="NC247" s="8"/>
      <c r="ND247" s="8"/>
      <c r="NE247" s="8"/>
      <c r="NF247" s="8"/>
      <c r="NG247" s="8"/>
      <c r="NH247" s="8"/>
      <c r="NI247" s="8"/>
      <c r="NJ247" s="8"/>
      <c r="NK247" s="8"/>
      <c r="NL247" s="8"/>
      <c r="NM247" s="8"/>
      <c r="NN247" s="8"/>
      <c r="NO247" s="8"/>
      <c r="NP247" s="8"/>
      <c r="NQ247" s="8"/>
      <c r="NR247" s="8"/>
      <c r="NS247" s="8"/>
      <c r="NT247" s="8"/>
      <c r="NU247" s="8"/>
      <c r="NV247" s="8"/>
      <c r="NW247" s="8"/>
      <c r="NX247" s="8"/>
      <c r="NY247" s="8"/>
      <c r="NZ247" s="8"/>
      <c r="OA247" s="8"/>
      <c r="OB247" s="8"/>
      <c r="OC247" s="8"/>
      <c r="OD247" s="8"/>
      <c r="OE247" s="8"/>
      <c r="OF247" s="8"/>
      <c r="OG247" s="8"/>
      <c r="OH247" s="8"/>
      <c r="OI247" s="8"/>
      <c r="OJ247" s="8"/>
      <c r="OK247" s="8"/>
      <c r="OL247" s="8"/>
      <c r="OM247" s="8"/>
      <c r="ON247" s="8"/>
      <c r="OO247" s="8"/>
      <c r="OP247" s="8"/>
      <c r="OQ247" s="8"/>
      <c r="OR247" s="8"/>
      <c r="OS247" s="8"/>
      <c r="OT247" s="8"/>
      <c r="OU247" s="8"/>
      <c r="OV247" s="8"/>
      <c r="OW247" s="8"/>
      <c r="OX247" s="8"/>
      <c r="OY247" s="8"/>
      <c r="OZ247" s="8"/>
      <c r="PA247" s="8"/>
      <c r="PB247" s="8"/>
      <c r="PC247" s="8"/>
      <c r="PD247" s="8"/>
      <c r="PE247" s="8"/>
      <c r="PF247" s="8"/>
      <c r="PG247" s="8"/>
      <c r="PH247" s="8"/>
      <c r="PI247" s="8"/>
      <c r="PJ247" s="8"/>
      <c r="PK247" s="8"/>
      <c r="PL247" s="8"/>
      <c r="PM247" s="8"/>
      <c r="PN247" s="8"/>
      <c r="PO247" s="8"/>
      <c r="PP247" s="8"/>
      <c r="PQ247" s="8"/>
      <c r="PR247" s="8"/>
      <c r="PS247" s="8"/>
      <c r="PT247" s="8"/>
      <c r="PU247" s="8"/>
      <c r="PV247" s="8"/>
      <c r="PW247" s="8"/>
      <c r="PX247" s="8"/>
      <c r="PY247" s="8"/>
      <c r="PZ247" s="8"/>
      <c r="QA247" s="8"/>
      <c r="QB247" s="8"/>
      <c r="QC247" s="8"/>
      <c r="QD247" s="8"/>
      <c r="QE247" s="8"/>
      <c r="QF247" s="8"/>
      <c r="QG247" s="8"/>
      <c r="QH247" s="8"/>
      <c r="QI247" s="8"/>
      <c r="QJ247" s="8"/>
      <c r="QK247" s="8"/>
      <c r="QL247" s="8"/>
      <c r="QM247" s="8"/>
      <c r="QN247" s="8"/>
      <c r="QO247" s="8"/>
      <c r="QP247" s="8"/>
      <c r="QQ247" s="8"/>
      <c r="QR247" s="8"/>
      <c r="QS247" s="8"/>
      <c r="QT247" s="8"/>
      <c r="QU247" s="8"/>
      <c r="QV247" s="8"/>
      <c r="QW247" s="8"/>
      <c r="QX247" s="8"/>
      <c r="QY247" s="8"/>
      <c r="QZ247" s="8"/>
      <c r="RA247" s="8"/>
      <c r="RB247" s="8"/>
      <c r="RC247" s="8"/>
      <c r="RD247" s="8"/>
      <c r="RE247" s="8"/>
      <c r="RF247" s="8"/>
      <c r="RG247" s="8"/>
      <c r="RH247" s="8"/>
      <c r="RI247" s="8"/>
      <c r="RJ247" s="8"/>
      <c r="RK247" s="8"/>
      <c r="RL247" s="8"/>
      <c r="RM247" s="8"/>
      <c r="RN247" s="8"/>
      <c r="RO247" s="8"/>
      <c r="RP247" s="8"/>
      <c r="RQ247" s="8"/>
      <c r="RR247" s="8"/>
      <c r="RS247" s="8"/>
      <c r="RT247" s="8"/>
      <c r="RU247" s="8"/>
      <c r="RV247" s="8"/>
      <c r="RW247" s="8"/>
      <c r="RX247" s="8"/>
      <c r="RY247" s="8"/>
      <c r="RZ247" s="8"/>
      <c r="SA247" s="8"/>
      <c r="SB247" s="8"/>
      <c r="SC247" s="8"/>
      <c r="SD247" s="8"/>
      <c r="SE247" s="8"/>
      <c r="SF247" s="8"/>
      <c r="SG247" s="8"/>
      <c r="SH247" s="8"/>
      <c r="SI247" s="8"/>
      <c r="SJ247" s="8"/>
      <c r="SK247" s="8"/>
      <c r="SL247" s="8"/>
      <c r="SM247" s="8"/>
      <c r="SN247" s="8"/>
      <c r="SO247" s="8"/>
      <c r="SP247" s="8"/>
      <c r="SQ247" s="8"/>
      <c r="SR247" s="8"/>
      <c r="SS247" s="8"/>
      <c r="ST247" s="8"/>
      <c r="SU247" s="8"/>
      <c r="SV247" s="8"/>
      <c r="SW247" s="8"/>
      <c r="SX247" s="8"/>
      <c r="SY247" s="8"/>
      <c r="SZ247" s="8"/>
      <c r="TA247" s="8"/>
      <c r="TB247" s="8"/>
      <c r="TC247" s="8"/>
      <c r="TD247" s="8"/>
      <c r="TE247" s="8"/>
      <c r="TF247" s="8"/>
      <c r="TG247" s="8"/>
      <c r="TH247" s="8"/>
      <c r="TI247" s="8"/>
      <c r="TJ247" s="8"/>
      <c r="TK247" s="8"/>
      <c r="TL247" s="8"/>
      <c r="TM247" s="8"/>
      <c r="TN247" s="8"/>
      <c r="TO247" s="8"/>
      <c r="TP247" s="8"/>
      <c r="TQ247" s="8"/>
      <c r="TR247" s="8"/>
      <c r="TS247" s="8"/>
      <c r="TT247" s="8"/>
      <c r="TU247" s="8"/>
      <c r="TV247" s="8"/>
      <c r="TW247" s="8"/>
      <c r="TX247" s="8"/>
      <c r="TY247" s="8"/>
      <c r="TZ247" s="8"/>
      <c r="UA247" s="8"/>
      <c r="UB247" s="8"/>
      <c r="UC247" s="8"/>
      <c r="UD247" s="8"/>
      <c r="UE247" s="8"/>
      <c r="UF247" s="8"/>
      <c r="UG247" s="8"/>
      <c r="UH247" s="8"/>
      <c r="UI247" s="8"/>
      <c r="UJ247" s="8"/>
      <c r="UK247" s="8"/>
      <c r="UL247" s="8"/>
      <c r="UM247" s="8"/>
      <c r="UN247" s="8"/>
      <c r="UO247" s="8"/>
      <c r="UP247" s="8"/>
      <c r="UQ247" s="8"/>
      <c r="UR247" s="8"/>
      <c r="US247" s="8"/>
      <c r="UT247" s="8"/>
      <c r="UU247" s="8"/>
      <c r="UV247" s="8"/>
      <c r="UW247" s="8"/>
      <c r="UX247" s="8"/>
      <c r="UY247" s="8"/>
      <c r="UZ247" s="8"/>
      <c r="VA247" s="8"/>
      <c r="VB247" s="8"/>
      <c r="VC247" s="8"/>
      <c r="VD247" s="8"/>
      <c r="VE247" s="8"/>
      <c r="VF247" s="8"/>
      <c r="VG247" s="8"/>
      <c r="VH247" s="8"/>
      <c r="VI247" s="8"/>
      <c r="VJ247" s="8"/>
      <c r="VK247" s="8"/>
      <c r="VL247" s="8"/>
      <c r="VM247" s="8"/>
      <c r="VN247" s="8"/>
      <c r="VO247" s="8"/>
      <c r="VP247" s="8"/>
      <c r="VQ247" s="8"/>
      <c r="VR247" s="8"/>
      <c r="VS247" s="8"/>
      <c r="VT247" s="8"/>
      <c r="VU247" s="8"/>
      <c r="VV247" s="8"/>
      <c r="VW247" s="8"/>
      <c r="VX247" s="8"/>
      <c r="VY247" s="8"/>
      <c r="VZ247" s="8"/>
      <c r="WA247" s="8"/>
      <c r="WB247" s="8"/>
      <c r="WC247" s="8"/>
      <c r="WD247" s="8"/>
      <c r="WE247" s="8"/>
      <c r="WF247" s="8"/>
      <c r="WG247" s="8"/>
      <c r="WH247" s="8"/>
      <c r="WI247" s="8"/>
      <c r="WJ247" s="8"/>
      <c r="WK247" s="8"/>
      <c r="WL247" s="8"/>
      <c r="WM247" s="8"/>
      <c r="WN247" s="8"/>
      <c r="WO247" s="8"/>
      <c r="WP247" s="8"/>
      <c r="WQ247" s="8"/>
      <c r="WR247" s="8"/>
      <c r="WS247" s="8"/>
      <c r="WT247" s="8"/>
      <c r="WU247" s="8"/>
      <c r="WV247" s="8"/>
      <c r="WW247" s="8"/>
      <c r="WX247" s="8"/>
      <c r="WY247" s="8"/>
      <c r="WZ247" s="8"/>
      <c r="XA247" s="8"/>
      <c r="XB247" s="8"/>
      <c r="XC247" s="8"/>
      <c r="XD247" s="8"/>
      <c r="XE247" s="8"/>
      <c r="XF247" s="8"/>
      <c r="XG247" s="8"/>
      <c r="XH247" s="8"/>
      <c r="XI247" s="8"/>
      <c r="XJ247" s="8"/>
      <c r="XK247" s="8"/>
      <c r="XL247" s="8"/>
      <c r="XM247" s="8"/>
      <c r="XN247" s="8"/>
      <c r="XO247" s="8"/>
      <c r="XP247" s="8"/>
      <c r="XQ247" s="8"/>
      <c r="XR247" s="8"/>
      <c r="XS247" s="8"/>
      <c r="XT247" s="8"/>
      <c r="XU247" s="8"/>
      <c r="XV247" s="8"/>
      <c r="XW247" s="8"/>
      <c r="XX247" s="8"/>
      <c r="XY247" s="8"/>
      <c r="XZ247" s="8"/>
      <c r="YA247" s="8"/>
      <c r="YB247" s="8"/>
      <c r="YC247" s="8"/>
      <c r="YD247" s="8"/>
      <c r="YE247" s="8"/>
      <c r="YF247" s="8"/>
      <c r="YG247" s="8"/>
      <c r="YH247" s="8"/>
      <c r="YI247" s="8"/>
      <c r="YJ247" s="8"/>
      <c r="YK247" s="8"/>
      <c r="YL247" s="8"/>
      <c r="YM247" s="8"/>
      <c r="YN247" s="8"/>
      <c r="YO247" s="8"/>
      <c r="YP247" s="8"/>
      <c r="YQ247" s="8"/>
      <c r="YR247" s="8"/>
      <c r="YS247" s="8"/>
      <c r="YT247" s="8"/>
      <c r="YU247" s="8"/>
      <c r="YV247" s="8"/>
      <c r="YW247" s="8"/>
      <c r="YX247" s="8"/>
      <c r="YY247" s="8"/>
      <c r="YZ247" s="8"/>
      <c r="ZA247" s="8"/>
      <c r="ZB247" s="8"/>
      <c r="ZC247" s="8"/>
      <c r="ZD247" s="8"/>
      <c r="ZE247" s="8"/>
      <c r="ZF247" s="8"/>
      <c r="ZG247" s="8"/>
      <c r="ZH247" s="8"/>
      <c r="ZI247" s="8"/>
      <c r="ZJ247" s="8"/>
      <c r="ZK247" s="8"/>
      <c r="ZL247" s="8"/>
      <c r="ZM247" s="8"/>
      <c r="ZN247" s="8"/>
      <c r="ZO247" s="8"/>
      <c r="ZP247" s="8"/>
      <c r="ZQ247" s="8"/>
      <c r="ZR247" s="8"/>
      <c r="ZS247" s="8"/>
      <c r="ZT247" s="8"/>
      <c r="ZU247" s="8"/>
      <c r="ZV247" s="8"/>
      <c r="ZW247" s="8"/>
      <c r="ZX247" s="8"/>
      <c r="ZY247" s="8"/>
      <c r="ZZ247" s="8"/>
      <c r="AAA247" s="8"/>
      <c r="AAB247" s="8"/>
      <c r="AAC247" s="8"/>
      <c r="AAD247" s="8"/>
      <c r="AAE247" s="8"/>
      <c r="AAF247" s="8"/>
      <c r="AAG247" s="8"/>
      <c r="AAH247" s="8"/>
      <c r="AAI247" s="8"/>
      <c r="AAJ247" s="8"/>
      <c r="AAK247" s="8"/>
      <c r="AAL247" s="8"/>
      <c r="AAM247" s="8"/>
      <c r="AAN247" s="8"/>
      <c r="AAO247" s="8"/>
      <c r="AAP247" s="8"/>
      <c r="AAQ247" s="8"/>
      <c r="AAR247" s="8"/>
      <c r="AAS247" s="8"/>
      <c r="AAT247" s="8"/>
      <c r="AAU247" s="8"/>
      <c r="AAV247" s="8"/>
      <c r="AAW247" s="8"/>
      <c r="AAX247" s="8"/>
      <c r="AAY247" s="8"/>
      <c r="AAZ247" s="8"/>
      <c r="ABA247" s="8"/>
      <c r="ABB247" s="8"/>
      <c r="ABC247" s="8"/>
      <c r="ABD247" s="8"/>
      <c r="ABE247" s="8"/>
      <c r="ABF247" s="8"/>
      <c r="ABG247" s="8"/>
      <c r="ABH247" s="8"/>
      <c r="ABI247" s="8"/>
      <c r="ABJ247" s="8"/>
      <c r="ABK247" s="8"/>
      <c r="ABL247" s="8"/>
      <c r="ABM247" s="8"/>
      <c r="ABN247" s="8"/>
      <c r="ABO247" s="8"/>
      <c r="ABP247" s="8"/>
      <c r="ABQ247" s="8"/>
      <c r="ABR247" s="8"/>
      <c r="ABS247" s="8"/>
      <c r="ABT247" s="8"/>
      <c r="ABU247" s="8"/>
      <c r="ABV247" s="8"/>
      <c r="ABW247" s="8"/>
      <c r="ABX247" s="8"/>
      <c r="ABY247" s="8"/>
      <c r="ABZ247" s="8"/>
      <c r="ACA247" s="8"/>
      <c r="ACB247" s="8"/>
      <c r="ACC247" s="8"/>
      <c r="ACD247" s="8"/>
      <c r="ACE247" s="8"/>
      <c r="ACF247" s="8"/>
      <c r="ACG247" s="8"/>
      <c r="ACH247" s="8"/>
      <c r="ACI247" s="8"/>
      <c r="ACJ247" s="8"/>
      <c r="ACK247" s="8"/>
      <c r="ACL247" s="8"/>
      <c r="ACM247" s="8"/>
      <c r="ACN247" s="8"/>
      <c r="ACO247" s="8"/>
      <c r="ACP247" s="8"/>
      <c r="ACQ247" s="8"/>
      <c r="ACR247" s="8"/>
      <c r="ACS247" s="8"/>
      <c r="ACT247" s="8"/>
      <c r="ACU247" s="8"/>
      <c r="ACV247" s="8"/>
      <c r="ACW247" s="8"/>
      <c r="ACX247" s="8"/>
      <c r="ACY247" s="8"/>
      <c r="ACZ247" s="8"/>
      <c r="ADA247" s="8"/>
      <c r="ADB247" s="8"/>
      <c r="ADC247" s="8"/>
      <c r="ADD247" s="8"/>
      <c r="ADE247" s="8"/>
      <c r="ADF247" s="8"/>
      <c r="ADG247" s="8"/>
      <c r="ADH247" s="8"/>
      <c r="ADI247" s="8"/>
      <c r="ADJ247" s="8"/>
      <c r="ADK247" s="8"/>
      <c r="ADL247" s="8"/>
      <c r="ADM247" s="8"/>
      <c r="ADN247" s="8"/>
      <c r="ADO247" s="8"/>
      <c r="ADP247" s="8"/>
      <c r="ADQ247" s="8"/>
      <c r="ADR247" s="8"/>
      <c r="ADS247" s="8"/>
      <c r="ADT247" s="8"/>
      <c r="ADU247" s="8"/>
      <c r="ADV247" s="8"/>
      <c r="ADW247" s="8"/>
      <c r="ADX247" s="8"/>
      <c r="ADY247" s="8"/>
      <c r="ADZ247" s="8"/>
      <c r="AEA247" s="8"/>
      <c r="AEB247" s="8"/>
      <c r="AEC247" s="8"/>
      <c r="AED247" s="8"/>
      <c r="AEE247" s="8"/>
      <c r="AEF247" s="8"/>
      <c r="AEG247" s="8"/>
      <c r="AEH247" s="8"/>
      <c r="AEI247" s="8"/>
      <c r="AEJ247" s="8"/>
      <c r="AEK247" s="8"/>
      <c r="AEL247" s="8"/>
      <c r="AEM247" s="8"/>
      <c r="AEN247" s="8"/>
      <c r="AEO247" s="8"/>
      <c r="AEP247" s="8"/>
      <c r="AEQ247" s="8"/>
      <c r="AER247" s="8"/>
      <c r="AES247" s="8"/>
      <c r="AET247" s="8"/>
      <c r="AEU247" s="8"/>
      <c r="AEV247" s="8"/>
      <c r="AEW247" s="8"/>
      <c r="AEX247" s="8"/>
      <c r="AEY247" s="8"/>
      <c r="AEZ247" s="8"/>
      <c r="AFA247" s="8"/>
      <c r="AFB247" s="8"/>
      <c r="AFC247" s="8"/>
      <c r="AFD247" s="8"/>
      <c r="AFE247" s="8"/>
      <c r="AFF247" s="8"/>
      <c r="AFG247" s="8"/>
      <c r="AFH247" s="8"/>
      <c r="AFI247" s="8"/>
      <c r="AFJ247" s="8"/>
      <c r="AFK247" s="8"/>
      <c r="AFL247" s="8"/>
      <c r="AFM247" s="8"/>
      <c r="AFN247" s="8"/>
      <c r="AFO247" s="8"/>
      <c r="AFP247" s="8"/>
      <c r="AFQ247" s="8"/>
      <c r="AFR247" s="8"/>
      <c r="AFS247" s="8"/>
      <c r="AFT247" s="8"/>
      <c r="AFU247" s="8"/>
      <c r="AFV247" s="8"/>
      <c r="AFW247" s="8"/>
      <c r="AFX247" s="8"/>
      <c r="AFY247" s="8"/>
      <c r="AFZ247" s="8"/>
      <c r="AGA247" s="8"/>
      <c r="AGB247" s="8"/>
      <c r="AGC247" s="8"/>
      <c r="AGD247" s="8"/>
      <c r="AGE247" s="8"/>
      <c r="AGF247" s="8"/>
      <c r="AGG247" s="8"/>
      <c r="AGH247" s="8"/>
      <c r="AGI247" s="8"/>
      <c r="AGJ247" s="8"/>
      <c r="AGK247" s="8"/>
      <c r="AGL247" s="8"/>
      <c r="AGM247" s="8"/>
      <c r="AGN247" s="8"/>
      <c r="AGO247" s="8"/>
      <c r="AGP247" s="8"/>
      <c r="AGQ247" s="8"/>
      <c r="AGR247" s="8"/>
      <c r="AGS247" s="8"/>
      <c r="AGT247" s="8"/>
      <c r="AGU247" s="8"/>
      <c r="AGV247" s="8"/>
      <c r="AGW247" s="8"/>
      <c r="AGX247" s="8"/>
      <c r="AGY247" s="8"/>
      <c r="AGZ247" s="8"/>
      <c r="AHA247" s="8"/>
      <c r="AHB247" s="8"/>
      <c r="AHC247" s="8"/>
      <c r="AHD247" s="8"/>
      <c r="AHE247" s="8"/>
      <c r="AHF247" s="8"/>
      <c r="AHG247" s="8"/>
      <c r="AHH247" s="8"/>
      <c r="AHI247" s="8"/>
      <c r="AHJ247" s="8"/>
      <c r="AHK247" s="8"/>
      <c r="AHL247" s="8"/>
      <c r="AHM247" s="8"/>
      <c r="AHN247" s="8"/>
      <c r="AHO247" s="8"/>
      <c r="AHP247" s="8"/>
      <c r="AHQ247" s="8"/>
      <c r="AHR247" s="8"/>
      <c r="AHS247" s="8"/>
      <c r="AHT247" s="8"/>
      <c r="AHU247" s="8"/>
      <c r="AHV247" s="8"/>
      <c r="AHW247" s="8"/>
      <c r="AHX247" s="8"/>
      <c r="AHY247" s="8"/>
      <c r="AHZ247" s="8"/>
      <c r="AIA247" s="8"/>
      <c r="AIB247" s="8"/>
      <c r="AIC247" s="8"/>
      <c r="AID247" s="8"/>
      <c r="AIE247" s="8"/>
      <c r="AIF247" s="8"/>
      <c r="AIG247" s="8"/>
      <c r="AIH247" s="8"/>
      <c r="AII247" s="8"/>
      <c r="AIJ247" s="8"/>
      <c r="AIK247" s="8"/>
      <c r="AIL247" s="8"/>
      <c r="AIM247" s="8"/>
      <c r="AIN247" s="8"/>
      <c r="AIO247" s="8"/>
      <c r="AIP247" s="8"/>
      <c r="AIQ247" s="8"/>
      <c r="AIR247" s="8"/>
      <c r="AIS247" s="8"/>
      <c r="AIT247" s="8"/>
      <c r="AIU247" s="8"/>
      <c r="AIV247" s="8"/>
      <c r="AIW247" s="8"/>
      <c r="AIX247" s="8"/>
      <c r="AIY247" s="8"/>
      <c r="AIZ247" s="8"/>
      <c r="AJA247" s="8"/>
      <c r="AJB247" s="8"/>
      <c r="AJC247" s="8"/>
      <c r="AJD247" s="8"/>
      <c r="AJE247" s="8"/>
      <c r="AJF247" s="8"/>
      <c r="AJG247" s="8"/>
      <c r="AJH247" s="8"/>
      <c r="AJI247" s="8"/>
      <c r="AJJ247" s="8"/>
      <c r="AJK247" s="8"/>
      <c r="AJL247" s="8"/>
      <c r="AJM247" s="8"/>
      <c r="AJN247" s="8"/>
      <c r="AJO247" s="8"/>
      <c r="AJP247" s="8"/>
      <c r="AJQ247" s="8"/>
      <c r="AJR247" s="8"/>
      <c r="AJS247" s="8"/>
      <c r="AJT247" s="8"/>
      <c r="AJU247" s="8"/>
      <c r="AJV247" s="8"/>
      <c r="AJW247" s="8"/>
      <c r="AJX247" s="8"/>
      <c r="AJY247" s="8"/>
      <c r="AJZ247" s="8"/>
      <c r="AKA247" s="8"/>
      <c r="AKB247" s="8"/>
      <c r="AKC247" s="8"/>
      <c r="AKD247" s="8"/>
      <c r="AKE247" s="8"/>
      <c r="AKF247" s="8"/>
      <c r="AKG247" s="8"/>
      <c r="AKH247" s="8"/>
      <c r="AKI247" s="8"/>
      <c r="AKJ247" s="8"/>
      <c r="AKK247" s="8"/>
      <c r="AKL247" s="8"/>
      <c r="AKM247" s="8"/>
      <c r="AKN247" s="8"/>
      <c r="AKO247" s="8"/>
      <c r="AKP247" s="8"/>
      <c r="AKQ247" s="8"/>
      <c r="AKR247" s="8"/>
      <c r="AKS247" s="8"/>
      <c r="AKT247" s="8"/>
      <c r="AKU247" s="8"/>
      <c r="AKV247" s="8"/>
      <c r="AKW247" s="8"/>
      <c r="AKX247" s="8"/>
      <c r="AKY247" s="8"/>
      <c r="AKZ247" s="8"/>
      <c r="ALA247" s="8"/>
      <c r="ALB247" s="8"/>
      <c r="ALC247" s="8"/>
      <c r="ALD247" s="8"/>
      <c r="ALE247" s="8"/>
      <c r="ALF247" s="8"/>
      <c r="ALG247" s="8"/>
      <c r="ALH247" s="8"/>
      <c r="ALI247" s="8"/>
      <c r="ALJ247" s="8"/>
      <c r="ALK247" s="8"/>
      <c r="ALL247" s="8"/>
      <c r="ALM247" s="8"/>
      <c r="ALN247" s="8"/>
      <c r="ALO247" s="8"/>
      <c r="ALP247" s="8"/>
      <c r="ALQ247" s="8"/>
      <c r="ALR247" s="8"/>
      <c r="ALS247" s="8"/>
      <c r="ALT247" s="8"/>
      <c r="ALU247" s="8"/>
      <c r="ALV247" s="8"/>
      <c r="ALW247" s="8"/>
      <c r="ALX247" s="8"/>
      <c r="ALY247" s="8"/>
      <c r="ALZ247" s="8"/>
      <c r="AMA247" s="8"/>
      <c r="AMB247" s="8"/>
      <c r="AMC247" s="8"/>
      <c r="AMD247" s="8"/>
      <c r="AME247" s="8"/>
      <c r="AMF247" s="8"/>
      <c r="AMG247" s="8"/>
      <c r="AMH247" s="8"/>
      <c r="AMI247" s="8"/>
      <c r="AMJ247" s="8"/>
      <c r="AMK247" s="8"/>
      <c r="AML247" s="8"/>
      <c r="AMM247" s="8"/>
      <c r="AMN247" s="8"/>
      <c r="AMO247" s="8"/>
      <c r="AMP247" s="8"/>
      <c r="AMQ247" s="8"/>
      <c r="AMR247" s="8"/>
      <c r="AMS247" s="8"/>
      <c r="AMT247" s="8"/>
      <c r="AMU247" s="8"/>
      <c r="AMV247" s="8"/>
      <c r="AMW247" s="8"/>
      <c r="AMX247" s="8"/>
      <c r="AMY247" s="8"/>
      <c r="AMZ247" s="8"/>
      <c r="ANA247" s="8"/>
      <c r="ANB247" s="8"/>
      <c r="ANC247" s="8"/>
      <c r="AND247" s="8"/>
      <c r="ANE247" s="8"/>
      <c r="ANF247" s="8"/>
      <c r="ANG247" s="8"/>
      <c r="ANH247" s="8"/>
      <c r="ANI247" s="8"/>
      <c r="ANJ247" s="8"/>
      <c r="ANK247" s="8"/>
      <c r="ANL247" s="8"/>
      <c r="ANM247" s="8"/>
      <c r="ANN247" s="8"/>
      <c r="ANO247" s="8"/>
      <c r="ANP247" s="8"/>
      <c r="ANQ247" s="8"/>
      <c r="ANR247" s="8"/>
      <c r="ANS247" s="8"/>
      <c r="ANT247" s="8"/>
      <c r="ANU247" s="8"/>
      <c r="ANV247" s="8"/>
      <c r="ANW247" s="8"/>
      <c r="ANX247" s="8"/>
      <c r="ANY247" s="8"/>
      <c r="ANZ247" s="8"/>
      <c r="AOA247" s="8"/>
      <c r="AOB247" s="8"/>
      <c r="AOC247" s="8"/>
      <c r="AOD247" s="8"/>
      <c r="AOE247" s="8"/>
      <c r="AOF247" s="8"/>
      <c r="AOG247" s="8"/>
      <c r="AOH247" s="8"/>
      <c r="AOI247" s="8"/>
      <c r="AOJ247" s="8"/>
      <c r="AOK247" s="8"/>
      <c r="AOL247" s="8"/>
      <c r="AOM247" s="8"/>
      <c r="AON247" s="8"/>
      <c r="AOO247" s="8"/>
      <c r="AOP247" s="8"/>
      <c r="AOQ247" s="8"/>
      <c r="AOR247" s="8"/>
      <c r="AOS247" s="8"/>
      <c r="AOT247" s="8"/>
      <c r="AOU247" s="8"/>
      <c r="AOV247" s="8"/>
      <c r="AOW247" s="8"/>
      <c r="AOX247" s="8"/>
      <c r="AOY247" s="8"/>
      <c r="AOZ247" s="8"/>
      <c r="APA247" s="8"/>
      <c r="APB247" s="8"/>
      <c r="APC247" s="8"/>
      <c r="APD247" s="8"/>
      <c r="APE247" s="8"/>
      <c r="APF247" s="8"/>
      <c r="APG247" s="8"/>
      <c r="APH247" s="8"/>
      <c r="API247" s="8"/>
      <c r="APJ247" s="8"/>
      <c r="APK247" s="8"/>
      <c r="APL247" s="8"/>
      <c r="APM247" s="8"/>
      <c r="APN247" s="8"/>
      <c r="APO247" s="8"/>
      <c r="APP247" s="8"/>
      <c r="APQ247" s="8"/>
      <c r="APR247" s="8"/>
      <c r="APS247" s="8"/>
      <c r="APT247" s="8"/>
      <c r="APU247" s="8"/>
      <c r="APV247" s="8"/>
      <c r="APW247" s="8"/>
      <c r="APX247" s="8"/>
      <c r="APY247" s="8"/>
      <c r="APZ247" s="8"/>
      <c r="AQA247" s="8"/>
      <c r="AQB247" s="8"/>
      <c r="AQC247" s="8"/>
      <c r="AQD247" s="8"/>
      <c r="AQE247" s="8"/>
      <c r="AQF247" s="8"/>
      <c r="AQG247" s="8"/>
      <c r="AQH247" s="8"/>
      <c r="AQI247" s="8"/>
      <c r="AQJ247" s="8"/>
      <c r="AQK247" s="8"/>
      <c r="AQL247" s="8"/>
      <c r="AQM247" s="8"/>
      <c r="AQN247" s="8"/>
      <c r="AQO247" s="8"/>
      <c r="AQP247" s="8"/>
      <c r="AQQ247" s="8"/>
      <c r="AQR247" s="8"/>
      <c r="AQS247" s="8"/>
      <c r="AQT247" s="8"/>
      <c r="AQU247" s="8"/>
      <c r="AQV247" s="8"/>
      <c r="AQW247" s="8"/>
      <c r="AQX247" s="8"/>
      <c r="AQY247" s="8"/>
      <c r="AQZ247" s="8"/>
      <c r="ARA247" s="8"/>
      <c r="ARB247" s="8"/>
      <c r="ARC247" s="8"/>
      <c r="ARD247" s="8"/>
      <c r="ARE247" s="8"/>
      <c r="ARF247" s="8"/>
      <c r="ARG247" s="8"/>
      <c r="ARH247" s="8"/>
      <c r="ARI247" s="8"/>
      <c r="ARJ247" s="8"/>
      <c r="ARK247" s="8"/>
      <c r="ARL247" s="8"/>
      <c r="ARM247" s="8"/>
      <c r="ARN247" s="8"/>
      <c r="ARO247" s="8"/>
      <c r="ARP247" s="8"/>
      <c r="ARQ247" s="8"/>
      <c r="ARR247" s="8"/>
      <c r="ARS247" s="8"/>
      <c r="ART247" s="8"/>
      <c r="ARU247" s="8"/>
      <c r="ARV247" s="8"/>
      <c r="ARW247" s="8"/>
      <c r="ARX247" s="8"/>
      <c r="ARY247" s="8"/>
      <c r="ARZ247" s="8"/>
      <c r="ASA247" s="8"/>
      <c r="ASB247" s="8"/>
      <c r="ASC247" s="8"/>
      <c r="ASD247" s="8"/>
      <c r="ASE247" s="8"/>
      <c r="ASF247" s="8"/>
      <c r="ASG247" s="8"/>
      <c r="ASH247" s="8"/>
      <c r="ASI247" s="8"/>
      <c r="ASJ247" s="8"/>
      <c r="ASK247" s="8"/>
      <c r="ASL247" s="8"/>
      <c r="ASM247" s="8"/>
      <c r="ASN247" s="8"/>
      <c r="ASO247" s="8"/>
      <c r="ASP247" s="8"/>
      <c r="ASQ247" s="8"/>
      <c r="ASR247" s="8"/>
      <c r="ASS247" s="8"/>
      <c r="AST247" s="8"/>
      <c r="ASU247" s="8"/>
      <c r="ASV247" s="8"/>
      <c r="ASW247" s="8"/>
      <c r="ASX247" s="8"/>
      <c r="ASY247" s="8"/>
      <c r="ASZ247" s="8"/>
      <c r="ATA247" s="8"/>
      <c r="ATB247" s="8"/>
      <c r="ATC247" s="8"/>
      <c r="ATD247" s="8"/>
      <c r="ATE247" s="8"/>
      <c r="ATF247" s="8"/>
      <c r="ATG247" s="8"/>
      <c r="ATH247" s="8"/>
      <c r="ATI247" s="8"/>
      <c r="ATJ247" s="8"/>
      <c r="ATK247" s="8"/>
      <c r="ATL247" s="8"/>
      <c r="ATM247" s="8"/>
      <c r="ATN247" s="8"/>
      <c r="ATO247" s="8"/>
      <c r="ATP247" s="8"/>
      <c r="ATQ247" s="8"/>
      <c r="ATR247" s="8"/>
      <c r="ATS247" s="8"/>
      <c r="ATT247" s="8"/>
      <c r="ATU247" s="8"/>
      <c r="ATV247" s="8"/>
      <c r="ATW247" s="8"/>
      <c r="ATX247" s="8"/>
      <c r="ATY247" s="8"/>
      <c r="ATZ247" s="8"/>
      <c r="AUA247" s="8"/>
      <c r="AUB247" s="8"/>
      <c r="AUC247" s="8"/>
      <c r="AUD247" s="8"/>
      <c r="AUE247" s="8"/>
      <c r="AUF247" s="8"/>
      <c r="AUG247" s="8"/>
      <c r="AUH247" s="8"/>
      <c r="AUI247" s="8"/>
      <c r="AUJ247" s="8"/>
      <c r="AUK247" s="8"/>
      <c r="AUL247" s="8"/>
      <c r="AUM247" s="8"/>
      <c r="AUN247" s="8"/>
      <c r="AUO247" s="8"/>
      <c r="AUP247" s="8"/>
      <c r="AUQ247" s="8"/>
      <c r="AUR247" s="8"/>
      <c r="AUS247" s="8"/>
      <c r="AUT247" s="8"/>
      <c r="AUU247" s="8"/>
      <c r="AUV247" s="8"/>
      <c r="AUW247" s="8"/>
      <c r="AUX247" s="8"/>
      <c r="AUY247" s="8"/>
      <c r="AUZ247" s="8"/>
      <c r="AVA247" s="8"/>
      <c r="AVB247" s="8"/>
      <c r="AVC247" s="8"/>
      <c r="AVD247" s="8"/>
      <c r="AVE247" s="8"/>
      <c r="AVF247" s="8"/>
      <c r="AVG247" s="8"/>
      <c r="AVH247" s="8"/>
      <c r="AVI247" s="8"/>
      <c r="AVJ247" s="8"/>
      <c r="AVK247" s="8"/>
      <c r="AVL247" s="8"/>
      <c r="AVM247" s="8"/>
      <c r="AVN247" s="8"/>
      <c r="AVO247" s="8"/>
      <c r="AVP247" s="8"/>
      <c r="AVQ247" s="8"/>
      <c r="AVR247" s="8"/>
      <c r="AVS247" s="8"/>
      <c r="AVT247" s="8"/>
      <c r="AVU247" s="8"/>
      <c r="AVV247" s="8"/>
      <c r="AVW247" s="8"/>
      <c r="AVX247" s="8"/>
      <c r="AVY247" s="8"/>
      <c r="AVZ247" s="8"/>
      <c r="AWA247" s="8"/>
      <c r="AWB247" s="8"/>
      <c r="AWC247" s="8"/>
      <c r="AWD247" s="8"/>
      <c r="AWE247" s="8"/>
      <c r="AWF247" s="8"/>
      <c r="AWG247" s="8"/>
      <c r="AWH247" s="8"/>
      <c r="AWI247" s="8"/>
      <c r="AWJ247" s="8"/>
      <c r="AWK247" s="8"/>
      <c r="AWL247" s="8"/>
      <c r="AWM247" s="8"/>
      <c r="AWN247" s="8"/>
      <c r="AWO247" s="8"/>
      <c r="AWP247" s="8"/>
      <c r="AWQ247" s="8"/>
      <c r="AWR247" s="8"/>
      <c r="AWS247" s="8"/>
      <c r="AWT247" s="8"/>
      <c r="AWU247" s="8"/>
      <c r="AWV247" s="8"/>
      <c r="AWW247" s="8"/>
      <c r="AWX247" s="8"/>
      <c r="AWY247" s="8"/>
      <c r="AWZ247" s="8"/>
      <c r="AXA247" s="8"/>
      <c r="AXB247" s="8"/>
      <c r="AXC247" s="8"/>
      <c r="AXD247" s="8"/>
      <c r="AXE247" s="8"/>
      <c r="AXF247" s="8"/>
      <c r="AXG247" s="8"/>
      <c r="AXH247" s="8"/>
      <c r="AXI247" s="8"/>
      <c r="AXJ247" s="8"/>
      <c r="AXK247" s="8"/>
      <c r="AXL247" s="8"/>
      <c r="AXM247" s="8"/>
      <c r="AXN247" s="8"/>
      <c r="AXO247" s="8"/>
      <c r="AXP247" s="8"/>
      <c r="AXQ247" s="8"/>
      <c r="AXR247" s="8"/>
      <c r="AXS247" s="8"/>
      <c r="AXT247" s="8"/>
      <c r="AXU247" s="8"/>
      <c r="AXV247" s="8"/>
      <c r="AXW247" s="8"/>
      <c r="AXX247" s="8"/>
      <c r="AXY247" s="8"/>
      <c r="AXZ247" s="8"/>
      <c r="AYA247" s="8"/>
      <c r="AYB247" s="8"/>
      <c r="AYC247" s="8"/>
      <c r="AYD247" s="8"/>
      <c r="AYE247" s="8"/>
      <c r="AYF247" s="8"/>
      <c r="AYG247" s="8"/>
      <c r="AYH247" s="8"/>
      <c r="AYI247" s="8"/>
      <c r="AYJ247" s="8"/>
      <c r="AYK247" s="8"/>
      <c r="AYL247" s="8"/>
      <c r="AYM247" s="8"/>
      <c r="AYN247" s="8"/>
      <c r="AYO247" s="8"/>
      <c r="AYP247" s="8"/>
      <c r="AYQ247" s="8"/>
      <c r="AYR247" s="8"/>
      <c r="AYS247" s="8"/>
      <c r="AYT247" s="8"/>
      <c r="AYU247" s="8"/>
      <c r="AYV247" s="8"/>
      <c r="AYW247" s="8"/>
      <c r="AYX247" s="8"/>
      <c r="AYY247" s="8"/>
      <c r="AYZ247" s="8"/>
      <c r="AZA247" s="8"/>
      <c r="AZB247" s="8"/>
      <c r="AZC247" s="8"/>
      <c r="AZD247" s="8"/>
      <c r="AZE247" s="8"/>
      <c r="AZF247" s="8"/>
      <c r="AZG247" s="8"/>
      <c r="AZH247" s="8"/>
      <c r="AZI247" s="8"/>
      <c r="AZJ247" s="8"/>
      <c r="AZK247" s="8"/>
      <c r="AZL247" s="8"/>
      <c r="AZM247" s="8"/>
      <c r="AZN247" s="8"/>
      <c r="AZO247" s="8"/>
      <c r="AZP247" s="8"/>
      <c r="AZQ247" s="8"/>
      <c r="AZR247" s="8"/>
      <c r="AZS247" s="8"/>
      <c r="AZT247" s="8"/>
      <c r="AZU247" s="8"/>
      <c r="AZV247" s="8"/>
      <c r="AZW247" s="8"/>
      <c r="AZX247" s="8"/>
      <c r="AZY247" s="8"/>
      <c r="AZZ247" s="8"/>
      <c r="BAA247" s="8"/>
      <c r="BAB247" s="8"/>
      <c r="BAC247" s="8"/>
      <c r="BAD247" s="8"/>
      <c r="BAE247" s="8"/>
      <c r="BAF247" s="8"/>
      <c r="BAG247" s="8"/>
      <c r="BAH247" s="8"/>
      <c r="BAI247" s="8"/>
      <c r="BAJ247" s="8"/>
      <c r="BAK247" s="8"/>
      <c r="BAL247" s="8"/>
      <c r="BAM247" s="8"/>
      <c r="BAN247" s="8"/>
      <c r="BAO247" s="8"/>
      <c r="BAP247" s="8"/>
      <c r="BAQ247" s="8"/>
      <c r="BAR247" s="8"/>
      <c r="BAS247" s="8"/>
      <c r="BAT247" s="8"/>
      <c r="BAU247" s="8"/>
      <c r="BAV247" s="8"/>
      <c r="BAW247" s="8"/>
      <c r="BAX247" s="8"/>
      <c r="BAY247" s="8"/>
      <c r="BAZ247" s="8"/>
      <c r="BBA247" s="8"/>
      <c r="BBB247" s="8"/>
      <c r="BBC247" s="8"/>
      <c r="BBD247" s="8"/>
      <c r="BBE247" s="8"/>
      <c r="BBF247" s="8"/>
      <c r="BBG247" s="8"/>
      <c r="BBH247" s="8"/>
      <c r="BBI247" s="8"/>
      <c r="BBJ247" s="8"/>
      <c r="BBK247" s="8"/>
      <c r="BBL247" s="8"/>
      <c r="BBM247" s="8"/>
      <c r="BBN247" s="8"/>
      <c r="BBO247" s="8"/>
      <c r="BBP247" s="8"/>
      <c r="BBQ247" s="8"/>
      <c r="BBR247" s="8"/>
      <c r="BBS247" s="8"/>
      <c r="BBT247" s="8"/>
      <c r="BBU247" s="8"/>
      <c r="BBV247" s="8"/>
      <c r="BBW247" s="8"/>
      <c r="BBX247" s="8"/>
      <c r="BBY247" s="8"/>
      <c r="BBZ247" s="8"/>
      <c r="BCA247" s="8"/>
      <c r="BCB247" s="8"/>
      <c r="BCC247" s="8"/>
      <c r="BCD247" s="8"/>
      <c r="BCE247" s="8"/>
      <c r="BCF247" s="8"/>
      <c r="BCG247" s="8"/>
      <c r="BCH247" s="8"/>
      <c r="BCI247" s="8"/>
      <c r="BCJ247" s="8"/>
      <c r="BCK247" s="8"/>
      <c r="BCL247" s="8"/>
      <c r="BCM247" s="8"/>
      <c r="BCN247" s="8"/>
      <c r="BCO247" s="8"/>
      <c r="BCP247" s="8"/>
      <c r="BCQ247" s="8"/>
      <c r="BCR247" s="8"/>
      <c r="BCS247" s="8"/>
      <c r="BCT247" s="8"/>
      <c r="BCU247" s="8"/>
      <c r="BCV247" s="8"/>
      <c r="BCW247" s="8"/>
      <c r="BCX247" s="8"/>
      <c r="BCY247" s="8"/>
      <c r="BCZ247" s="8"/>
      <c r="BDA247" s="8"/>
      <c r="BDB247" s="8"/>
      <c r="BDC247" s="8"/>
      <c r="BDD247" s="8"/>
      <c r="BDE247" s="8"/>
      <c r="BDF247" s="8"/>
      <c r="BDG247" s="8"/>
      <c r="BDH247" s="8"/>
      <c r="BDI247" s="8"/>
      <c r="BDJ247" s="8"/>
      <c r="BDK247" s="8"/>
      <c r="BDL247" s="8"/>
      <c r="BDM247" s="8"/>
      <c r="BDN247" s="8"/>
      <c r="BDO247" s="8"/>
      <c r="BDP247" s="8"/>
      <c r="BDQ247" s="8"/>
      <c r="BDR247" s="8"/>
      <c r="BDS247" s="8"/>
      <c r="BDT247" s="8"/>
      <c r="BDU247" s="8"/>
      <c r="BDV247" s="8"/>
      <c r="BDW247" s="8"/>
      <c r="BDX247" s="8"/>
      <c r="BDY247" s="8"/>
      <c r="BDZ247" s="8"/>
      <c r="BEA247" s="8"/>
      <c r="BEB247" s="8"/>
      <c r="BEC247" s="8"/>
      <c r="BED247" s="8"/>
      <c r="BEE247" s="8"/>
      <c r="BEF247" s="8"/>
      <c r="BEG247" s="8"/>
      <c r="BEH247" s="8"/>
      <c r="BEI247" s="8"/>
      <c r="BEJ247" s="8"/>
      <c r="BEK247" s="8"/>
      <c r="BEL247" s="8"/>
      <c r="BEM247" s="8"/>
      <c r="BEN247" s="8"/>
      <c r="BEO247" s="8"/>
      <c r="BEP247" s="8"/>
      <c r="BEQ247" s="8"/>
      <c r="BER247" s="8"/>
      <c r="BES247" s="8"/>
      <c r="BET247" s="8"/>
      <c r="BEU247" s="8"/>
      <c r="BEV247" s="8"/>
      <c r="BEW247" s="8"/>
      <c r="BEX247" s="8"/>
      <c r="BEY247" s="8"/>
      <c r="BEZ247" s="8"/>
      <c r="BFA247" s="8"/>
      <c r="BFB247" s="8"/>
      <c r="BFC247" s="8"/>
      <c r="BFD247" s="8"/>
      <c r="BFE247" s="8"/>
      <c r="BFF247" s="8"/>
      <c r="BFG247" s="8"/>
      <c r="BFH247" s="8"/>
      <c r="BFI247" s="8"/>
      <c r="BFJ247" s="8"/>
      <c r="BFK247" s="8"/>
      <c r="BFL247" s="8"/>
      <c r="BFM247" s="8"/>
      <c r="BFN247" s="8"/>
      <c r="BFO247" s="8"/>
      <c r="BFP247" s="8"/>
      <c r="BFQ247" s="8"/>
      <c r="BFR247" s="8"/>
      <c r="BFS247" s="8"/>
      <c r="BFT247" s="8"/>
      <c r="BFU247" s="8"/>
      <c r="BFV247" s="8"/>
      <c r="BFW247" s="8"/>
      <c r="BFX247" s="8"/>
      <c r="BFY247" s="8"/>
      <c r="BFZ247" s="8"/>
      <c r="BGA247" s="8"/>
      <c r="BGB247" s="8"/>
      <c r="BGC247" s="8"/>
      <c r="BGD247" s="8"/>
      <c r="BGE247" s="8"/>
      <c r="BGF247" s="8"/>
      <c r="BGG247" s="8"/>
      <c r="BGH247" s="8"/>
      <c r="BGI247" s="8"/>
      <c r="BGJ247" s="8"/>
      <c r="BGK247" s="8"/>
      <c r="BGL247" s="8"/>
      <c r="BGM247" s="8"/>
      <c r="BGN247" s="8"/>
      <c r="BGO247" s="8"/>
      <c r="BGP247" s="8"/>
      <c r="BGQ247" s="8"/>
      <c r="BGR247" s="8"/>
      <c r="BGS247" s="8"/>
      <c r="BGT247" s="8"/>
      <c r="BGU247" s="8"/>
      <c r="BGV247" s="8"/>
      <c r="BGW247" s="8"/>
      <c r="BGX247" s="8"/>
      <c r="BGY247" s="8"/>
      <c r="BGZ247" s="8"/>
    </row>
    <row r="248" spans="1:1560" s="5" customFormat="1" ht="20.25" customHeight="1" x14ac:dyDescent="0.2">
      <c r="A248" s="142" t="s">
        <v>227</v>
      </c>
      <c r="B248" s="149" t="s">
        <v>204</v>
      </c>
      <c r="C248" s="172"/>
      <c r="D248" s="150"/>
      <c r="E248" s="236"/>
      <c r="F248" s="232"/>
      <c r="G248" s="92"/>
      <c r="H248" s="57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  <c r="BZ248" s="68"/>
      <c r="CA248" s="68"/>
      <c r="CB248" s="68"/>
      <c r="CC248" s="68"/>
      <c r="CD248" s="68"/>
      <c r="CE248" s="68"/>
      <c r="CF248" s="68"/>
      <c r="CG248" s="68"/>
      <c r="CH248" s="68"/>
      <c r="CI248" s="68"/>
      <c r="CJ248" s="68"/>
      <c r="CK248" s="68"/>
      <c r="CL248" s="68"/>
      <c r="CM248" s="68"/>
      <c r="CN248" s="68"/>
      <c r="CO248" s="68"/>
      <c r="CP248" s="68"/>
      <c r="CQ248" s="68"/>
      <c r="CR248" s="68"/>
      <c r="CS248" s="68"/>
      <c r="CT248" s="68"/>
      <c r="CU248" s="68"/>
      <c r="CV248" s="68"/>
      <c r="CW248" s="68"/>
      <c r="CX248" s="68"/>
      <c r="CY248" s="68"/>
      <c r="CZ248" s="68"/>
      <c r="DA248" s="68"/>
      <c r="DB248" s="68"/>
      <c r="DC248" s="68"/>
      <c r="DD248" s="68"/>
      <c r="DE248" s="68"/>
      <c r="DF248" s="6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  <c r="IW248" s="8"/>
      <c r="IX248" s="8"/>
      <c r="IY248" s="8"/>
      <c r="IZ248" s="8"/>
      <c r="JA248" s="8"/>
      <c r="JB248" s="8"/>
      <c r="JC248" s="8"/>
      <c r="JD248" s="8"/>
      <c r="JE248" s="8"/>
      <c r="JF248" s="8"/>
      <c r="JG248" s="8"/>
      <c r="JH248" s="8"/>
      <c r="JI248" s="8"/>
      <c r="JJ248" s="8"/>
      <c r="JK248" s="8"/>
      <c r="JL248" s="8"/>
      <c r="JM248" s="8"/>
      <c r="JN248" s="8"/>
      <c r="JO248" s="8"/>
      <c r="JP248" s="8"/>
      <c r="JQ248" s="8"/>
      <c r="JR248" s="8"/>
      <c r="JS248" s="8"/>
      <c r="JT248" s="8"/>
      <c r="JU248" s="8"/>
      <c r="JV248" s="8"/>
      <c r="JW248" s="8"/>
      <c r="JX248" s="8"/>
      <c r="JY248" s="8"/>
      <c r="JZ248" s="8"/>
      <c r="KA248" s="8"/>
      <c r="KB248" s="8"/>
      <c r="KC248" s="8"/>
      <c r="KD248" s="8"/>
      <c r="KE248" s="8"/>
      <c r="KF248" s="8"/>
      <c r="KG248" s="8"/>
      <c r="KH248" s="8"/>
      <c r="KI248" s="8"/>
      <c r="KJ248" s="8"/>
      <c r="KK248" s="8"/>
      <c r="KL248" s="8"/>
      <c r="KM248" s="8"/>
      <c r="KN248" s="8"/>
      <c r="KO248" s="8"/>
      <c r="KP248" s="8"/>
      <c r="KQ248" s="8"/>
      <c r="KR248" s="8"/>
      <c r="KS248" s="8"/>
      <c r="KT248" s="8"/>
      <c r="KU248" s="8"/>
      <c r="KV248" s="8"/>
      <c r="KW248" s="8"/>
      <c r="KX248" s="8"/>
      <c r="KY248" s="8"/>
      <c r="KZ248" s="8"/>
      <c r="LA248" s="8"/>
      <c r="LB248" s="8"/>
      <c r="LC248" s="8"/>
      <c r="LD248" s="8"/>
      <c r="LE248" s="8"/>
      <c r="LF248" s="8"/>
      <c r="LG248" s="8"/>
      <c r="LH248" s="8"/>
      <c r="LI248" s="8"/>
      <c r="LJ248" s="8"/>
      <c r="LK248" s="8"/>
      <c r="LL248" s="8"/>
      <c r="LM248" s="8"/>
      <c r="LN248" s="8"/>
      <c r="LO248" s="8"/>
      <c r="LP248" s="8"/>
      <c r="LQ248" s="8"/>
      <c r="LR248" s="8"/>
      <c r="LS248" s="8"/>
      <c r="LT248" s="8"/>
      <c r="LU248" s="8"/>
      <c r="LV248" s="8"/>
      <c r="LW248" s="8"/>
      <c r="LX248" s="8"/>
      <c r="LY248" s="8"/>
      <c r="LZ248" s="8"/>
      <c r="MA248" s="8"/>
      <c r="MB248" s="8"/>
      <c r="MC248" s="8"/>
      <c r="MD248" s="8"/>
      <c r="ME248" s="8"/>
      <c r="MF248" s="8"/>
      <c r="MG248" s="8"/>
      <c r="MH248" s="8"/>
      <c r="MI248" s="8"/>
      <c r="MJ248" s="8"/>
      <c r="MK248" s="8"/>
      <c r="ML248" s="8"/>
      <c r="MM248" s="8"/>
      <c r="MN248" s="8"/>
      <c r="MO248" s="8"/>
      <c r="MP248" s="8"/>
      <c r="MQ248" s="8"/>
      <c r="MR248" s="8"/>
      <c r="MS248" s="8"/>
      <c r="MT248" s="8"/>
      <c r="MU248" s="8"/>
      <c r="MV248" s="8"/>
      <c r="MW248" s="8"/>
      <c r="MX248" s="8"/>
      <c r="MY248" s="8"/>
      <c r="MZ248" s="8"/>
      <c r="NA248" s="8"/>
      <c r="NB248" s="8"/>
      <c r="NC248" s="8"/>
      <c r="ND248" s="8"/>
      <c r="NE248" s="8"/>
      <c r="NF248" s="8"/>
      <c r="NG248" s="8"/>
      <c r="NH248" s="8"/>
      <c r="NI248" s="8"/>
      <c r="NJ248" s="8"/>
      <c r="NK248" s="8"/>
      <c r="NL248" s="8"/>
      <c r="NM248" s="8"/>
      <c r="NN248" s="8"/>
      <c r="NO248" s="8"/>
      <c r="NP248" s="8"/>
      <c r="NQ248" s="8"/>
      <c r="NR248" s="8"/>
      <c r="NS248" s="8"/>
      <c r="NT248" s="8"/>
      <c r="NU248" s="8"/>
      <c r="NV248" s="8"/>
      <c r="NW248" s="8"/>
      <c r="NX248" s="8"/>
      <c r="NY248" s="8"/>
      <c r="NZ248" s="8"/>
      <c r="OA248" s="8"/>
      <c r="OB248" s="8"/>
      <c r="OC248" s="8"/>
      <c r="OD248" s="8"/>
      <c r="OE248" s="8"/>
      <c r="OF248" s="8"/>
      <c r="OG248" s="8"/>
      <c r="OH248" s="8"/>
      <c r="OI248" s="8"/>
      <c r="OJ248" s="8"/>
      <c r="OK248" s="8"/>
      <c r="OL248" s="8"/>
      <c r="OM248" s="8"/>
      <c r="ON248" s="8"/>
      <c r="OO248" s="8"/>
      <c r="OP248" s="8"/>
      <c r="OQ248" s="8"/>
      <c r="OR248" s="8"/>
      <c r="OS248" s="8"/>
      <c r="OT248" s="8"/>
      <c r="OU248" s="8"/>
      <c r="OV248" s="8"/>
      <c r="OW248" s="8"/>
      <c r="OX248" s="8"/>
      <c r="OY248" s="8"/>
      <c r="OZ248" s="8"/>
      <c r="PA248" s="8"/>
      <c r="PB248" s="8"/>
      <c r="PC248" s="8"/>
      <c r="PD248" s="8"/>
      <c r="PE248" s="8"/>
      <c r="PF248" s="8"/>
      <c r="PG248" s="8"/>
      <c r="PH248" s="8"/>
      <c r="PI248" s="8"/>
      <c r="PJ248" s="8"/>
      <c r="PK248" s="8"/>
      <c r="PL248" s="8"/>
      <c r="PM248" s="8"/>
      <c r="PN248" s="8"/>
      <c r="PO248" s="8"/>
      <c r="PP248" s="8"/>
      <c r="PQ248" s="8"/>
      <c r="PR248" s="8"/>
      <c r="PS248" s="8"/>
      <c r="PT248" s="8"/>
      <c r="PU248" s="8"/>
      <c r="PV248" s="8"/>
      <c r="PW248" s="8"/>
      <c r="PX248" s="8"/>
      <c r="PY248" s="8"/>
      <c r="PZ248" s="8"/>
      <c r="QA248" s="8"/>
      <c r="QB248" s="8"/>
      <c r="QC248" s="8"/>
      <c r="QD248" s="8"/>
      <c r="QE248" s="8"/>
      <c r="QF248" s="8"/>
      <c r="QG248" s="8"/>
      <c r="QH248" s="8"/>
      <c r="QI248" s="8"/>
      <c r="QJ248" s="8"/>
      <c r="QK248" s="8"/>
      <c r="QL248" s="8"/>
      <c r="QM248" s="8"/>
      <c r="QN248" s="8"/>
      <c r="QO248" s="8"/>
      <c r="QP248" s="8"/>
      <c r="QQ248" s="8"/>
      <c r="QR248" s="8"/>
      <c r="QS248" s="8"/>
      <c r="QT248" s="8"/>
      <c r="QU248" s="8"/>
      <c r="QV248" s="8"/>
      <c r="QW248" s="8"/>
      <c r="QX248" s="8"/>
      <c r="QY248" s="8"/>
      <c r="QZ248" s="8"/>
      <c r="RA248" s="8"/>
      <c r="RB248" s="8"/>
      <c r="RC248" s="8"/>
      <c r="RD248" s="8"/>
      <c r="RE248" s="8"/>
      <c r="RF248" s="8"/>
      <c r="RG248" s="8"/>
      <c r="RH248" s="8"/>
      <c r="RI248" s="8"/>
      <c r="RJ248" s="8"/>
      <c r="RK248" s="8"/>
      <c r="RL248" s="8"/>
      <c r="RM248" s="8"/>
      <c r="RN248" s="8"/>
      <c r="RO248" s="8"/>
      <c r="RP248" s="8"/>
      <c r="RQ248" s="8"/>
      <c r="RR248" s="8"/>
      <c r="RS248" s="8"/>
      <c r="RT248" s="8"/>
      <c r="RU248" s="8"/>
      <c r="RV248" s="8"/>
      <c r="RW248" s="8"/>
      <c r="RX248" s="8"/>
      <c r="RY248" s="8"/>
      <c r="RZ248" s="8"/>
      <c r="SA248" s="8"/>
      <c r="SB248" s="8"/>
      <c r="SC248" s="8"/>
      <c r="SD248" s="8"/>
      <c r="SE248" s="8"/>
      <c r="SF248" s="8"/>
      <c r="SG248" s="8"/>
      <c r="SH248" s="8"/>
      <c r="SI248" s="8"/>
      <c r="SJ248" s="8"/>
      <c r="SK248" s="8"/>
      <c r="SL248" s="8"/>
      <c r="SM248" s="8"/>
      <c r="SN248" s="8"/>
      <c r="SO248" s="8"/>
      <c r="SP248" s="8"/>
      <c r="SQ248" s="8"/>
      <c r="SR248" s="8"/>
      <c r="SS248" s="8"/>
      <c r="ST248" s="8"/>
      <c r="SU248" s="8"/>
      <c r="SV248" s="8"/>
      <c r="SW248" s="8"/>
      <c r="SX248" s="8"/>
      <c r="SY248" s="8"/>
      <c r="SZ248" s="8"/>
      <c r="TA248" s="8"/>
      <c r="TB248" s="8"/>
      <c r="TC248" s="8"/>
      <c r="TD248" s="8"/>
      <c r="TE248" s="8"/>
      <c r="TF248" s="8"/>
      <c r="TG248" s="8"/>
      <c r="TH248" s="8"/>
      <c r="TI248" s="8"/>
      <c r="TJ248" s="8"/>
      <c r="TK248" s="8"/>
      <c r="TL248" s="8"/>
      <c r="TM248" s="8"/>
      <c r="TN248" s="8"/>
      <c r="TO248" s="8"/>
      <c r="TP248" s="8"/>
      <c r="TQ248" s="8"/>
      <c r="TR248" s="8"/>
      <c r="TS248" s="8"/>
      <c r="TT248" s="8"/>
      <c r="TU248" s="8"/>
      <c r="TV248" s="8"/>
      <c r="TW248" s="8"/>
      <c r="TX248" s="8"/>
      <c r="TY248" s="8"/>
      <c r="TZ248" s="8"/>
      <c r="UA248" s="8"/>
      <c r="UB248" s="8"/>
      <c r="UC248" s="8"/>
      <c r="UD248" s="8"/>
      <c r="UE248" s="8"/>
      <c r="UF248" s="8"/>
      <c r="UG248" s="8"/>
      <c r="UH248" s="8"/>
      <c r="UI248" s="8"/>
      <c r="UJ248" s="8"/>
      <c r="UK248" s="8"/>
      <c r="UL248" s="8"/>
      <c r="UM248" s="8"/>
      <c r="UN248" s="8"/>
      <c r="UO248" s="8"/>
      <c r="UP248" s="8"/>
      <c r="UQ248" s="8"/>
      <c r="UR248" s="8"/>
      <c r="US248" s="8"/>
      <c r="UT248" s="8"/>
      <c r="UU248" s="8"/>
      <c r="UV248" s="8"/>
      <c r="UW248" s="8"/>
      <c r="UX248" s="8"/>
      <c r="UY248" s="8"/>
      <c r="UZ248" s="8"/>
      <c r="VA248" s="8"/>
      <c r="VB248" s="8"/>
      <c r="VC248" s="8"/>
      <c r="VD248" s="8"/>
      <c r="VE248" s="8"/>
      <c r="VF248" s="8"/>
      <c r="VG248" s="8"/>
      <c r="VH248" s="8"/>
      <c r="VI248" s="8"/>
      <c r="VJ248" s="8"/>
      <c r="VK248" s="8"/>
      <c r="VL248" s="8"/>
      <c r="VM248" s="8"/>
      <c r="VN248" s="8"/>
      <c r="VO248" s="8"/>
      <c r="VP248" s="8"/>
      <c r="VQ248" s="8"/>
      <c r="VR248" s="8"/>
      <c r="VS248" s="8"/>
      <c r="VT248" s="8"/>
      <c r="VU248" s="8"/>
      <c r="VV248" s="8"/>
      <c r="VW248" s="8"/>
      <c r="VX248" s="8"/>
      <c r="VY248" s="8"/>
      <c r="VZ248" s="8"/>
      <c r="WA248" s="8"/>
      <c r="WB248" s="8"/>
      <c r="WC248" s="8"/>
      <c r="WD248" s="8"/>
      <c r="WE248" s="8"/>
      <c r="WF248" s="8"/>
      <c r="WG248" s="8"/>
      <c r="WH248" s="8"/>
      <c r="WI248" s="8"/>
      <c r="WJ248" s="8"/>
      <c r="WK248" s="8"/>
      <c r="WL248" s="8"/>
      <c r="WM248" s="8"/>
      <c r="WN248" s="8"/>
      <c r="WO248" s="8"/>
      <c r="WP248" s="8"/>
      <c r="WQ248" s="8"/>
      <c r="WR248" s="8"/>
      <c r="WS248" s="8"/>
      <c r="WT248" s="8"/>
      <c r="WU248" s="8"/>
      <c r="WV248" s="8"/>
      <c r="WW248" s="8"/>
      <c r="WX248" s="8"/>
      <c r="WY248" s="8"/>
      <c r="WZ248" s="8"/>
      <c r="XA248" s="8"/>
      <c r="XB248" s="8"/>
      <c r="XC248" s="8"/>
      <c r="XD248" s="8"/>
      <c r="XE248" s="8"/>
      <c r="XF248" s="8"/>
      <c r="XG248" s="8"/>
      <c r="XH248" s="8"/>
      <c r="XI248" s="8"/>
      <c r="XJ248" s="8"/>
      <c r="XK248" s="8"/>
      <c r="XL248" s="8"/>
      <c r="XM248" s="8"/>
      <c r="XN248" s="8"/>
      <c r="XO248" s="8"/>
      <c r="XP248" s="8"/>
      <c r="XQ248" s="8"/>
      <c r="XR248" s="8"/>
      <c r="XS248" s="8"/>
      <c r="XT248" s="8"/>
      <c r="XU248" s="8"/>
      <c r="XV248" s="8"/>
      <c r="XW248" s="8"/>
      <c r="XX248" s="8"/>
      <c r="XY248" s="8"/>
      <c r="XZ248" s="8"/>
      <c r="YA248" s="8"/>
      <c r="YB248" s="8"/>
      <c r="YC248" s="8"/>
      <c r="YD248" s="8"/>
      <c r="YE248" s="8"/>
      <c r="YF248" s="8"/>
      <c r="YG248" s="8"/>
      <c r="YH248" s="8"/>
      <c r="YI248" s="8"/>
      <c r="YJ248" s="8"/>
      <c r="YK248" s="8"/>
      <c r="YL248" s="8"/>
      <c r="YM248" s="8"/>
      <c r="YN248" s="8"/>
      <c r="YO248" s="8"/>
      <c r="YP248" s="8"/>
      <c r="YQ248" s="8"/>
      <c r="YR248" s="8"/>
      <c r="YS248" s="8"/>
      <c r="YT248" s="8"/>
      <c r="YU248" s="8"/>
      <c r="YV248" s="8"/>
      <c r="YW248" s="8"/>
      <c r="YX248" s="8"/>
      <c r="YY248" s="8"/>
      <c r="YZ248" s="8"/>
      <c r="ZA248" s="8"/>
      <c r="ZB248" s="8"/>
      <c r="ZC248" s="8"/>
      <c r="ZD248" s="8"/>
      <c r="ZE248" s="8"/>
      <c r="ZF248" s="8"/>
      <c r="ZG248" s="8"/>
      <c r="ZH248" s="8"/>
      <c r="ZI248" s="8"/>
      <c r="ZJ248" s="8"/>
      <c r="ZK248" s="8"/>
      <c r="ZL248" s="8"/>
      <c r="ZM248" s="8"/>
      <c r="ZN248" s="8"/>
      <c r="ZO248" s="8"/>
      <c r="ZP248" s="8"/>
      <c r="ZQ248" s="8"/>
      <c r="ZR248" s="8"/>
      <c r="ZS248" s="8"/>
      <c r="ZT248" s="8"/>
      <c r="ZU248" s="8"/>
      <c r="ZV248" s="8"/>
      <c r="ZW248" s="8"/>
      <c r="ZX248" s="8"/>
      <c r="ZY248" s="8"/>
      <c r="ZZ248" s="8"/>
      <c r="AAA248" s="8"/>
      <c r="AAB248" s="8"/>
      <c r="AAC248" s="8"/>
      <c r="AAD248" s="8"/>
      <c r="AAE248" s="8"/>
      <c r="AAF248" s="8"/>
      <c r="AAG248" s="8"/>
      <c r="AAH248" s="8"/>
      <c r="AAI248" s="8"/>
      <c r="AAJ248" s="8"/>
      <c r="AAK248" s="8"/>
      <c r="AAL248" s="8"/>
      <c r="AAM248" s="8"/>
      <c r="AAN248" s="8"/>
      <c r="AAO248" s="8"/>
      <c r="AAP248" s="8"/>
      <c r="AAQ248" s="8"/>
      <c r="AAR248" s="8"/>
      <c r="AAS248" s="8"/>
      <c r="AAT248" s="8"/>
      <c r="AAU248" s="8"/>
      <c r="AAV248" s="8"/>
      <c r="AAW248" s="8"/>
      <c r="AAX248" s="8"/>
      <c r="AAY248" s="8"/>
      <c r="AAZ248" s="8"/>
      <c r="ABA248" s="8"/>
      <c r="ABB248" s="8"/>
      <c r="ABC248" s="8"/>
      <c r="ABD248" s="8"/>
      <c r="ABE248" s="8"/>
      <c r="ABF248" s="8"/>
      <c r="ABG248" s="8"/>
      <c r="ABH248" s="8"/>
      <c r="ABI248" s="8"/>
      <c r="ABJ248" s="8"/>
      <c r="ABK248" s="8"/>
      <c r="ABL248" s="8"/>
      <c r="ABM248" s="8"/>
      <c r="ABN248" s="8"/>
      <c r="ABO248" s="8"/>
      <c r="ABP248" s="8"/>
      <c r="ABQ248" s="8"/>
      <c r="ABR248" s="8"/>
      <c r="ABS248" s="8"/>
      <c r="ABT248" s="8"/>
      <c r="ABU248" s="8"/>
      <c r="ABV248" s="8"/>
      <c r="ABW248" s="8"/>
      <c r="ABX248" s="8"/>
      <c r="ABY248" s="8"/>
      <c r="ABZ248" s="8"/>
      <c r="ACA248" s="8"/>
      <c r="ACB248" s="8"/>
      <c r="ACC248" s="8"/>
      <c r="ACD248" s="8"/>
      <c r="ACE248" s="8"/>
      <c r="ACF248" s="8"/>
      <c r="ACG248" s="8"/>
      <c r="ACH248" s="8"/>
      <c r="ACI248" s="8"/>
      <c r="ACJ248" s="8"/>
      <c r="ACK248" s="8"/>
      <c r="ACL248" s="8"/>
      <c r="ACM248" s="8"/>
      <c r="ACN248" s="8"/>
      <c r="ACO248" s="8"/>
      <c r="ACP248" s="8"/>
      <c r="ACQ248" s="8"/>
      <c r="ACR248" s="8"/>
      <c r="ACS248" s="8"/>
      <c r="ACT248" s="8"/>
      <c r="ACU248" s="8"/>
      <c r="ACV248" s="8"/>
      <c r="ACW248" s="8"/>
      <c r="ACX248" s="8"/>
      <c r="ACY248" s="8"/>
      <c r="ACZ248" s="8"/>
      <c r="ADA248" s="8"/>
      <c r="ADB248" s="8"/>
      <c r="ADC248" s="8"/>
      <c r="ADD248" s="8"/>
      <c r="ADE248" s="8"/>
      <c r="ADF248" s="8"/>
      <c r="ADG248" s="8"/>
      <c r="ADH248" s="8"/>
      <c r="ADI248" s="8"/>
      <c r="ADJ248" s="8"/>
      <c r="ADK248" s="8"/>
      <c r="ADL248" s="8"/>
      <c r="ADM248" s="8"/>
      <c r="ADN248" s="8"/>
      <c r="ADO248" s="8"/>
      <c r="ADP248" s="8"/>
      <c r="ADQ248" s="8"/>
      <c r="ADR248" s="8"/>
      <c r="ADS248" s="8"/>
      <c r="ADT248" s="8"/>
      <c r="ADU248" s="8"/>
      <c r="ADV248" s="8"/>
      <c r="ADW248" s="8"/>
      <c r="ADX248" s="8"/>
      <c r="ADY248" s="8"/>
      <c r="ADZ248" s="8"/>
      <c r="AEA248" s="8"/>
      <c r="AEB248" s="8"/>
      <c r="AEC248" s="8"/>
      <c r="AED248" s="8"/>
      <c r="AEE248" s="8"/>
      <c r="AEF248" s="8"/>
      <c r="AEG248" s="8"/>
      <c r="AEH248" s="8"/>
      <c r="AEI248" s="8"/>
      <c r="AEJ248" s="8"/>
      <c r="AEK248" s="8"/>
      <c r="AEL248" s="8"/>
      <c r="AEM248" s="8"/>
      <c r="AEN248" s="8"/>
      <c r="AEO248" s="8"/>
      <c r="AEP248" s="8"/>
      <c r="AEQ248" s="8"/>
      <c r="AER248" s="8"/>
      <c r="AES248" s="8"/>
      <c r="AET248" s="8"/>
      <c r="AEU248" s="8"/>
      <c r="AEV248" s="8"/>
      <c r="AEW248" s="8"/>
      <c r="AEX248" s="8"/>
      <c r="AEY248" s="8"/>
      <c r="AEZ248" s="8"/>
      <c r="AFA248" s="8"/>
      <c r="AFB248" s="8"/>
      <c r="AFC248" s="8"/>
      <c r="AFD248" s="8"/>
      <c r="AFE248" s="8"/>
      <c r="AFF248" s="8"/>
      <c r="AFG248" s="8"/>
      <c r="AFH248" s="8"/>
      <c r="AFI248" s="8"/>
      <c r="AFJ248" s="8"/>
      <c r="AFK248" s="8"/>
      <c r="AFL248" s="8"/>
      <c r="AFM248" s="8"/>
      <c r="AFN248" s="8"/>
      <c r="AFO248" s="8"/>
      <c r="AFP248" s="8"/>
      <c r="AFQ248" s="8"/>
      <c r="AFR248" s="8"/>
      <c r="AFS248" s="8"/>
      <c r="AFT248" s="8"/>
      <c r="AFU248" s="8"/>
      <c r="AFV248" s="8"/>
      <c r="AFW248" s="8"/>
      <c r="AFX248" s="8"/>
      <c r="AFY248" s="8"/>
      <c r="AFZ248" s="8"/>
      <c r="AGA248" s="8"/>
      <c r="AGB248" s="8"/>
      <c r="AGC248" s="8"/>
      <c r="AGD248" s="8"/>
      <c r="AGE248" s="8"/>
      <c r="AGF248" s="8"/>
      <c r="AGG248" s="8"/>
      <c r="AGH248" s="8"/>
      <c r="AGI248" s="8"/>
      <c r="AGJ248" s="8"/>
      <c r="AGK248" s="8"/>
      <c r="AGL248" s="8"/>
      <c r="AGM248" s="8"/>
      <c r="AGN248" s="8"/>
      <c r="AGO248" s="8"/>
      <c r="AGP248" s="8"/>
      <c r="AGQ248" s="8"/>
      <c r="AGR248" s="8"/>
      <c r="AGS248" s="8"/>
      <c r="AGT248" s="8"/>
      <c r="AGU248" s="8"/>
      <c r="AGV248" s="8"/>
      <c r="AGW248" s="8"/>
      <c r="AGX248" s="8"/>
      <c r="AGY248" s="8"/>
      <c r="AGZ248" s="8"/>
      <c r="AHA248" s="8"/>
      <c r="AHB248" s="8"/>
      <c r="AHC248" s="8"/>
      <c r="AHD248" s="8"/>
      <c r="AHE248" s="8"/>
      <c r="AHF248" s="8"/>
      <c r="AHG248" s="8"/>
      <c r="AHH248" s="8"/>
      <c r="AHI248" s="8"/>
      <c r="AHJ248" s="8"/>
      <c r="AHK248" s="8"/>
      <c r="AHL248" s="8"/>
      <c r="AHM248" s="8"/>
      <c r="AHN248" s="8"/>
      <c r="AHO248" s="8"/>
      <c r="AHP248" s="8"/>
      <c r="AHQ248" s="8"/>
      <c r="AHR248" s="8"/>
      <c r="AHS248" s="8"/>
      <c r="AHT248" s="8"/>
      <c r="AHU248" s="8"/>
      <c r="AHV248" s="8"/>
      <c r="AHW248" s="8"/>
      <c r="AHX248" s="8"/>
      <c r="AHY248" s="8"/>
      <c r="AHZ248" s="8"/>
      <c r="AIA248" s="8"/>
      <c r="AIB248" s="8"/>
      <c r="AIC248" s="8"/>
      <c r="AID248" s="8"/>
      <c r="AIE248" s="8"/>
      <c r="AIF248" s="8"/>
      <c r="AIG248" s="8"/>
      <c r="AIH248" s="8"/>
      <c r="AII248" s="8"/>
      <c r="AIJ248" s="8"/>
      <c r="AIK248" s="8"/>
      <c r="AIL248" s="8"/>
      <c r="AIM248" s="8"/>
      <c r="AIN248" s="8"/>
      <c r="AIO248" s="8"/>
      <c r="AIP248" s="8"/>
      <c r="AIQ248" s="8"/>
      <c r="AIR248" s="8"/>
      <c r="AIS248" s="8"/>
      <c r="AIT248" s="8"/>
      <c r="AIU248" s="8"/>
      <c r="AIV248" s="8"/>
      <c r="AIW248" s="8"/>
      <c r="AIX248" s="8"/>
      <c r="AIY248" s="8"/>
      <c r="AIZ248" s="8"/>
      <c r="AJA248" s="8"/>
      <c r="AJB248" s="8"/>
      <c r="AJC248" s="8"/>
      <c r="AJD248" s="8"/>
      <c r="AJE248" s="8"/>
      <c r="AJF248" s="8"/>
      <c r="AJG248" s="8"/>
      <c r="AJH248" s="8"/>
      <c r="AJI248" s="8"/>
      <c r="AJJ248" s="8"/>
      <c r="AJK248" s="8"/>
      <c r="AJL248" s="8"/>
      <c r="AJM248" s="8"/>
      <c r="AJN248" s="8"/>
      <c r="AJO248" s="8"/>
      <c r="AJP248" s="8"/>
      <c r="AJQ248" s="8"/>
      <c r="AJR248" s="8"/>
      <c r="AJS248" s="8"/>
      <c r="AJT248" s="8"/>
      <c r="AJU248" s="8"/>
      <c r="AJV248" s="8"/>
      <c r="AJW248" s="8"/>
      <c r="AJX248" s="8"/>
      <c r="AJY248" s="8"/>
      <c r="AJZ248" s="8"/>
      <c r="AKA248" s="8"/>
      <c r="AKB248" s="8"/>
      <c r="AKC248" s="8"/>
      <c r="AKD248" s="8"/>
      <c r="AKE248" s="8"/>
      <c r="AKF248" s="8"/>
      <c r="AKG248" s="8"/>
      <c r="AKH248" s="8"/>
      <c r="AKI248" s="8"/>
      <c r="AKJ248" s="8"/>
      <c r="AKK248" s="8"/>
      <c r="AKL248" s="8"/>
      <c r="AKM248" s="8"/>
      <c r="AKN248" s="8"/>
      <c r="AKO248" s="8"/>
      <c r="AKP248" s="8"/>
      <c r="AKQ248" s="8"/>
      <c r="AKR248" s="8"/>
      <c r="AKS248" s="8"/>
      <c r="AKT248" s="8"/>
      <c r="AKU248" s="8"/>
      <c r="AKV248" s="8"/>
      <c r="AKW248" s="8"/>
      <c r="AKX248" s="8"/>
      <c r="AKY248" s="8"/>
      <c r="AKZ248" s="8"/>
      <c r="ALA248" s="8"/>
      <c r="ALB248" s="8"/>
      <c r="ALC248" s="8"/>
      <c r="ALD248" s="8"/>
      <c r="ALE248" s="8"/>
      <c r="ALF248" s="8"/>
      <c r="ALG248" s="8"/>
      <c r="ALH248" s="8"/>
      <c r="ALI248" s="8"/>
      <c r="ALJ248" s="8"/>
      <c r="ALK248" s="8"/>
      <c r="ALL248" s="8"/>
      <c r="ALM248" s="8"/>
      <c r="ALN248" s="8"/>
      <c r="ALO248" s="8"/>
      <c r="ALP248" s="8"/>
      <c r="ALQ248" s="8"/>
      <c r="ALR248" s="8"/>
      <c r="ALS248" s="8"/>
      <c r="ALT248" s="8"/>
      <c r="ALU248" s="8"/>
      <c r="ALV248" s="8"/>
      <c r="ALW248" s="8"/>
      <c r="ALX248" s="8"/>
      <c r="ALY248" s="8"/>
      <c r="ALZ248" s="8"/>
      <c r="AMA248" s="8"/>
      <c r="AMB248" s="8"/>
      <c r="AMC248" s="8"/>
      <c r="AMD248" s="8"/>
      <c r="AME248" s="8"/>
      <c r="AMF248" s="8"/>
      <c r="AMG248" s="8"/>
      <c r="AMH248" s="8"/>
      <c r="AMI248" s="8"/>
      <c r="AMJ248" s="8"/>
      <c r="AMK248" s="8"/>
      <c r="AML248" s="8"/>
      <c r="AMM248" s="8"/>
      <c r="AMN248" s="8"/>
      <c r="AMO248" s="8"/>
      <c r="AMP248" s="8"/>
      <c r="AMQ248" s="8"/>
      <c r="AMR248" s="8"/>
      <c r="AMS248" s="8"/>
      <c r="AMT248" s="8"/>
      <c r="AMU248" s="8"/>
      <c r="AMV248" s="8"/>
      <c r="AMW248" s="8"/>
      <c r="AMX248" s="8"/>
      <c r="AMY248" s="8"/>
      <c r="AMZ248" s="8"/>
      <c r="ANA248" s="8"/>
      <c r="ANB248" s="8"/>
      <c r="ANC248" s="8"/>
      <c r="AND248" s="8"/>
      <c r="ANE248" s="8"/>
      <c r="ANF248" s="8"/>
      <c r="ANG248" s="8"/>
      <c r="ANH248" s="8"/>
      <c r="ANI248" s="8"/>
      <c r="ANJ248" s="8"/>
      <c r="ANK248" s="8"/>
      <c r="ANL248" s="8"/>
      <c r="ANM248" s="8"/>
      <c r="ANN248" s="8"/>
      <c r="ANO248" s="8"/>
      <c r="ANP248" s="8"/>
      <c r="ANQ248" s="8"/>
      <c r="ANR248" s="8"/>
      <c r="ANS248" s="8"/>
      <c r="ANT248" s="8"/>
      <c r="ANU248" s="8"/>
      <c r="ANV248" s="8"/>
      <c r="ANW248" s="8"/>
      <c r="ANX248" s="8"/>
      <c r="ANY248" s="8"/>
      <c r="ANZ248" s="8"/>
      <c r="AOA248" s="8"/>
      <c r="AOB248" s="8"/>
      <c r="AOC248" s="8"/>
      <c r="AOD248" s="8"/>
      <c r="AOE248" s="8"/>
      <c r="AOF248" s="8"/>
      <c r="AOG248" s="8"/>
      <c r="AOH248" s="8"/>
      <c r="AOI248" s="8"/>
      <c r="AOJ248" s="8"/>
      <c r="AOK248" s="8"/>
      <c r="AOL248" s="8"/>
      <c r="AOM248" s="8"/>
      <c r="AON248" s="8"/>
      <c r="AOO248" s="8"/>
      <c r="AOP248" s="8"/>
      <c r="AOQ248" s="8"/>
      <c r="AOR248" s="8"/>
      <c r="AOS248" s="8"/>
      <c r="AOT248" s="8"/>
      <c r="AOU248" s="8"/>
      <c r="AOV248" s="8"/>
      <c r="AOW248" s="8"/>
      <c r="AOX248" s="8"/>
      <c r="AOY248" s="8"/>
      <c r="AOZ248" s="8"/>
      <c r="APA248" s="8"/>
      <c r="APB248" s="8"/>
      <c r="APC248" s="8"/>
      <c r="APD248" s="8"/>
      <c r="APE248" s="8"/>
      <c r="APF248" s="8"/>
      <c r="APG248" s="8"/>
      <c r="APH248" s="8"/>
      <c r="API248" s="8"/>
      <c r="APJ248" s="8"/>
      <c r="APK248" s="8"/>
      <c r="APL248" s="8"/>
      <c r="APM248" s="8"/>
      <c r="APN248" s="8"/>
      <c r="APO248" s="8"/>
      <c r="APP248" s="8"/>
      <c r="APQ248" s="8"/>
      <c r="APR248" s="8"/>
      <c r="APS248" s="8"/>
      <c r="APT248" s="8"/>
      <c r="APU248" s="8"/>
      <c r="APV248" s="8"/>
      <c r="APW248" s="8"/>
      <c r="APX248" s="8"/>
      <c r="APY248" s="8"/>
      <c r="APZ248" s="8"/>
      <c r="AQA248" s="8"/>
      <c r="AQB248" s="8"/>
      <c r="AQC248" s="8"/>
      <c r="AQD248" s="8"/>
      <c r="AQE248" s="8"/>
      <c r="AQF248" s="8"/>
      <c r="AQG248" s="8"/>
      <c r="AQH248" s="8"/>
      <c r="AQI248" s="8"/>
      <c r="AQJ248" s="8"/>
      <c r="AQK248" s="8"/>
      <c r="AQL248" s="8"/>
      <c r="AQM248" s="8"/>
      <c r="AQN248" s="8"/>
      <c r="AQO248" s="8"/>
      <c r="AQP248" s="8"/>
      <c r="AQQ248" s="8"/>
      <c r="AQR248" s="8"/>
      <c r="AQS248" s="8"/>
      <c r="AQT248" s="8"/>
      <c r="AQU248" s="8"/>
      <c r="AQV248" s="8"/>
      <c r="AQW248" s="8"/>
      <c r="AQX248" s="8"/>
      <c r="AQY248" s="8"/>
      <c r="AQZ248" s="8"/>
      <c r="ARA248" s="8"/>
      <c r="ARB248" s="8"/>
      <c r="ARC248" s="8"/>
      <c r="ARD248" s="8"/>
      <c r="ARE248" s="8"/>
      <c r="ARF248" s="8"/>
      <c r="ARG248" s="8"/>
      <c r="ARH248" s="8"/>
      <c r="ARI248" s="8"/>
      <c r="ARJ248" s="8"/>
      <c r="ARK248" s="8"/>
      <c r="ARL248" s="8"/>
      <c r="ARM248" s="8"/>
      <c r="ARN248" s="8"/>
      <c r="ARO248" s="8"/>
      <c r="ARP248" s="8"/>
      <c r="ARQ248" s="8"/>
      <c r="ARR248" s="8"/>
      <c r="ARS248" s="8"/>
      <c r="ART248" s="8"/>
      <c r="ARU248" s="8"/>
      <c r="ARV248" s="8"/>
      <c r="ARW248" s="8"/>
      <c r="ARX248" s="8"/>
      <c r="ARY248" s="8"/>
      <c r="ARZ248" s="8"/>
      <c r="ASA248" s="8"/>
      <c r="ASB248" s="8"/>
      <c r="ASC248" s="8"/>
      <c r="ASD248" s="8"/>
      <c r="ASE248" s="8"/>
      <c r="ASF248" s="8"/>
      <c r="ASG248" s="8"/>
      <c r="ASH248" s="8"/>
      <c r="ASI248" s="8"/>
      <c r="ASJ248" s="8"/>
      <c r="ASK248" s="8"/>
      <c r="ASL248" s="8"/>
      <c r="ASM248" s="8"/>
      <c r="ASN248" s="8"/>
      <c r="ASO248" s="8"/>
      <c r="ASP248" s="8"/>
      <c r="ASQ248" s="8"/>
      <c r="ASR248" s="8"/>
      <c r="ASS248" s="8"/>
      <c r="AST248" s="8"/>
      <c r="ASU248" s="8"/>
      <c r="ASV248" s="8"/>
      <c r="ASW248" s="8"/>
      <c r="ASX248" s="8"/>
      <c r="ASY248" s="8"/>
      <c r="ASZ248" s="8"/>
      <c r="ATA248" s="8"/>
      <c r="ATB248" s="8"/>
      <c r="ATC248" s="8"/>
      <c r="ATD248" s="8"/>
      <c r="ATE248" s="8"/>
      <c r="ATF248" s="8"/>
      <c r="ATG248" s="8"/>
      <c r="ATH248" s="8"/>
      <c r="ATI248" s="8"/>
      <c r="ATJ248" s="8"/>
      <c r="ATK248" s="8"/>
      <c r="ATL248" s="8"/>
      <c r="ATM248" s="8"/>
      <c r="ATN248" s="8"/>
      <c r="ATO248" s="8"/>
      <c r="ATP248" s="8"/>
      <c r="ATQ248" s="8"/>
      <c r="ATR248" s="8"/>
      <c r="ATS248" s="8"/>
      <c r="ATT248" s="8"/>
      <c r="ATU248" s="8"/>
      <c r="ATV248" s="8"/>
      <c r="ATW248" s="8"/>
      <c r="ATX248" s="8"/>
      <c r="ATY248" s="8"/>
      <c r="ATZ248" s="8"/>
      <c r="AUA248" s="8"/>
      <c r="AUB248" s="8"/>
      <c r="AUC248" s="8"/>
      <c r="AUD248" s="8"/>
      <c r="AUE248" s="8"/>
      <c r="AUF248" s="8"/>
      <c r="AUG248" s="8"/>
      <c r="AUH248" s="8"/>
      <c r="AUI248" s="8"/>
      <c r="AUJ248" s="8"/>
      <c r="AUK248" s="8"/>
      <c r="AUL248" s="8"/>
      <c r="AUM248" s="8"/>
      <c r="AUN248" s="8"/>
      <c r="AUO248" s="8"/>
      <c r="AUP248" s="8"/>
      <c r="AUQ248" s="8"/>
      <c r="AUR248" s="8"/>
      <c r="AUS248" s="8"/>
      <c r="AUT248" s="8"/>
      <c r="AUU248" s="8"/>
      <c r="AUV248" s="8"/>
      <c r="AUW248" s="8"/>
      <c r="AUX248" s="8"/>
      <c r="AUY248" s="8"/>
      <c r="AUZ248" s="8"/>
      <c r="AVA248" s="8"/>
      <c r="AVB248" s="8"/>
      <c r="AVC248" s="8"/>
      <c r="AVD248" s="8"/>
      <c r="AVE248" s="8"/>
      <c r="AVF248" s="8"/>
      <c r="AVG248" s="8"/>
      <c r="AVH248" s="8"/>
      <c r="AVI248" s="8"/>
      <c r="AVJ248" s="8"/>
      <c r="AVK248" s="8"/>
      <c r="AVL248" s="8"/>
      <c r="AVM248" s="8"/>
      <c r="AVN248" s="8"/>
      <c r="AVO248" s="8"/>
      <c r="AVP248" s="8"/>
      <c r="AVQ248" s="8"/>
      <c r="AVR248" s="8"/>
      <c r="AVS248" s="8"/>
      <c r="AVT248" s="8"/>
      <c r="AVU248" s="8"/>
      <c r="AVV248" s="8"/>
      <c r="AVW248" s="8"/>
      <c r="AVX248" s="8"/>
      <c r="AVY248" s="8"/>
      <c r="AVZ248" s="8"/>
      <c r="AWA248" s="8"/>
      <c r="AWB248" s="8"/>
      <c r="AWC248" s="8"/>
      <c r="AWD248" s="8"/>
      <c r="AWE248" s="8"/>
      <c r="AWF248" s="8"/>
      <c r="AWG248" s="8"/>
      <c r="AWH248" s="8"/>
      <c r="AWI248" s="8"/>
      <c r="AWJ248" s="8"/>
      <c r="AWK248" s="8"/>
      <c r="AWL248" s="8"/>
      <c r="AWM248" s="8"/>
      <c r="AWN248" s="8"/>
      <c r="AWO248" s="8"/>
      <c r="AWP248" s="8"/>
      <c r="AWQ248" s="8"/>
      <c r="AWR248" s="8"/>
      <c r="AWS248" s="8"/>
      <c r="AWT248" s="8"/>
      <c r="AWU248" s="8"/>
      <c r="AWV248" s="8"/>
      <c r="AWW248" s="8"/>
      <c r="AWX248" s="8"/>
      <c r="AWY248" s="8"/>
      <c r="AWZ248" s="8"/>
      <c r="AXA248" s="8"/>
      <c r="AXB248" s="8"/>
      <c r="AXC248" s="8"/>
      <c r="AXD248" s="8"/>
      <c r="AXE248" s="8"/>
      <c r="AXF248" s="8"/>
      <c r="AXG248" s="8"/>
      <c r="AXH248" s="8"/>
      <c r="AXI248" s="8"/>
      <c r="AXJ248" s="8"/>
      <c r="AXK248" s="8"/>
      <c r="AXL248" s="8"/>
      <c r="AXM248" s="8"/>
      <c r="AXN248" s="8"/>
      <c r="AXO248" s="8"/>
      <c r="AXP248" s="8"/>
      <c r="AXQ248" s="8"/>
      <c r="AXR248" s="8"/>
      <c r="AXS248" s="8"/>
      <c r="AXT248" s="8"/>
      <c r="AXU248" s="8"/>
      <c r="AXV248" s="8"/>
      <c r="AXW248" s="8"/>
      <c r="AXX248" s="8"/>
      <c r="AXY248" s="8"/>
      <c r="AXZ248" s="8"/>
      <c r="AYA248" s="8"/>
      <c r="AYB248" s="8"/>
      <c r="AYC248" s="8"/>
      <c r="AYD248" s="8"/>
      <c r="AYE248" s="8"/>
      <c r="AYF248" s="8"/>
      <c r="AYG248" s="8"/>
      <c r="AYH248" s="8"/>
      <c r="AYI248" s="8"/>
      <c r="AYJ248" s="8"/>
      <c r="AYK248" s="8"/>
      <c r="AYL248" s="8"/>
      <c r="AYM248" s="8"/>
      <c r="AYN248" s="8"/>
      <c r="AYO248" s="8"/>
      <c r="AYP248" s="8"/>
      <c r="AYQ248" s="8"/>
      <c r="AYR248" s="8"/>
      <c r="AYS248" s="8"/>
      <c r="AYT248" s="8"/>
      <c r="AYU248" s="8"/>
      <c r="AYV248" s="8"/>
      <c r="AYW248" s="8"/>
      <c r="AYX248" s="8"/>
      <c r="AYY248" s="8"/>
      <c r="AYZ248" s="8"/>
      <c r="AZA248" s="8"/>
      <c r="AZB248" s="8"/>
      <c r="AZC248" s="8"/>
      <c r="AZD248" s="8"/>
      <c r="AZE248" s="8"/>
      <c r="AZF248" s="8"/>
      <c r="AZG248" s="8"/>
      <c r="AZH248" s="8"/>
      <c r="AZI248" s="8"/>
      <c r="AZJ248" s="8"/>
      <c r="AZK248" s="8"/>
      <c r="AZL248" s="8"/>
      <c r="AZM248" s="8"/>
      <c r="AZN248" s="8"/>
      <c r="AZO248" s="8"/>
      <c r="AZP248" s="8"/>
      <c r="AZQ248" s="8"/>
      <c r="AZR248" s="8"/>
      <c r="AZS248" s="8"/>
      <c r="AZT248" s="8"/>
      <c r="AZU248" s="8"/>
      <c r="AZV248" s="8"/>
      <c r="AZW248" s="8"/>
      <c r="AZX248" s="8"/>
      <c r="AZY248" s="8"/>
      <c r="AZZ248" s="8"/>
      <c r="BAA248" s="8"/>
      <c r="BAB248" s="8"/>
      <c r="BAC248" s="8"/>
      <c r="BAD248" s="8"/>
      <c r="BAE248" s="8"/>
      <c r="BAF248" s="8"/>
      <c r="BAG248" s="8"/>
      <c r="BAH248" s="8"/>
      <c r="BAI248" s="8"/>
      <c r="BAJ248" s="8"/>
      <c r="BAK248" s="8"/>
      <c r="BAL248" s="8"/>
      <c r="BAM248" s="8"/>
      <c r="BAN248" s="8"/>
      <c r="BAO248" s="8"/>
      <c r="BAP248" s="8"/>
      <c r="BAQ248" s="8"/>
      <c r="BAR248" s="8"/>
      <c r="BAS248" s="8"/>
      <c r="BAT248" s="8"/>
      <c r="BAU248" s="8"/>
      <c r="BAV248" s="8"/>
      <c r="BAW248" s="8"/>
      <c r="BAX248" s="8"/>
      <c r="BAY248" s="8"/>
      <c r="BAZ248" s="8"/>
      <c r="BBA248" s="8"/>
      <c r="BBB248" s="8"/>
      <c r="BBC248" s="8"/>
      <c r="BBD248" s="8"/>
      <c r="BBE248" s="8"/>
      <c r="BBF248" s="8"/>
      <c r="BBG248" s="8"/>
      <c r="BBH248" s="8"/>
      <c r="BBI248" s="8"/>
      <c r="BBJ248" s="8"/>
      <c r="BBK248" s="8"/>
      <c r="BBL248" s="8"/>
      <c r="BBM248" s="8"/>
      <c r="BBN248" s="8"/>
      <c r="BBO248" s="8"/>
      <c r="BBP248" s="8"/>
      <c r="BBQ248" s="8"/>
      <c r="BBR248" s="8"/>
      <c r="BBS248" s="8"/>
      <c r="BBT248" s="8"/>
      <c r="BBU248" s="8"/>
      <c r="BBV248" s="8"/>
      <c r="BBW248" s="8"/>
      <c r="BBX248" s="8"/>
      <c r="BBY248" s="8"/>
      <c r="BBZ248" s="8"/>
      <c r="BCA248" s="8"/>
      <c r="BCB248" s="8"/>
      <c r="BCC248" s="8"/>
      <c r="BCD248" s="8"/>
      <c r="BCE248" s="8"/>
      <c r="BCF248" s="8"/>
      <c r="BCG248" s="8"/>
      <c r="BCH248" s="8"/>
      <c r="BCI248" s="8"/>
      <c r="BCJ248" s="8"/>
      <c r="BCK248" s="8"/>
      <c r="BCL248" s="8"/>
      <c r="BCM248" s="8"/>
      <c r="BCN248" s="8"/>
      <c r="BCO248" s="8"/>
      <c r="BCP248" s="8"/>
      <c r="BCQ248" s="8"/>
      <c r="BCR248" s="8"/>
      <c r="BCS248" s="8"/>
      <c r="BCT248" s="8"/>
      <c r="BCU248" s="8"/>
      <c r="BCV248" s="8"/>
      <c r="BCW248" s="8"/>
      <c r="BCX248" s="8"/>
      <c r="BCY248" s="8"/>
      <c r="BCZ248" s="8"/>
      <c r="BDA248" s="8"/>
      <c r="BDB248" s="8"/>
      <c r="BDC248" s="8"/>
      <c r="BDD248" s="8"/>
      <c r="BDE248" s="8"/>
      <c r="BDF248" s="8"/>
      <c r="BDG248" s="8"/>
      <c r="BDH248" s="8"/>
      <c r="BDI248" s="8"/>
      <c r="BDJ248" s="8"/>
      <c r="BDK248" s="8"/>
      <c r="BDL248" s="8"/>
      <c r="BDM248" s="8"/>
      <c r="BDN248" s="8"/>
      <c r="BDO248" s="8"/>
      <c r="BDP248" s="8"/>
      <c r="BDQ248" s="8"/>
      <c r="BDR248" s="8"/>
      <c r="BDS248" s="8"/>
      <c r="BDT248" s="8"/>
      <c r="BDU248" s="8"/>
      <c r="BDV248" s="8"/>
      <c r="BDW248" s="8"/>
      <c r="BDX248" s="8"/>
      <c r="BDY248" s="8"/>
      <c r="BDZ248" s="8"/>
      <c r="BEA248" s="8"/>
      <c r="BEB248" s="8"/>
      <c r="BEC248" s="8"/>
      <c r="BED248" s="8"/>
      <c r="BEE248" s="8"/>
      <c r="BEF248" s="8"/>
      <c r="BEG248" s="8"/>
      <c r="BEH248" s="8"/>
      <c r="BEI248" s="8"/>
      <c r="BEJ248" s="8"/>
      <c r="BEK248" s="8"/>
      <c r="BEL248" s="8"/>
      <c r="BEM248" s="8"/>
      <c r="BEN248" s="8"/>
      <c r="BEO248" s="8"/>
      <c r="BEP248" s="8"/>
      <c r="BEQ248" s="8"/>
      <c r="BER248" s="8"/>
      <c r="BES248" s="8"/>
      <c r="BET248" s="8"/>
      <c r="BEU248" s="8"/>
      <c r="BEV248" s="8"/>
      <c r="BEW248" s="8"/>
      <c r="BEX248" s="8"/>
      <c r="BEY248" s="8"/>
      <c r="BEZ248" s="8"/>
      <c r="BFA248" s="8"/>
      <c r="BFB248" s="8"/>
      <c r="BFC248" s="8"/>
      <c r="BFD248" s="8"/>
      <c r="BFE248" s="8"/>
      <c r="BFF248" s="8"/>
      <c r="BFG248" s="8"/>
      <c r="BFH248" s="8"/>
      <c r="BFI248" s="8"/>
      <c r="BFJ248" s="8"/>
      <c r="BFK248" s="8"/>
      <c r="BFL248" s="8"/>
      <c r="BFM248" s="8"/>
      <c r="BFN248" s="8"/>
      <c r="BFO248" s="8"/>
      <c r="BFP248" s="8"/>
      <c r="BFQ248" s="8"/>
      <c r="BFR248" s="8"/>
      <c r="BFS248" s="8"/>
      <c r="BFT248" s="8"/>
      <c r="BFU248" s="8"/>
      <c r="BFV248" s="8"/>
      <c r="BFW248" s="8"/>
      <c r="BFX248" s="8"/>
      <c r="BFY248" s="8"/>
      <c r="BFZ248" s="8"/>
      <c r="BGA248" s="8"/>
      <c r="BGB248" s="8"/>
      <c r="BGC248" s="8"/>
      <c r="BGD248" s="8"/>
      <c r="BGE248" s="8"/>
      <c r="BGF248" s="8"/>
      <c r="BGG248" s="8"/>
      <c r="BGH248" s="8"/>
      <c r="BGI248" s="8"/>
      <c r="BGJ248" s="8"/>
      <c r="BGK248" s="8"/>
      <c r="BGL248" s="8"/>
      <c r="BGM248" s="8"/>
      <c r="BGN248" s="8"/>
      <c r="BGO248" s="8"/>
      <c r="BGP248" s="8"/>
      <c r="BGQ248" s="8"/>
      <c r="BGR248" s="8"/>
      <c r="BGS248" s="8"/>
      <c r="BGT248" s="8"/>
      <c r="BGU248" s="8"/>
      <c r="BGV248" s="8"/>
      <c r="BGW248" s="8"/>
      <c r="BGX248" s="8"/>
      <c r="BGY248" s="8"/>
      <c r="BGZ248" s="8"/>
    </row>
    <row r="249" spans="1:1560" s="5" customFormat="1" ht="78.75" customHeight="1" x14ac:dyDescent="0.2">
      <c r="A249" s="174">
        <v>1</v>
      </c>
      <c r="B249" s="168" t="s">
        <v>230</v>
      </c>
      <c r="C249" s="172">
        <v>5</v>
      </c>
      <c r="D249" s="150" t="s">
        <v>200</v>
      </c>
      <c r="E249" s="100"/>
      <c r="F249" s="237">
        <f>+C249*E249</f>
        <v>0</v>
      </c>
      <c r="G249" s="92"/>
      <c r="H249" s="57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  <c r="BZ249" s="68"/>
      <c r="CA249" s="68"/>
      <c r="CB249" s="68"/>
      <c r="CC249" s="68"/>
      <c r="CD249" s="68"/>
      <c r="CE249" s="68"/>
      <c r="CF249" s="68"/>
      <c r="CG249" s="68"/>
      <c r="CH249" s="68"/>
      <c r="CI249" s="68"/>
      <c r="CJ249" s="68"/>
      <c r="CK249" s="68"/>
      <c r="CL249" s="68"/>
      <c r="CM249" s="68"/>
      <c r="CN249" s="68"/>
      <c r="CO249" s="68"/>
      <c r="CP249" s="68"/>
      <c r="CQ249" s="68"/>
      <c r="CR249" s="68"/>
      <c r="CS249" s="68"/>
      <c r="CT249" s="68"/>
      <c r="CU249" s="68"/>
      <c r="CV249" s="68"/>
      <c r="CW249" s="68"/>
      <c r="CX249" s="68"/>
      <c r="CY249" s="68"/>
      <c r="CZ249" s="68"/>
      <c r="DA249" s="68"/>
      <c r="DB249" s="68"/>
      <c r="DC249" s="68"/>
      <c r="DD249" s="68"/>
      <c r="DE249" s="68"/>
      <c r="DF249" s="6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  <c r="IW249" s="8"/>
      <c r="IX249" s="8"/>
      <c r="IY249" s="8"/>
      <c r="IZ249" s="8"/>
      <c r="JA249" s="8"/>
      <c r="JB249" s="8"/>
      <c r="JC249" s="8"/>
      <c r="JD249" s="8"/>
      <c r="JE249" s="8"/>
      <c r="JF249" s="8"/>
      <c r="JG249" s="8"/>
      <c r="JH249" s="8"/>
      <c r="JI249" s="8"/>
      <c r="JJ249" s="8"/>
      <c r="JK249" s="8"/>
      <c r="JL249" s="8"/>
      <c r="JM249" s="8"/>
      <c r="JN249" s="8"/>
      <c r="JO249" s="8"/>
      <c r="JP249" s="8"/>
      <c r="JQ249" s="8"/>
      <c r="JR249" s="8"/>
      <c r="JS249" s="8"/>
      <c r="JT249" s="8"/>
      <c r="JU249" s="8"/>
      <c r="JV249" s="8"/>
      <c r="JW249" s="8"/>
      <c r="JX249" s="8"/>
      <c r="JY249" s="8"/>
      <c r="JZ249" s="8"/>
      <c r="KA249" s="8"/>
      <c r="KB249" s="8"/>
      <c r="KC249" s="8"/>
      <c r="KD249" s="8"/>
      <c r="KE249" s="8"/>
      <c r="KF249" s="8"/>
      <c r="KG249" s="8"/>
      <c r="KH249" s="8"/>
      <c r="KI249" s="8"/>
      <c r="KJ249" s="8"/>
      <c r="KK249" s="8"/>
      <c r="KL249" s="8"/>
      <c r="KM249" s="8"/>
      <c r="KN249" s="8"/>
      <c r="KO249" s="8"/>
      <c r="KP249" s="8"/>
      <c r="KQ249" s="8"/>
      <c r="KR249" s="8"/>
      <c r="KS249" s="8"/>
      <c r="KT249" s="8"/>
      <c r="KU249" s="8"/>
      <c r="KV249" s="8"/>
      <c r="KW249" s="8"/>
      <c r="KX249" s="8"/>
      <c r="KY249" s="8"/>
      <c r="KZ249" s="8"/>
      <c r="LA249" s="8"/>
      <c r="LB249" s="8"/>
      <c r="LC249" s="8"/>
      <c r="LD249" s="8"/>
      <c r="LE249" s="8"/>
      <c r="LF249" s="8"/>
      <c r="LG249" s="8"/>
      <c r="LH249" s="8"/>
      <c r="LI249" s="8"/>
      <c r="LJ249" s="8"/>
      <c r="LK249" s="8"/>
      <c r="LL249" s="8"/>
      <c r="LM249" s="8"/>
      <c r="LN249" s="8"/>
      <c r="LO249" s="8"/>
      <c r="LP249" s="8"/>
      <c r="LQ249" s="8"/>
      <c r="LR249" s="8"/>
      <c r="LS249" s="8"/>
      <c r="LT249" s="8"/>
      <c r="LU249" s="8"/>
      <c r="LV249" s="8"/>
      <c r="LW249" s="8"/>
      <c r="LX249" s="8"/>
      <c r="LY249" s="8"/>
      <c r="LZ249" s="8"/>
      <c r="MA249" s="8"/>
      <c r="MB249" s="8"/>
      <c r="MC249" s="8"/>
      <c r="MD249" s="8"/>
      <c r="ME249" s="8"/>
      <c r="MF249" s="8"/>
      <c r="MG249" s="8"/>
      <c r="MH249" s="8"/>
      <c r="MI249" s="8"/>
      <c r="MJ249" s="8"/>
      <c r="MK249" s="8"/>
      <c r="ML249" s="8"/>
      <c r="MM249" s="8"/>
      <c r="MN249" s="8"/>
      <c r="MO249" s="8"/>
      <c r="MP249" s="8"/>
      <c r="MQ249" s="8"/>
      <c r="MR249" s="8"/>
      <c r="MS249" s="8"/>
      <c r="MT249" s="8"/>
      <c r="MU249" s="8"/>
      <c r="MV249" s="8"/>
      <c r="MW249" s="8"/>
      <c r="MX249" s="8"/>
      <c r="MY249" s="8"/>
      <c r="MZ249" s="8"/>
      <c r="NA249" s="8"/>
      <c r="NB249" s="8"/>
      <c r="NC249" s="8"/>
      <c r="ND249" s="8"/>
      <c r="NE249" s="8"/>
      <c r="NF249" s="8"/>
      <c r="NG249" s="8"/>
      <c r="NH249" s="8"/>
      <c r="NI249" s="8"/>
      <c r="NJ249" s="8"/>
      <c r="NK249" s="8"/>
      <c r="NL249" s="8"/>
      <c r="NM249" s="8"/>
      <c r="NN249" s="8"/>
      <c r="NO249" s="8"/>
      <c r="NP249" s="8"/>
      <c r="NQ249" s="8"/>
      <c r="NR249" s="8"/>
      <c r="NS249" s="8"/>
      <c r="NT249" s="8"/>
      <c r="NU249" s="8"/>
      <c r="NV249" s="8"/>
      <c r="NW249" s="8"/>
      <c r="NX249" s="8"/>
      <c r="NY249" s="8"/>
      <c r="NZ249" s="8"/>
      <c r="OA249" s="8"/>
      <c r="OB249" s="8"/>
      <c r="OC249" s="8"/>
      <c r="OD249" s="8"/>
      <c r="OE249" s="8"/>
      <c r="OF249" s="8"/>
      <c r="OG249" s="8"/>
      <c r="OH249" s="8"/>
      <c r="OI249" s="8"/>
      <c r="OJ249" s="8"/>
      <c r="OK249" s="8"/>
      <c r="OL249" s="8"/>
      <c r="OM249" s="8"/>
      <c r="ON249" s="8"/>
      <c r="OO249" s="8"/>
      <c r="OP249" s="8"/>
      <c r="OQ249" s="8"/>
      <c r="OR249" s="8"/>
      <c r="OS249" s="8"/>
      <c r="OT249" s="8"/>
      <c r="OU249" s="8"/>
      <c r="OV249" s="8"/>
      <c r="OW249" s="8"/>
      <c r="OX249" s="8"/>
      <c r="OY249" s="8"/>
      <c r="OZ249" s="8"/>
      <c r="PA249" s="8"/>
      <c r="PB249" s="8"/>
      <c r="PC249" s="8"/>
      <c r="PD249" s="8"/>
      <c r="PE249" s="8"/>
      <c r="PF249" s="8"/>
      <c r="PG249" s="8"/>
      <c r="PH249" s="8"/>
      <c r="PI249" s="8"/>
      <c r="PJ249" s="8"/>
      <c r="PK249" s="8"/>
      <c r="PL249" s="8"/>
      <c r="PM249" s="8"/>
      <c r="PN249" s="8"/>
      <c r="PO249" s="8"/>
      <c r="PP249" s="8"/>
      <c r="PQ249" s="8"/>
      <c r="PR249" s="8"/>
      <c r="PS249" s="8"/>
      <c r="PT249" s="8"/>
      <c r="PU249" s="8"/>
      <c r="PV249" s="8"/>
      <c r="PW249" s="8"/>
      <c r="PX249" s="8"/>
      <c r="PY249" s="8"/>
      <c r="PZ249" s="8"/>
      <c r="QA249" s="8"/>
      <c r="QB249" s="8"/>
      <c r="QC249" s="8"/>
      <c r="QD249" s="8"/>
      <c r="QE249" s="8"/>
      <c r="QF249" s="8"/>
      <c r="QG249" s="8"/>
      <c r="QH249" s="8"/>
      <c r="QI249" s="8"/>
      <c r="QJ249" s="8"/>
      <c r="QK249" s="8"/>
      <c r="QL249" s="8"/>
      <c r="QM249" s="8"/>
      <c r="QN249" s="8"/>
      <c r="QO249" s="8"/>
      <c r="QP249" s="8"/>
      <c r="QQ249" s="8"/>
      <c r="QR249" s="8"/>
      <c r="QS249" s="8"/>
      <c r="QT249" s="8"/>
      <c r="QU249" s="8"/>
      <c r="QV249" s="8"/>
      <c r="QW249" s="8"/>
      <c r="QX249" s="8"/>
      <c r="QY249" s="8"/>
      <c r="QZ249" s="8"/>
      <c r="RA249" s="8"/>
      <c r="RB249" s="8"/>
      <c r="RC249" s="8"/>
      <c r="RD249" s="8"/>
      <c r="RE249" s="8"/>
      <c r="RF249" s="8"/>
      <c r="RG249" s="8"/>
      <c r="RH249" s="8"/>
      <c r="RI249" s="8"/>
      <c r="RJ249" s="8"/>
      <c r="RK249" s="8"/>
      <c r="RL249" s="8"/>
      <c r="RM249" s="8"/>
      <c r="RN249" s="8"/>
      <c r="RO249" s="8"/>
      <c r="RP249" s="8"/>
      <c r="RQ249" s="8"/>
      <c r="RR249" s="8"/>
      <c r="RS249" s="8"/>
      <c r="RT249" s="8"/>
      <c r="RU249" s="8"/>
      <c r="RV249" s="8"/>
      <c r="RW249" s="8"/>
      <c r="RX249" s="8"/>
      <c r="RY249" s="8"/>
      <c r="RZ249" s="8"/>
      <c r="SA249" s="8"/>
      <c r="SB249" s="8"/>
      <c r="SC249" s="8"/>
      <c r="SD249" s="8"/>
      <c r="SE249" s="8"/>
      <c r="SF249" s="8"/>
      <c r="SG249" s="8"/>
      <c r="SH249" s="8"/>
      <c r="SI249" s="8"/>
      <c r="SJ249" s="8"/>
      <c r="SK249" s="8"/>
      <c r="SL249" s="8"/>
      <c r="SM249" s="8"/>
      <c r="SN249" s="8"/>
      <c r="SO249" s="8"/>
      <c r="SP249" s="8"/>
      <c r="SQ249" s="8"/>
      <c r="SR249" s="8"/>
      <c r="SS249" s="8"/>
      <c r="ST249" s="8"/>
      <c r="SU249" s="8"/>
      <c r="SV249" s="8"/>
      <c r="SW249" s="8"/>
      <c r="SX249" s="8"/>
      <c r="SY249" s="8"/>
      <c r="SZ249" s="8"/>
      <c r="TA249" s="8"/>
      <c r="TB249" s="8"/>
      <c r="TC249" s="8"/>
      <c r="TD249" s="8"/>
      <c r="TE249" s="8"/>
      <c r="TF249" s="8"/>
      <c r="TG249" s="8"/>
      <c r="TH249" s="8"/>
      <c r="TI249" s="8"/>
      <c r="TJ249" s="8"/>
      <c r="TK249" s="8"/>
      <c r="TL249" s="8"/>
      <c r="TM249" s="8"/>
      <c r="TN249" s="8"/>
      <c r="TO249" s="8"/>
      <c r="TP249" s="8"/>
      <c r="TQ249" s="8"/>
      <c r="TR249" s="8"/>
      <c r="TS249" s="8"/>
      <c r="TT249" s="8"/>
      <c r="TU249" s="8"/>
      <c r="TV249" s="8"/>
      <c r="TW249" s="8"/>
      <c r="TX249" s="8"/>
      <c r="TY249" s="8"/>
      <c r="TZ249" s="8"/>
      <c r="UA249" s="8"/>
      <c r="UB249" s="8"/>
      <c r="UC249" s="8"/>
      <c r="UD249" s="8"/>
      <c r="UE249" s="8"/>
      <c r="UF249" s="8"/>
      <c r="UG249" s="8"/>
      <c r="UH249" s="8"/>
      <c r="UI249" s="8"/>
      <c r="UJ249" s="8"/>
      <c r="UK249" s="8"/>
      <c r="UL249" s="8"/>
      <c r="UM249" s="8"/>
      <c r="UN249" s="8"/>
      <c r="UO249" s="8"/>
      <c r="UP249" s="8"/>
      <c r="UQ249" s="8"/>
      <c r="UR249" s="8"/>
      <c r="US249" s="8"/>
      <c r="UT249" s="8"/>
      <c r="UU249" s="8"/>
      <c r="UV249" s="8"/>
      <c r="UW249" s="8"/>
      <c r="UX249" s="8"/>
      <c r="UY249" s="8"/>
      <c r="UZ249" s="8"/>
      <c r="VA249" s="8"/>
      <c r="VB249" s="8"/>
      <c r="VC249" s="8"/>
      <c r="VD249" s="8"/>
      <c r="VE249" s="8"/>
      <c r="VF249" s="8"/>
      <c r="VG249" s="8"/>
      <c r="VH249" s="8"/>
      <c r="VI249" s="8"/>
      <c r="VJ249" s="8"/>
      <c r="VK249" s="8"/>
      <c r="VL249" s="8"/>
      <c r="VM249" s="8"/>
      <c r="VN249" s="8"/>
      <c r="VO249" s="8"/>
      <c r="VP249" s="8"/>
      <c r="VQ249" s="8"/>
      <c r="VR249" s="8"/>
      <c r="VS249" s="8"/>
      <c r="VT249" s="8"/>
      <c r="VU249" s="8"/>
      <c r="VV249" s="8"/>
      <c r="VW249" s="8"/>
      <c r="VX249" s="8"/>
      <c r="VY249" s="8"/>
      <c r="VZ249" s="8"/>
      <c r="WA249" s="8"/>
      <c r="WB249" s="8"/>
      <c r="WC249" s="8"/>
      <c r="WD249" s="8"/>
      <c r="WE249" s="8"/>
      <c r="WF249" s="8"/>
      <c r="WG249" s="8"/>
      <c r="WH249" s="8"/>
      <c r="WI249" s="8"/>
      <c r="WJ249" s="8"/>
      <c r="WK249" s="8"/>
      <c r="WL249" s="8"/>
      <c r="WM249" s="8"/>
      <c r="WN249" s="8"/>
      <c r="WO249" s="8"/>
      <c r="WP249" s="8"/>
      <c r="WQ249" s="8"/>
      <c r="WR249" s="8"/>
      <c r="WS249" s="8"/>
      <c r="WT249" s="8"/>
      <c r="WU249" s="8"/>
      <c r="WV249" s="8"/>
      <c r="WW249" s="8"/>
      <c r="WX249" s="8"/>
      <c r="WY249" s="8"/>
      <c r="WZ249" s="8"/>
      <c r="XA249" s="8"/>
      <c r="XB249" s="8"/>
      <c r="XC249" s="8"/>
      <c r="XD249" s="8"/>
      <c r="XE249" s="8"/>
      <c r="XF249" s="8"/>
      <c r="XG249" s="8"/>
      <c r="XH249" s="8"/>
      <c r="XI249" s="8"/>
      <c r="XJ249" s="8"/>
      <c r="XK249" s="8"/>
      <c r="XL249" s="8"/>
      <c r="XM249" s="8"/>
      <c r="XN249" s="8"/>
      <c r="XO249" s="8"/>
      <c r="XP249" s="8"/>
      <c r="XQ249" s="8"/>
      <c r="XR249" s="8"/>
      <c r="XS249" s="8"/>
      <c r="XT249" s="8"/>
      <c r="XU249" s="8"/>
      <c r="XV249" s="8"/>
      <c r="XW249" s="8"/>
      <c r="XX249" s="8"/>
      <c r="XY249" s="8"/>
      <c r="XZ249" s="8"/>
      <c r="YA249" s="8"/>
      <c r="YB249" s="8"/>
      <c r="YC249" s="8"/>
      <c r="YD249" s="8"/>
      <c r="YE249" s="8"/>
      <c r="YF249" s="8"/>
      <c r="YG249" s="8"/>
      <c r="YH249" s="8"/>
      <c r="YI249" s="8"/>
      <c r="YJ249" s="8"/>
      <c r="YK249" s="8"/>
      <c r="YL249" s="8"/>
      <c r="YM249" s="8"/>
      <c r="YN249" s="8"/>
      <c r="YO249" s="8"/>
      <c r="YP249" s="8"/>
      <c r="YQ249" s="8"/>
      <c r="YR249" s="8"/>
      <c r="YS249" s="8"/>
      <c r="YT249" s="8"/>
      <c r="YU249" s="8"/>
      <c r="YV249" s="8"/>
      <c r="YW249" s="8"/>
      <c r="YX249" s="8"/>
      <c r="YY249" s="8"/>
      <c r="YZ249" s="8"/>
      <c r="ZA249" s="8"/>
      <c r="ZB249" s="8"/>
      <c r="ZC249" s="8"/>
      <c r="ZD249" s="8"/>
      <c r="ZE249" s="8"/>
      <c r="ZF249" s="8"/>
      <c r="ZG249" s="8"/>
      <c r="ZH249" s="8"/>
      <c r="ZI249" s="8"/>
      <c r="ZJ249" s="8"/>
      <c r="ZK249" s="8"/>
      <c r="ZL249" s="8"/>
      <c r="ZM249" s="8"/>
      <c r="ZN249" s="8"/>
      <c r="ZO249" s="8"/>
      <c r="ZP249" s="8"/>
      <c r="ZQ249" s="8"/>
      <c r="ZR249" s="8"/>
      <c r="ZS249" s="8"/>
      <c r="ZT249" s="8"/>
      <c r="ZU249" s="8"/>
      <c r="ZV249" s="8"/>
      <c r="ZW249" s="8"/>
      <c r="ZX249" s="8"/>
      <c r="ZY249" s="8"/>
      <c r="ZZ249" s="8"/>
      <c r="AAA249" s="8"/>
      <c r="AAB249" s="8"/>
      <c r="AAC249" s="8"/>
      <c r="AAD249" s="8"/>
      <c r="AAE249" s="8"/>
      <c r="AAF249" s="8"/>
      <c r="AAG249" s="8"/>
      <c r="AAH249" s="8"/>
      <c r="AAI249" s="8"/>
      <c r="AAJ249" s="8"/>
      <c r="AAK249" s="8"/>
      <c r="AAL249" s="8"/>
      <c r="AAM249" s="8"/>
      <c r="AAN249" s="8"/>
      <c r="AAO249" s="8"/>
      <c r="AAP249" s="8"/>
      <c r="AAQ249" s="8"/>
      <c r="AAR249" s="8"/>
      <c r="AAS249" s="8"/>
      <c r="AAT249" s="8"/>
      <c r="AAU249" s="8"/>
      <c r="AAV249" s="8"/>
      <c r="AAW249" s="8"/>
      <c r="AAX249" s="8"/>
      <c r="AAY249" s="8"/>
      <c r="AAZ249" s="8"/>
      <c r="ABA249" s="8"/>
      <c r="ABB249" s="8"/>
      <c r="ABC249" s="8"/>
      <c r="ABD249" s="8"/>
      <c r="ABE249" s="8"/>
      <c r="ABF249" s="8"/>
      <c r="ABG249" s="8"/>
      <c r="ABH249" s="8"/>
      <c r="ABI249" s="8"/>
      <c r="ABJ249" s="8"/>
      <c r="ABK249" s="8"/>
      <c r="ABL249" s="8"/>
      <c r="ABM249" s="8"/>
      <c r="ABN249" s="8"/>
      <c r="ABO249" s="8"/>
      <c r="ABP249" s="8"/>
      <c r="ABQ249" s="8"/>
      <c r="ABR249" s="8"/>
      <c r="ABS249" s="8"/>
      <c r="ABT249" s="8"/>
      <c r="ABU249" s="8"/>
      <c r="ABV249" s="8"/>
      <c r="ABW249" s="8"/>
      <c r="ABX249" s="8"/>
      <c r="ABY249" s="8"/>
      <c r="ABZ249" s="8"/>
      <c r="ACA249" s="8"/>
      <c r="ACB249" s="8"/>
      <c r="ACC249" s="8"/>
      <c r="ACD249" s="8"/>
      <c r="ACE249" s="8"/>
      <c r="ACF249" s="8"/>
      <c r="ACG249" s="8"/>
      <c r="ACH249" s="8"/>
      <c r="ACI249" s="8"/>
      <c r="ACJ249" s="8"/>
      <c r="ACK249" s="8"/>
      <c r="ACL249" s="8"/>
      <c r="ACM249" s="8"/>
      <c r="ACN249" s="8"/>
      <c r="ACO249" s="8"/>
      <c r="ACP249" s="8"/>
      <c r="ACQ249" s="8"/>
      <c r="ACR249" s="8"/>
      <c r="ACS249" s="8"/>
      <c r="ACT249" s="8"/>
      <c r="ACU249" s="8"/>
      <c r="ACV249" s="8"/>
      <c r="ACW249" s="8"/>
      <c r="ACX249" s="8"/>
      <c r="ACY249" s="8"/>
      <c r="ACZ249" s="8"/>
      <c r="ADA249" s="8"/>
      <c r="ADB249" s="8"/>
      <c r="ADC249" s="8"/>
      <c r="ADD249" s="8"/>
      <c r="ADE249" s="8"/>
      <c r="ADF249" s="8"/>
      <c r="ADG249" s="8"/>
      <c r="ADH249" s="8"/>
      <c r="ADI249" s="8"/>
      <c r="ADJ249" s="8"/>
      <c r="ADK249" s="8"/>
      <c r="ADL249" s="8"/>
      <c r="ADM249" s="8"/>
      <c r="ADN249" s="8"/>
      <c r="ADO249" s="8"/>
      <c r="ADP249" s="8"/>
      <c r="ADQ249" s="8"/>
      <c r="ADR249" s="8"/>
      <c r="ADS249" s="8"/>
      <c r="ADT249" s="8"/>
      <c r="ADU249" s="8"/>
      <c r="ADV249" s="8"/>
      <c r="ADW249" s="8"/>
      <c r="ADX249" s="8"/>
      <c r="ADY249" s="8"/>
      <c r="ADZ249" s="8"/>
      <c r="AEA249" s="8"/>
      <c r="AEB249" s="8"/>
      <c r="AEC249" s="8"/>
      <c r="AED249" s="8"/>
      <c r="AEE249" s="8"/>
      <c r="AEF249" s="8"/>
      <c r="AEG249" s="8"/>
      <c r="AEH249" s="8"/>
      <c r="AEI249" s="8"/>
      <c r="AEJ249" s="8"/>
      <c r="AEK249" s="8"/>
      <c r="AEL249" s="8"/>
      <c r="AEM249" s="8"/>
      <c r="AEN249" s="8"/>
      <c r="AEO249" s="8"/>
      <c r="AEP249" s="8"/>
      <c r="AEQ249" s="8"/>
      <c r="AER249" s="8"/>
      <c r="AES249" s="8"/>
      <c r="AET249" s="8"/>
      <c r="AEU249" s="8"/>
      <c r="AEV249" s="8"/>
      <c r="AEW249" s="8"/>
      <c r="AEX249" s="8"/>
      <c r="AEY249" s="8"/>
      <c r="AEZ249" s="8"/>
      <c r="AFA249" s="8"/>
      <c r="AFB249" s="8"/>
      <c r="AFC249" s="8"/>
      <c r="AFD249" s="8"/>
      <c r="AFE249" s="8"/>
      <c r="AFF249" s="8"/>
      <c r="AFG249" s="8"/>
      <c r="AFH249" s="8"/>
      <c r="AFI249" s="8"/>
      <c r="AFJ249" s="8"/>
      <c r="AFK249" s="8"/>
      <c r="AFL249" s="8"/>
      <c r="AFM249" s="8"/>
      <c r="AFN249" s="8"/>
      <c r="AFO249" s="8"/>
      <c r="AFP249" s="8"/>
      <c r="AFQ249" s="8"/>
      <c r="AFR249" s="8"/>
      <c r="AFS249" s="8"/>
      <c r="AFT249" s="8"/>
      <c r="AFU249" s="8"/>
      <c r="AFV249" s="8"/>
      <c r="AFW249" s="8"/>
      <c r="AFX249" s="8"/>
      <c r="AFY249" s="8"/>
      <c r="AFZ249" s="8"/>
      <c r="AGA249" s="8"/>
      <c r="AGB249" s="8"/>
      <c r="AGC249" s="8"/>
      <c r="AGD249" s="8"/>
      <c r="AGE249" s="8"/>
      <c r="AGF249" s="8"/>
      <c r="AGG249" s="8"/>
      <c r="AGH249" s="8"/>
      <c r="AGI249" s="8"/>
      <c r="AGJ249" s="8"/>
      <c r="AGK249" s="8"/>
      <c r="AGL249" s="8"/>
      <c r="AGM249" s="8"/>
      <c r="AGN249" s="8"/>
      <c r="AGO249" s="8"/>
      <c r="AGP249" s="8"/>
      <c r="AGQ249" s="8"/>
      <c r="AGR249" s="8"/>
      <c r="AGS249" s="8"/>
      <c r="AGT249" s="8"/>
      <c r="AGU249" s="8"/>
      <c r="AGV249" s="8"/>
      <c r="AGW249" s="8"/>
      <c r="AGX249" s="8"/>
      <c r="AGY249" s="8"/>
      <c r="AGZ249" s="8"/>
      <c r="AHA249" s="8"/>
      <c r="AHB249" s="8"/>
      <c r="AHC249" s="8"/>
      <c r="AHD249" s="8"/>
      <c r="AHE249" s="8"/>
      <c r="AHF249" s="8"/>
      <c r="AHG249" s="8"/>
      <c r="AHH249" s="8"/>
      <c r="AHI249" s="8"/>
      <c r="AHJ249" s="8"/>
      <c r="AHK249" s="8"/>
      <c r="AHL249" s="8"/>
      <c r="AHM249" s="8"/>
      <c r="AHN249" s="8"/>
      <c r="AHO249" s="8"/>
      <c r="AHP249" s="8"/>
      <c r="AHQ249" s="8"/>
      <c r="AHR249" s="8"/>
      <c r="AHS249" s="8"/>
      <c r="AHT249" s="8"/>
      <c r="AHU249" s="8"/>
      <c r="AHV249" s="8"/>
      <c r="AHW249" s="8"/>
      <c r="AHX249" s="8"/>
      <c r="AHY249" s="8"/>
      <c r="AHZ249" s="8"/>
      <c r="AIA249" s="8"/>
      <c r="AIB249" s="8"/>
      <c r="AIC249" s="8"/>
      <c r="AID249" s="8"/>
      <c r="AIE249" s="8"/>
      <c r="AIF249" s="8"/>
      <c r="AIG249" s="8"/>
      <c r="AIH249" s="8"/>
      <c r="AII249" s="8"/>
      <c r="AIJ249" s="8"/>
      <c r="AIK249" s="8"/>
      <c r="AIL249" s="8"/>
      <c r="AIM249" s="8"/>
      <c r="AIN249" s="8"/>
      <c r="AIO249" s="8"/>
      <c r="AIP249" s="8"/>
      <c r="AIQ249" s="8"/>
      <c r="AIR249" s="8"/>
      <c r="AIS249" s="8"/>
      <c r="AIT249" s="8"/>
      <c r="AIU249" s="8"/>
      <c r="AIV249" s="8"/>
      <c r="AIW249" s="8"/>
      <c r="AIX249" s="8"/>
      <c r="AIY249" s="8"/>
      <c r="AIZ249" s="8"/>
      <c r="AJA249" s="8"/>
      <c r="AJB249" s="8"/>
      <c r="AJC249" s="8"/>
      <c r="AJD249" s="8"/>
      <c r="AJE249" s="8"/>
      <c r="AJF249" s="8"/>
      <c r="AJG249" s="8"/>
      <c r="AJH249" s="8"/>
      <c r="AJI249" s="8"/>
      <c r="AJJ249" s="8"/>
      <c r="AJK249" s="8"/>
      <c r="AJL249" s="8"/>
      <c r="AJM249" s="8"/>
      <c r="AJN249" s="8"/>
      <c r="AJO249" s="8"/>
      <c r="AJP249" s="8"/>
      <c r="AJQ249" s="8"/>
      <c r="AJR249" s="8"/>
      <c r="AJS249" s="8"/>
      <c r="AJT249" s="8"/>
      <c r="AJU249" s="8"/>
      <c r="AJV249" s="8"/>
      <c r="AJW249" s="8"/>
      <c r="AJX249" s="8"/>
      <c r="AJY249" s="8"/>
      <c r="AJZ249" s="8"/>
      <c r="AKA249" s="8"/>
      <c r="AKB249" s="8"/>
      <c r="AKC249" s="8"/>
      <c r="AKD249" s="8"/>
      <c r="AKE249" s="8"/>
      <c r="AKF249" s="8"/>
      <c r="AKG249" s="8"/>
      <c r="AKH249" s="8"/>
      <c r="AKI249" s="8"/>
      <c r="AKJ249" s="8"/>
      <c r="AKK249" s="8"/>
      <c r="AKL249" s="8"/>
      <c r="AKM249" s="8"/>
      <c r="AKN249" s="8"/>
      <c r="AKO249" s="8"/>
      <c r="AKP249" s="8"/>
      <c r="AKQ249" s="8"/>
      <c r="AKR249" s="8"/>
      <c r="AKS249" s="8"/>
      <c r="AKT249" s="8"/>
      <c r="AKU249" s="8"/>
      <c r="AKV249" s="8"/>
      <c r="AKW249" s="8"/>
      <c r="AKX249" s="8"/>
      <c r="AKY249" s="8"/>
      <c r="AKZ249" s="8"/>
      <c r="ALA249" s="8"/>
      <c r="ALB249" s="8"/>
      <c r="ALC249" s="8"/>
      <c r="ALD249" s="8"/>
      <c r="ALE249" s="8"/>
      <c r="ALF249" s="8"/>
      <c r="ALG249" s="8"/>
      <c r="ALH249" s="8"/>
      <c r="ALI249" s="8"/>
      <c r="ALJ249" s="8"/>
      <c r="ALK249" s="8"/>
      <c r="ALL249" s="8"/>
      <c r="ALM249" s="8"/>
      <c r="ALN249" s="8"/>
      <c r="ALO249" s="8"/>
      <c r="ALP249" s="8"/>
      <c r="ALQ249" s="8"/>
      <c r="ALR249" s="8"/>
      <c r="ALS249" s="8"/>
      <c r="ALT249" s="8"/>
      <c r="ALU249" s="8"/>
      <c r="ALV249" s="8"/>
      <c r="ALW249" s="8"/>
      <c r="ALX249" s="8"/>
      <c r="ALY249" s="8"/>
      <c r="ALZ249" s="8"/>
      <c r="AMA249" s="8"/>
      <c r="AMB249" s="8"/>
      <c r="AMC249" s="8"/>
      <c r="AMD249" s="8"/>
      <c r="AME249" s="8"/>
      <c r="AMF249" s="8"/>
      <c r="AMG249" s="8"/>
      <c r="AMH249" s="8"/>
      <c r="AMI249" s="8"/>
      <c r="AMJ249" s="8"/>
      <c r="AMK249" s="8"/>
      <c r="AML249" s="8"/>
      <c r="AMM249" s="8"/>
      <c r="AMN249" s="8"/>
      <c r="AMO249" s="8"/>
      <c r="AMP249" s="8"/>
      <c r="AMQ249" s="8"/>
      <c r="AMR249" s="8"/>
      <c r="AMS249" s="8"/>
      <c r="AMT249" s="8"/>
      <c r="AMU249" s="8"/>
      <c r="AMV249" s="8"/>
      <c r="AMW249" s="8"/>
      <c r="AMX249" s="8"/>
      <c r="AMY249" s="8"/>
      <c r="AMZ249" s="8"/>
      <c r="ANA249" s="8"/>
      <c r="ANB249" s="8"/>
      <c r="ANC249" s="8"/>
      <c r="AND249" s="8"/>
      <c r="ANE249" s="8"/>
      <c r="ANF249" s="8"/>
      <c r="ANG249" s="8"/>
      <c r="ANH249" s="8"/>
      <c r="ANI249" s="8"/>
      <c r="ANJ249" s="8"/>
      <c r="ANK249" s="8"/>
      <c r="ANL249" s="8"/>
      <c r="ANM249" s="8"/>
      <c r="ANN249" s="8"/>
      <c r="ANO249" s="8"/>
      <c r="ANP249" s="8"/>
      <c r="ANQ249" s="8"/>
      <c r="ANR249" s="8"/>
      <c r="ANS249" s="8"/>
      <c r="ANT249" s="8"/>
      <c r="ANU249" s="8"/>
      <c r="ANV249" s="8"/>
      <c r="ANW249" s="8"/>
      <c r="ANX249" s="8"/>
      <c r="ANY249" s="8"/>
      <c r="ANZ249" s="8"/>
      <c r="AOA249" s="8"/>
      <c r="AOB249" s="8"/>
      <c r="AOC249" s="8"/>
      <c r="AOD249" s="8"/>
      <c r="AOE249" s="8"/>
      <c r="AOF249" s="8"/>
      <c r="AOG249" s="8"/>
      <c r="AOH249" s="8"/>
      <c r="AOI249" s="8"/>
      <c r="AOJ249" s="8"/>
      <c r="AOK249" s="8"/>
      <c r="AOL249" s="8"/>
      <c r="AOM249" s="8"/>
      <c r="AON249" s="8"/>
      <c r="AOO249" s="8"/>
      <c r="AOP249" s="8"/>
      <c r="AOQ249" s="8"/>
      <c r="AOR249" s="8"/>
      <c r="AOS249" s="8"/>
      <c r="AOT249" s="8"/>
      <c r="AOU249" s="8"/>
      <c r="AOV249" s="8"/>
      <c r="AOW249" s="8"/>
      <c r="AOX249" s="8"/>
      <c r="AOY249" s="8"/>
      <c r="AOZ249" s="8"/>
      <c r="APA249" s="8"/>
      <c r="APB249" s="8"/>
      <c r="APC249" s="8"/>
      <c r="APD249" s="8"/>
      <c r="APE249" s="8"/>
      <c r="APF249" s="8"/>
      <c r="APG249" s="8"/>
      <c r="APH249" s="8"/>
      <c r="API249" s="8"/>
      <c r="APJ249" s="8"/>
      <c r="APK249" s="8"/>
      <c r="APL249" s="8"/>
      <c r="APM249" s="8"/>
      <c r="APN249" s="8"/>
      <c r="APO249" s="8"/>
      <c r="APP249" s="8"/>
      <c r="APQ249" s="8"/>
      <c r="APR249" s="8"/>
      <c r="APS249" s="8"/>
      <c r="APT249" s="8"/>
      <c r="APU249" s="8"/>
      <c r="APV249" s="8"/>
      <c r="APW249" s="8"/>
      <c r="APX249" s="8"/>
      <c r="APY249" s="8"/>
      <c r="APZ249" s="8"/>
      <c r="AQA249" s="8"/>
      <c r="AQB249" s="8"/>
      <c r="AQC249" s="8"/>
      <c r="AQD249" s="8"/>
      <c r="AQE249" s="8"/>
      <c r="AQF249" s="8"/>
      <c r="AQG249" s="8"/>
      <c r="AQH249" s="8"/>
      <c r="AQI249" s="8"/>
      <c r="AQJ249" s="8"/>
      <c r="AQK249" s="8"/>
      <c r="AQL249" s="8"/>
      <c r="AQM249" s="8"/>
      <c r="AQN249" s="8"/>
      <c r="AQO249" s="8"/>
      <c r="AQP249" s="8"/>
      <c r="AQQ249" s="8"/>
      <c r="AQR249" s="8"/>
      <c r="AQS249" s="8"/>
      <c r="AQT249" s="8"/>
      <c r="AQU249" s="8"/>
      <c r="AQV249" s="8"/>
      <c r="AQW249" s="8"/>
      <c r="AQX249" s="8"/>
      <c r="AQY249" s="8"/>
      <c r="AQZ249" s="8"/>
      <c r="ARA249" s="8"/>
      <c r="ARB249" s="8"/>
      <c r="ARC249" s="8"/>
      <c r="ARD249" s="8"/>
      <c r="ARE249" s="8"/>
      <c r="ARF249" s="8"/>
      <c r="ARG249" s="8"/>
      <c r="ARH249" s="8"/>
      <c r="ARI249" s="8"/>
      <c r="ARJ249" s="8"/>
      <c r="ARK249" s="8"/>
      <c r="ARL249" s="8"/>
      <c r="ARM249" s="8"/>
      <c r="ARN249" s="8"/>
      <c r="ARO249" s="8"/>
      <c r="ARP249" s="8"/>
      <c r="ARQ249" s="8"/>
      <c r="ARR249" s="8"/>
      <c r="ARS249" s="8"/>
      <c r="ART249" s="8"/>
      <c r="ARU249" s="8"/>
      <c r="ARV249" s="8"/>
      <c r="ARW249" s="8"/>
      <c r="ARX249" s="8"/>
      <c r="ARY249" s="8"/>
      <c r="ARZ249" s="8"/>
      <c r="ASA249" s="8"/>
      <c r="ASB249" s="8"/>
      <c r="ASC249" s="8"/>
      <c r="ASD249" s="8"/>
      <c r="ASE249" s="8"/>
      <c r="ASF249" s="8"/>
      <c r="ASG249" s="8"/>
      <c r="ASH249" s="8"/>
      <c r="ASI249" s="8"/>
      <c r="ASJ249" s="8"/>
      <c r="ASK249" s="8"/>
      <c r="ASL249" s="8"/>
      <c r="ASM249" s="8"/>
      <c r="ASN249" s="8"/>
      <c r="ASO249" s="8"/>
      <c r="ASP249" s="8"/>
      <c r="ASQ249" s="8"/>
      <c r="ASR249" s="8"/>
      <c r="ASS249" s="8"/>
      <c r="AST249" s="8"/>
      <c r="ASU249" s="8"/>
      <c r="ASV249" s="8"/>
      <c r="ASW249" s="8"/>
      <c r="ASX249" s="8"/>
      <c r="ASY249" s="8"/>
      <c r="ASZ249" s="8"/>
      <c r="ATA249" s="8"/>
      <c r="ATB249" s="8"/>
      <c r="ATC249" s="8"/>
      <c r="ATD249" s="8"/>
      <c r="ATE249" s="8"/>
      <c r="ATF249" s="8"/>
      <c r="ATG249" s="8"/>
      <c r="ATH249" s="8"/>
      <c r="ATI249" s="8"/>
      <c r="ATJ249" s="8"/>
      <c r="ATK249" s="8"/>
      <c r="ATL249" s="8"/>
      <c r="ATM249" s="8"/>
      <c r="ATN249" s="8"/>
      <c r="ATO249" s="8"/>
      <c r="ATP249" s="8"/>
      <c r="ATQ249" s="8"/>
      <c r="ATR249" s="8"/>
      <c r="ATS249" s="8"/>
      <c r="ATT249" s="8"/>
      <c r="ATU249" s="8"/>
      <c r="ATV249" s="8"/>
      <c r="ATW249" s="8"/>
      <c r="ATX249" s="8"/>
      <c r="ATY249" s="8"/>
      <c r="ATZ249" s="8"/>
      <c r="AUA249" s="8"/>
      <c r="AUB249" s="8"/>
      <c r="AUC249" s="8"/>
      <c r="AUD249" s="8"/>
      <c r="AUE249" s="8"/>
      <c r="AUF249" s="8"/>
      <c r="AUG249" s="8"/>
      <c r="AUH249" s="8"/>
      <c r="AUI249" s="8"/>
      <c r="AUJ249" s="8"/>
      <c r="AUK249" s="8"/>
      <c r="AUL249" s="8"/>
      <c r="AUM249" s="8"/>
      <c r="AUN249" s="8"/>
      <c r="AUO249" s="8"/>
      <c r="AUP249" s="8"/>
      <c r="AUQ249" s="8"/>
      <c r="AUR249" s="8"/>
      <c r="AUS249" s="8"/>
      <c r="AUT249" s="8"/>
      <c r="AUU249" s="8"/>
      <c r="AUV249" s="8"/>
      <c r="AUW249" s="8"/>
      <c r="AUX249" s="8"/>
      <c r="AUY249" s="8"/>
      <c r="AUZ249" s="8"/>
      <c r="AVA249" s="8"/>
      <c r="AVB249" s="8"/>
      <c r="AVC249" s="8"/>
      <c r="AVD249" s="8"/>
      <c r="AVE249" s="8"/>
      <c r="AVF249" s="8"/>
      <c r="AVG249" s="8"/>
      <c r="AVH249" s="8"/>
      <c r="AVI249" s="8"/>
      <c r="AVJ249" s="8"/>
      <c r="AVK249" s="8"/>
      <c r="AVL249" s="8"/>
      <c r="AVM249" s="8"/>
      <c r="AVN249" s="8"/>
      <c r="AVO249" s="8"/>
      <c r="AVP249" s="8"/>
      <c r="AVQ249" s="8"/>
      <c r="AVR249" s="8"/>
      <c r="AVS249" s="8"/>
      <c r="AVT249" s="8"/>
      <c r="AVU249" s="8"/>
      <c r="AVV249" s="8"/>
      <c r="AVW249" s="8"/>
      <c r="AVX249" s="8"/>
      <c r="AVY249" s="8"/>
      <c r="AVZ249" s="8"/>
      <c r="AWA249" s="8"/>
      <c r="AWB249" s="8"/>
      <c r="AWC249" s="8"/>
      <c r="AWD249" s="8"/>
      <c r="AWE249" s="8"/>
      <c r="AWF249" s="8"/>
      <c r="AWG249" s="8"/>
      <c r="AWH249" s="8"/>
      <c r="AWI249" s="8"/>
      <c r="AWJ249" s="8"/>
      <c r="AWK249" s="8"/>
      <c r="AWL249" s="8"/>
      <c r="AWM249" s="8"/>
      <c r="AWN249" s="8"/>
      <c r="AWO249" s="8"/>
      <c r="AWP249" s="8"/>
      <c r="AWQ249" s="8"/>
      <c r="AWR249" s="8"/>
      <c r="AWS249" s="8"/>
      <c r="AWT249" s="8"/>
      <c r="AWU249" s="8"/>
      <c r="AWV249" s="8"/>
      <c r="AWW249" s="8"/>
      <c r="AWX249" s="8"/>
      <c r="AWY249" s="8"/>
      <c r="AWZ249" s="8"/>
      <c r="AXA249" s="8"/>
      <c r="AXB249" s="8"/>
      <c r="AXC249" s="8"/>
      <c r="AXD249" s="8"/>
      <c r="AXE249" s="8"/>
      <c r="AXF249" s="8"/>
      <c r="AXG249" s="8"/>
      <c r="AXH249" s="8"/>
      <c r="AXI249" s="8"/>
      <c r="AXJ249" s="8"/>
      <c r="AXK249" s="8"/>
      <c r="AXL249" s="8"/>
      <c r="AXM249" s="8"/>
      <c r="AXN249" s="8"/>
      <c r="AXO249" s="8"/>
      <c r="AXP249" s="8"/>
      <c r="AXQ249" s="8"/>
      <c r="AXR249" s="8"/>
      <c r="AXS249" s="8"/>
      <c r="AXT249" s="8"/>
      <c r="AXU249" s="8"/>
      <c r="AXV249" s="8"/>
      <c r="AXW249" s="8"/>
      <c r="AXX249" s="8"/>
      <c r="AXY249" s="8"/>
      <c r="AXZ249" s="8"/>
      <c r="AYA249" s="8"/>
      <c r="AYB249" s="8"/>
      <c r="AYC249" s="8"/>
      <c r="AYD249" s="8"/>
      <c r="AYE249" s="8"/>
      <c r="AYF249" s="8"/>
      <c r="AYG249" s="8"/>
      <c r="AYH249" s="8"/>
      <c r="AYI249" s="8"/>
      <c r="AYJ249" s="8"/>
      <c r="AYK249" s="8"/>
      <c r="AYL249" s="8"/>
      <c r="AYM249" s="8"/>
      <c r="AYN249" s="8"/>
      <c r="AYO249" s="8"/>
      <c r="AYP249" s="8"/>
      <c r="AYQ249" s="8"/>
      <c r="AYR249" s="8"/>
      <c r="AYS249" s="8"/>
      <c r="AYT249" s="8"/>
      <c r="AYU249" s="8"/>
      <c r="AYV249" s="8"/>
      <c r="AYW249" s="8"/>
      <c r="AYX249" s="8"/>
      <c r="AYY249" s="8"/>
      <c r="AYZ249" s="8"/>
      <c r="AZA249" s="8"/>
      <c r="AZB249" s="8"/>
      <c r="AZC249" s="8"/>
      <c r="AZD249" s="8"/>
      <c r="AZE249" s="8"/>
      <c r="AZF249" s="8"/>
      <c r="AZG249" s="8"/>
      <c r="AZH249" s="8"/>
      <c r="AZI249" s="8"/>
      <c r="AZJ249" s="8"/>
      <c r="AZK249" s="8"/>
      <c r="AZL249" s="8"/>
      <c r="AZM249" s="8"/>
      <c r="AZN249" s="8"/>
      <c r="AZO249" s="8"/>
      <c r="AZP249" s="8"/>
      <c r="AZQ249" s="8"/>
      <c r="AZR249" s="8"/>
      <c r="AZS249" s="8"/>
      <c r="AZT249" s="8"/>
      <c r="AZU249" s="8"/>
      <c r="AZV249" s="8"/>
      <c r="AZW249" s="8"/>
      <c r="AZX249" s="8"/>
      <c r="AZY249" s="8"/>
      <c r="AZZ249" s="8"/>
      <c r="BAA249" s="8"/>
      <c r="BAB249" s="8"/>
      <c r="BAC249" s="8"/>
      <c r="BAD249" s="8"/>
      <c r="BAE249" s="8"/>
      <c r="BAF249" s="8"/>
      <c r="BAG249" s="8"/>
      <c r="BAH249" s="8"/>
      <c r="BAI249" s="8"/>
      <c r="BAJ249" s="8"/>
      <c r="BAK249" s="8"/>
      <c r="BAL249" s="8"/>
      <c r="BAM249" s="8"/>
      <c r="BAN249" s="8"/>
      <c r="BAO249" s="8"/>
      <c r="BAP249" s="8"/>
      <c r="BAQ249" s="8"/>
      <c r="BAR249" s="8"/>
      <c r="BAS249" s="8"/>
      <c r="BAT249" s="8"/>
      <c r="BAU249" s="8"/>
      <c r="BAV249" s="8"/>
      <c r="BAW249" s="8"/>
      <c r="BAX249" s="8"/>
      <c r="BAY249" s="8"/>
      <c r="BAZ249" s="8"/>
      <c r="BBA249" s="8"/>
      <c r="BBB249" s="8"/>
      <c r="BBC249" s="8"/>
      <c r="BBD249" s="8"/>
      <c r="BBE249" s="8"/>
      <c r="BBF249" s="8"/>
      <c r="BBG249" s="8"/>
      <c r="BBH249" s="8"/>
      <c r="BBI249" s="8"/>
      <c r="BBJ249" s="8"/>
      <c r="BBK249" s="8"/>
      <c r="BBL249" s="8"/>
      <c r="BBM249" s="8"/>
      <c r="BBN249" s="8"/>
      <c r="BBO249" s="8"/>
      <c r="BBP249" s="8"/>
      <c r="BBQ249" s="8"/>
      <c r="BBR249" s="8"/>
      <c r="BBS249" s="8"/>
      <c r="BBT249" s="8"/>
      <c r="BBU249" s="8"/>
      <c r="BBV249" s="8"/>
      <c r="BBW249" s="8"/>
      <c r="BBX249" s="8"/>
      <c r="BBY249" s="8"/>
      <c r="BBZ249" s="8"/>
      <c r="BCA249" s="8"/>
      <c r="BCB249" s="8"/>
      <c r="BCC249" s="8"/>
      <c r="BCD249" s="8"/>
      <c r="BCE249" s="8"/>
      <c r="BCF249" s="8"/>
      <c r="BCG249" s="8"/>
      <c r="BCH249" s="8"/>
      <c r="BCI249" s="8"/>
      <c r="BCJ249" s="8"/>
      <c r="BCK249" s="8"/>
      <c r="BCL249" s="8"/>
      <c r="BCM249" s="8"/>
      <c r="BCN249" s="8"/>
      <c r="BCO249" s="8"/>
      <c r="BCP249" s="8"/>
      <c r="BCQ249" s="8"/>
      <c r="BCR249" s="8"/>
      <c r="BCS249" s="8"/>
      <c r="BCT249" s="8"/>
      <c r="BCU249" s="8"/>
      <c r="BCV249" s="8"/>
      <c r="BCW249" s="8"/>
      <c r="BCX249" s="8"/>
      <c r="BCY249" s="8"/>
      <c r="BCZ249" s="8"/>
      <c r="BDA249" s="8"/>
      <c r="BDB249" s="8"/>
      <c r="BDC249" s="8"/>
      <c r="BDD249" s="8"/>
      <c r="BDE249" s="8"/>
      <c r="BDF249" s="8"/>
      <c r="BDG249" s="8"/>
      <c r="BDH249" s="8"/>
      <c r="BDI249" s="8"/>
      <c r="BDJ249" s="8"/>
      <c r="BDK249" s="8"/>
      <c r="BDL249" s="8"/>
      <c r="BDM249" s="8"/>
      <c r="BDN249" s="8"/>
      <c r="BDO249" s="8"/>
      <c r="BDP249" s="8"/>
      <c r="BDQ249" s="8"/>
      <c r="BDR249" s="8"/>
      <c r="BDS249" s="8"/>
      <c r="BDT249" s="8"/>
      <c r="BDU249" s="8"/>
      <c r="BDV249" s="8"/>
      <c r="BDW249" s="8"/>
      <c r="BDX249" s="8"/>
      <c r="BDY249" s="8"/>
      <c r="BDZ249" s="8"/>
      <c r="BEA249" s="8"/>
      <c r="BEB249" s="8"/>
      <c r="BEC249" s="8"/>
      <c r="BED249" s="8"/>
      <c r="BEE249" s="8"/>
      <c r="BEF249" s="8"/>
      <c r="BEG249" s="8"/>
      <c r="BEH249" s="8"/>
      <c r="BEI249" s="8"/>
      <c r="BEJ249" s="8"/>
      <c r="BEK249" s="8"/>
      <c r="BEL249" s="8"/>
      <c r="BEM249" s="8"/>
      <c r="BEN249" s="8"/>
      <c r="BEO249" s="8"/>
      <c r="BEP249" s="8"/>
      <c r="BEQ249" s="8"/>
      <c r="BER249" s="8"/>
      <c r="BES249" s="8"/>
      <c r="BET249" s="8"/>
      <c r="BEU249" s="8"/>
      <c r="BEV249" s="8"/>
      <c r="BEW249" s="8"/>
      <c r="BEX249" s="8"/>
      <c r="BEY249" s="8"/>
      <c r="BEZ249" s="8"/>
      <c r="BFA249" s="8"/>
      <c r="BFB249" s="8"/>
      <c r="BFC249" s="8"/>
      <c r="BFD249" s="8"/>
      <c r="BFE249" s="8"/>
      <c r="BFF249" s="8"/>
      <c r="BFG249" s="8"/>
      <c r="BFH249" s="8"/>
      <c r="BFI249" s="8"/>
      <c r="BFJ249" s="8"/>
      <c r="BFK249" s="8"/>
      <c r="BFL249" s="8"/>
      <c r="BFM249" s="8"/>
      <c r="BFN249" s="8"/>
      <c r="BFO249" s="8"/>
      <c r="BFP249" s="8"/>
      <c r="BFQ249" s="8"/>
      <c r="BFR249" s="8"/>
      <c r="BFS249" s="8"/>
      <c r="BFT249" s="8"/>
      <c r="BFU249" s="8"/>
      <c r="BFV249" s="8"/>
      <c r="BFW249" s="8"/>
      <c r="BFX249" s="8"/>
      <c r="BFY249" s="8"/>
      <c r="BFZ249" s="8"/>
      <c r="BGA249" s="8"/>
      <c r="BGB249" s="8"/>
      <c r="BGC249" s="8"/>
      <c r="BGD249" s="8"/>
      <c r="BGE249" s="8"/>
      <c r="BGF249" s="8"/>
      <c r="BGG249" s="8"/>
      <c r="BGH249" s="8"/>
      <c r="BGI249" s="8"/>
      <c r="BGJ249" s="8"/>
      <c r="BGK249" s="8"/>
      <c r="BGL249" s="8"/>
      <c r="BGM249" s="8"/>
      <c r="BGN249" s="8"/>
      <c r="BGO249" s="8"/>
      <c r="BGP249" s="8"/>
      <c r="BGQ249" s="8"/>
      <c r="BGR249" s="8"/>
      <c r="BGS249" s="8"/>
      <c r="BGT249" s="8"/>
      <c r="BGU249" s="8"/>
      <c r="BGV249" s="8"/>
      <c r="BGW249" s="8"/>
      <c r="BGX249" s="8"/>
      <c r="BGY249" s="8"/>
      <c r="BGZ249" s="8"/>
    </row>
    <row r="250" spans="1:1560" s="5" customFormat="1" ht="67.5" customHeight="1" x14ac:dyDescent="0.2">
      <c r="A250" s="154">
        <v>2</v>
      </c>
      <c r="B250" s="168" t="s">
        <v>231</v>
      </c>
      <c r="C250" s="172">
        <v>2</v>
      </c>
      <c r="D250" s="150" t="s">
        <v>200</v>
      </c>
      <c r="E250" s="100"/>
      <c r="F250" s="237">
        <f t="shared" ref="F250:F264" si="22">+C250*E250</f>
        <v>0</v>
      </c>
      <c r="G250" s="92"/>
      <c r="H250" s="57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8"/>
      <c r="CN250" s="68"/>
      <c r="CO250" s="68"/>
      <c r="CP250" s="68"/>
      <c r="CQ250" s="68"/>
      <c r="CR250" s="68"/>
      <c r="CS250" s="68"/>
      <c r="CT250" s="68"/>
      <c r="CU250" s="68"/>
      <c r="CV250" s="68"/>
      <c r="CW250" s="68"/>
      <c r="CX250" s="68"/>
      <c r="CY250" s="68"/>
      <c r="CZ250" s="68"/>
      <c r="DA250" s="68"/>
      <c r="DB250" s="68"/>
      <c r="DC250" s="68"/>
      <c r="DD250" s="68"/>
      <c r="DE250" s="68"/>
      <c r="DF250" s="6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  <c r="IW250" s="8"/>
      <c r="IX250" s="8"/>
      <c r="IY250" s="8"/>
      <c r="IZ250" s="8"/>
      <c r="JA250" s="8"/>
      <c r="JB250" s="8"/>
      <c r="JC250" s="8"/>
      <c r="JD250" s="8"/>
      <c r="JE250" s="8"/>
      <c r="JF250" s="8"/>
      <c r="JG250" s="8"/>
      <c r="JH250" s="8"/>
      <c r="JI250" s="8"/>
      <c r="JJ250" s="8"/>
      <c r="JK250" s="8"/>
      <c r="JL250" s="8"/>
      <c r="JM250" s="8"/>
      <c r="JN250" s="8"/>
      <c r="JO250" s="8"/>
      <c r="JP250" s="8"/>
      <c r="JQ250" s="8"/>
      <c r="JR250" s="8"/>
      <c r="JS250" s="8"/>
      <c r="JT250" s="8"/>
      <c r="JU250" s="8"/>
      <c r="JV250" s="8"/>
      <c r="JW250" s="8"/>
      <c r="JX250" s="8"/>
      <c r="JY250" s="8"/>
      <c r="JZ250" s="8"/>
      <c r="KA250" s="8"/>
      <c r="KB250" s="8"/>
      <c r="KC250" s="8"/>
      <c r="KD250" s="8"/>
      <c r="KE250" s="8"/>
      <c r="KF250" s="8"/>
      <c r="KG250" s="8"/>
      <c r="KH250" s="8"/>
      <c r="KI250" s="8"/>
      <c r="KJ250" s="8"/>
      <c r="KK250" s="8"/>
      <c r="KL250" s="8"/>
      <c r="KM250" s="8"/>
      <c r="KN250" s="8"/>
      <c r="KO250" s="8"/>
      <c r="KP250" s="8"/>
      <c r="KQ250" s="8"/>
      <c r="KR250" s="8"/>
      <c r="KS250" s="8"/>
      <c r="KT250" s="8"/>
      <c r="KU250" s="8"/>
      <c r="KV250" s="8"/>
      <c r="KW250" s="8"/>
      <c r="KX250" s="8"/>
      <c r="KY250" s="8"/>
      <c r="KZ250" s="8"/>
      <c r="LA250" s="8"/>
      <c r="LB250" s="8"/>
      <c r="LC250" s="8"/>
      <c r="LD250" s="8"/>
      <c r="LE250" s="8"/>
      <c r="LF250" s="8"/>
      <c r="LG250" s="8"/>
      <c r="LH250" s="8"/>
      <c r="LI250" s="8"/>
      <c r="LJ250" s="8"/>
      <c r="LK250" s="8"/>
      <c r="LL250" s="8"/>
      <c r="LM250" s="8"/>
      <c r="LN250" s="8"/>
      <c r="LO250" s="8"/>
      <c r="LP250" s="8"/>
      <c r="LQ250" s="8"/>
      <c r="LR250" s="8"/>
      <c r="LS250" s="8"/>
      <c r="LT250" s="8"/>
      <c r="LU250" s="8"/>
      <c r="LV250" s="8"/>
      <c r="LW250" s="8"/>
      <c r="LX250" s="8"/>
      <c r="LY250" s="8"/>
      <c r="LZ250" s="8"/>
      <c r="MA250" s="8"/>
      <c r="MB250" s="8"/>
      <c r="MC250" s="8"/>
      <c r="MD250" s="8"/>
      <c r="ME250" s="8"/>
      <c r="MF250" s="8"/>
      <c r="MG250" s="8"/>
      <c r="MH250" s="8"/>
      <c r="MI250" s="8"/>
      <c r="MJ250" s="8"/>
      <c r="MK250" s="8"/>
      <c r="ML250" s="8"/>
      <c r="MM250" s="8"/>
      <c r="MN250" s="8"/>
      <c r="MO250" s="8"/>
      <c r="MP250" s="8"/>
      <c r="MQ250" s="8"/>
      <c r="MR250" s="8"/>
      <c r="MS250" s="8"/>
      <c r="MT250" s="8"/>
      <c r="MU250" s="8"/>
      <c r="MV250" s="8"/>
      <c r="MW250" s="8"/>
      <c r="MX250" s="8"/>
      <c r="MY250" s="8"/>
      <c r="MZ250" s="8"/>
      <c r="NA250" s="8"/>
      <c r="NB250" s="8"/>
      <c r="NC250" s="8"/>
      <c r="ND250" s="8"/>
      <c r="NE250" s="8"/>
      <c r="NF250" s="8"/>
      <c r="NG250" s="8"/>
      <c r="NH250" s="8"/>
      <c r="NI250" s="8"/>
      <c r="NJ250" s="8"/>
      <c r="NK250" s="8"/>
      <c r="NL250" s="8"/>
      <c r="NM250" s="8"/>
      <c r="NN250" s="8"/>
      <c r="NO250" s="8"/>
      <c r="NP250" s="8"/>
      <c r="NQ250" s="8"/>
      <c r="NR250" s="8"/>
      <c r="NS250" s="8"/>
      <c r="NT250" s="8"/>
      <c r="NU250" s="8"/>
      <c r="NV250" s="8"/>
      <c r="NW250" s="8"/>
      <c r="NX250" s="8"/>
      <c r="NY250" s="8"/>
      <c r="NZ250" s="8"/>
      <c r="OA250" s="8"/>
      <c r="OB250" s="8"/>
      <c r="OC250" s="8"/>
      <c r="OD250" s="8"/>
      <c r="OE250" s="8"/>
      <c r="OF250" s="8"/>
      <c r="OG250" s="8"/>
      <c r="OH250" s="8"/>
      <c r="OI250" s="8"/>
      <c r="OJ250" s="8"/>
      <c r="OK250" s="8"/>
      <c r="OL250" s="8"/>
      <c r="OM250" s="8"/>
      <c r="ON250" s="8"/>
      <c r="OO250" s="8"/>
      <c r="OP250" s="8"/>
      <c r="OQ250" s="8"/>
      <c r="OR250" s="8"/>
      <c r="OS250" s="8"/>
      <c r="OT250" s="8"/>
      <c r="OU250" s="8"/>
      <c r="OV250" s="8"/>
      <c r="OW250" s="8"/>
      <c r="OX250" s="8"/>
      <c r="OY250" s="8"/>
      <c r="OZ250" s="8"/>
      <c r="PA250" s="8"/>
      <c r="PB250" s="8"/>
      <c r="PC250" s="8"/>
      <c r="PD250" s="8"/>
      <c r="PE250" s="8"/>
      <c r="PF250" s="8"/>
      <c r="PG250" s="8"/>
      <c r="PH250" s="8"/>
      <c r="PI250" s="8"/>
      <c r="PJ250" s="8"/>
      <c r="PK250" s="8"/>
      <c r="PL250" s="8"/>
      <c r="PM250" s="8"/>
      <c r="PN250" s="8"/>
      <c r="PO250" s="8"/>
      <c r="PP250" s="8"/>
      <c r="PQ250" s="8"/>
      <c r="PR250" s="8"/>
      <c r="PS250" s="8"/>
      <c r="PT250" s="8"/>
      <c r="PU250" s="8"/>
      <c r="PV250" s="8"/>
      <c r="PW250" s="8"/>
      <c r="PX250" s="8"/>
      <c r="PY250" s="8"/>
      <c r="PZ250" s="8"/>
      <c r="QA250" s="8"/>
      <c r="QB250" s="8"/>
      <c r="QC250" s="8"/>
      <c r="QD250" s="8"/>
      <c r="QE250" s="8"/>
      <c r="QF250" s="8"/>
      <c r="QG250" s="8"/>
      <c r="QH250" s="8"/>
      <c r="QI250" s="8"/>
      <c r="QJ250" s="8"/>
      <c r="QK250" s="8"/>
      <c r="QL250" s="8"/>
      <c r="QM250" s="8"/>
      <c r="QN250" s="8"/>
      <c r="QO250" s="8"/>
      <c r="QP250" s="8"/>
      <c r="QQ250" s="8"/>
      <c r="QR250" s="8"/>
      <c r="QS250" s="8"/>
      <c r="QT250" s="8"/>
      <c r="QU250" s="8"/>
      <c r="QV250" s="8"/>
      <c r="QW250" s="8"/>
      <c r="QX250" s="8"/>
      <c r="QY250" s="8"/>
      <c r="QZ250" s="8"/>
      <c r="RA250" s="8"/>
      <c r="RB250" s="8"/>
      <c r="RC250" s="8"/>
      <c r="RD250" s="8"/>
      <c r="RE250" s="8"/>
      <c r="RF250" s="8"/>
      <c r="RG250" s="8"/>
      <c r="RH250" s="8"/>
      <c r="RI250" s="8"/>
      <c r="RJ250" s="8"/>
      <c r="RK250" s="8"/>
      <c r="RL250" s="8"/>
      <c r="RM250" s="8"/>
      <c r="RN250" s="8"/>
      <c r="RO250" s="8"/>
      <c r="RP250" s="8"/>
      <c r="RQ250" s="8"/>
      <c r="RR250" s="8"/>
      <c r="RS250" s="8"/>
      <c r="RT250" s="8"/>
      <c r="RU250" s="8"/>
      <c r="RV250" s="8"/>
      <c r="RW250" s="8"/>
      <c r="RX250" s="8"/>
      <c r="RY250" s="8"/>
      <c r="RZ250" s="8"/>
      <c r="SA250" s="8"/>
      <c r="SB250" s="8"/>
      <c r="SC250" s="8"/>
      <c r="SD250" s="8"/>
      <c r="SE250" s="8"/>
      <c r="SF250" s="8"/>
      <c r="SG250" s="8"/>
      <c r="SH250" s="8"/>
      <c r="SI250" s="8"/>
      <c r="SJ250" s="8"/>
      <c r="SK250" s="8"/>
      <c r="SL250" s="8"/>
      <c r="SM250" s="8"/>
      <c r="SN250" s="8"/>
      <c r="SO250" s="8"/>
      <c r="SP250" s="8"/>
      <c r="SQ250" s="8"/>
      <c r="SR250" s="8"/>
      <c r="SS250" s="8"/>
      <c r="ST250" s="8"/>
      <c r="SU250" s="8"/>
      <c r="SV250" s="8"/>
      <c r="SW250" s="8"/>
      <c r="SX250" s="8"/>
      <c r="SY250" s="8"/>
      <c r="SZ250" s="8"/>
      <c r="TA250" s="8"/>
      <c r="TB250" s="8"/>
      <c r="TC250" s="8"/>
      <c r="TD250" s="8"/>
      <c r="TE250" s="8"/>
      <c r="TF250" s="8"/>
      <c r="TG250" s="8"/>
      <c r="TH250" s="8"/>
      <c r="TI250" s="8"/>
      <c r="TJ250" s="8"/>
      <c r="TK250" s="8"/>
      <c r="TL250" s="8"/>
      <c r="TM250" s="8"/>
      <c r="TN250" s="8"/>
      <c r="TO250" s="8"/>
      <c r="TP250" s="8"/>
      <c r="TQ250" s="8"/>
      <c r="TR250" s="8"/>
      <c r="TS250" s="8"/>
      <c r="TT250" s="8"/>
      <c r="TU250" s="8"/>
      <c r="TV250" s="8"/>
      <c r="TW250" s="8"/>
      <c r="TX250" s="8"/>
      <c r="TY250" s="8"/>
      <c r="TZ250" s="8"/>
      <c r="UA250" s="8"/>
      <c r="UB250" s="8"/>
      <c r="UC250" s="8"/>
      <c r="UD250" s="8"/>
      <c r="UE250" s="8"/>
      <c r="UF250" s="8"/>
      <c r="UG250" s="8"/>
      <c r="UH250" s="8"/>
      <c r="UI250" s="8"/>
      <c r="UJ250" s="8"/>
      <c r="UK250" s="8"/>
      <c r="UL250" s="8"/>
      <c r="UM250" s="8"/>
      <c r="UN250" s="8"/>
      <c r="UO250" s="8"/>
      <c r="UP250" s="8"/>
      <c r="UQ250" s="8"/>
      <c r="UR250" s="8"/>
      <c r="US250" s="8"/>
      <c r="UT250" s="8"/>
      <c r="UU250" s="8"/>
      <c r="UV250" s="8"/>
      <c r="UW250" s="8"/>
      <c r="UX250" s="8"/>
      <c r="UY250" s="8"/>
      <c r="UZ250" s="8"/>
      <c r="VA250" s="8"/>
      <c r="VB250" s="8"/>
      <c r="VC250" s="8"/>
      <c r="VD250" s="8"/>
      <c r="VE250" s="8"/>
      <c r="VF250" s="8"/>
      <c r="VG250" s="8"/>
      <c r="VH250" s="8"/>
      <c r="VI250" s="8"/>
      <c r="VJ250" s="8"/>
      <c r="VK250" s="8"/>
      <c r="VL250" s="8"/>
      <c r="VM250" s="8"/>
      <c r="VN250" s="8"/>
      <c r="VO250" s="8"/>
      <c r="VP250" s="8"/>
      <c r="VQ250" s="8"/>
      <c r="VR250" s="8"/>
      <c r="VS250" s="8"/>
      <c r="VT250" s="8"/>
      <c r="VU250" s="8"/>
      <c r="VV250" s="8"/>
      <c r="VW250" s="8"/>
      <c r="VX250" s="8"/>
      <c r="VY250" s="8"/>
      <c r="VZ250" s="8"/>
      <c r="WA250" s="8"/>
      <c r="WB250" s="8"/>
      <c r="WC250" s="8"/>
      <c r="WD250" s="8"/>
      <c r="WE250" s="8"/>
      <c r="WF250" s="8"/>
      <c r="WG250" s="8"/>
      <c r="WH250" s="8"/>
      <c r="WI250" s="8"/>
      <c r="WJ250" s="8"/>
      <c r="WK250" s="8"/>
      <c r="WL250" s="8"/>
      <c r="WM250" s="8"/>
      <c r="WN250" s="8"/>
      <c r="WO250" s="8"/>
      <c r="WP250" s="8"/>
      <c r="WQ250" s="8"/>
      <c r="WR250" s="8"/>
      <c r="WS250" s="8"/>
      <c r="WT250" s="8"/>
      <c r="WU250" s="8"/>
      <c r="WV250" s="8"/>
      <c r="WW250" s="8"/>
      <c r="WX250" s="8"/>
      <c r="WY250" s="8"/>
      <c r="WZ250" s="8"/>
      <c r="XA250" s="8"/>
      <c r="XB250" s="8"/>
      <c r="XC250" s="8"/>
      <c r="XD250" s="8"/>
      <c r="XE250" s="8"/>
      <c r="XF250" s="8"/>
      <c r="XG250" s="8"/>
      <c r="XH250" s="8"/>
      <c r="XI250" s="8"/>
      <c r="XJ250" s="8"/>
      <c r="XK250" s="8"/>
      <c r="XL250" s="8"/>
      <c r="XM250" s="8"/>
      <c r="XN250" s="8"/>
      <c r="XO250" s="8"/>
      <c r="XP250" s="8"/>
      <c r="XQ250" s="8"/>
      <c r="XR250" s="8"/>
      <c r="XS250" s="8"/>
      <c r="XT250" s="8"/>
      <c r="XU250" s="8"/>
      <c r="XV250" s="8"/>
      <c r="XW250" s="8"/>
      <c r="XX250" s="8"/>
      <c r="XY250" s="8"/>
      <c r="XZ250" s="8"/>
      <c r="YA250" s="8"/>
      <c r="YB250" s="8"/>
      <c r="YC250" s="8"/>
      <c r="YD250" s="8"/>
      <c r="YE250" s="8"/>
      <c r="YF250" s="8"/>
      <c r="YG250" s="8"/>
      <c r="YH250" s="8"/>
      <c r="YI250" s="8"/>
      <c r="YJ250" s="8"/>
      <c r="YK250" s="8"/>
      <c r="YL250" s="8"/>
      <c r="YM250" s="8"/>
      <c r="YN250" s="8"/>
      <c r="YO250" s="8"/>
      <c r="YP250" s="8"/>
      <c r="YQ250" s="8"/>
      <c r="YR250" s="8"/>
      <c r="YS250" s="8"/>
      <c r="YT250" s="8"/>
      <c r="YU250" s="8"/>
      <c r="YV250" s="8"/>
      <c r="YW250" s="8"/>
      <c r="YX250" s="8"/>
      <c r="YY250" s="8"/>
      <c r="YZ250" s="8"/>
      <c r="ZA250" s="8"/>
      <c r="ZB250" s="8"/>
      <c r="ZC250" s="8"/>
      <c r="ZD250" s="8"/>
      <c r="ZE250" s="8"/>
      <c r="ZF250" s="8"/>
      <c r="ZG250" s="8"/>
      <c r="ZH250" s="8"/>
      <c r="ZI250" s="8"/>
      <c r="ZJ250" s="8"/>
      <c r="ZK250" s="8"/>
      <c r="ZL250" s="8"/>
      <c r="ZM250" s="8"/>
      <c r="ZN250" s="8"/>
      <c r="ZO250" s="8"/>
      <c r="ZP250" s="8"/>
      <c r="ZQ250" s="8"/>
      <c r="ZR250" s="8"/>
      <c r="ZS250" s="8"/>
      <c r="ZT250" s="8"/>
      <c r="ZU250" s="8"/>
      <c r="ZV250" s="8"/>
      <c r="ZW250" s="8"/>
      <c r="ZX250" s="8"/>
      <c r="ZY250" s="8"/>
      <c r="ZZ250" s="8"/>
      <c r="AAA250" s="8"/>
      <c r="AAB250" s="8"/>
      <c r="AAC250" s="8"/>
      <c r="AAD250" s="8"/>
      <c r="AAE250" s="8"/>
      <c r="AAF250" s="8"/>
      <c r="AAG250" s="8"/>
      <c r="AAH250" s="8"/>
      <c r="AAI250" s="8"/>
      <c r="AAJ250" s="8"/>
      <c r="AAK250" s="8"/>
      <c r="AAL250" s="8"/>
      <c r="AAM250" s="8"/>
      <c r="AAN250" s="8"/>
      <c r="AAO250" s="8"/>
      <c r="AAP250" s="8"/>
      <c r="AAQ250" s="8"/>
      <c r="AAR250" s="8"/>
      <c r="AAS250" s="8"/>
      <c r="AAT250" s="8"/>
      <c r="AAU250" s="8"/>
      <c r="AAV250" s="8"/>
      <c r="AAW250" s="8"/>
      <c r="AAX250" s="8"/>
      <c r="AAY250" s="8"/>
      <c r="AAZ250" s="8"/>
      <c r="ABA250" s="8"/>
      <c r="ABB250" s="8"/>
      <c r="ABC250" s="8"/>
      <c r="ABD250" s="8"/>
      <c r="ABE250" s="8"/>
      <c r="ABF250" s="8"/>
      <c r="ABG250" s="8"/>
      <c r="ABH250" s="8"/>
      <c r="ABI250" s="8"/>
      <c r="ABJ250" s="8"/>
      <c r="ABK250" s="8"/>
      <c r="ABL250" s="8"/>
      <c r="ABM250" s="8"/>
      <c r="ABN250" s="8"/>
      <c r="ABO250" s="8"/>
      <c r="ABP250" s="8"/>
      <c r="ABQ250" s="8"/>
      <c r="ABR250" s="8"/>
      <c r="ABS250" s="8"/>
      <c r="ABT250" s="8"/>
      <c r="ABU250" s="8"/>
      <c r="ABV250" s="8"/>
      <c r="ABW250" s="8"/>
      <c r="ABX250" s="8"/>
      <c r="ABY250" s="8"/>
      <c r="ABZ250" s="8"/>
      <c r="ACA250" s="8"/>
      <c r="ACB250" s="8"/>
      <c r="ACC250" s="8"/>
      <c r="ACD250" s="8"/>
      <c r="ACE250" s="8"/>
      <c r="ACF250" s="8"/>
      <c r="ACG250" s="8"/>
      <c r="ACH250" s="8"/>
      <c r="ACI250" s="8"/>
      <c r="ACJ250" s="8"/>
      <c r="ACK250" s="8"/>
      <c r="ACL250" s="8"/>
      <c r="ACM250" s="8"/>
      <c r="ACN250" s="8"/>
      <c r="ACO250" s="8"/>
      <c r="ACP250" s="8"/>
      <c r="ACQ250" s="8"/>
      <c r="ACR250" s="8"/>
      <c r="ACS250" s="8"/>
      <c r="ACT250" s="8"/>
      <c r="ACU250" s="8"/>
      <c r="ACV250" s="8"/>
      <c r="ACW250" s="8"/>
      <c r="ACX250" s="8"/>
      <c r="ACY250" s="8"/>
      <c r="ACZ250" s="8"/>
      <c r="ADA250" s="8"/>
      <c r="ADB250" s="8"/>
      <c r="ADC250" s="8"/>
      <c r="ADD250" s="8"/>
      <c r="ADE250" s="8"/>
      <c r="ADF250" s="8"/>
      <c r="ADG250" s="8"/>
      <c r="ADH250" s="8"/>
      <c r="ADI250" s="8"/>
      <c r="ADJ250" s="8"/>
      <c r="ADK250" s="8"/>
      <c r="ADL250" s="8"/>
      <c r="ADM250" s="8"/>
      <c r="ADN250" s="8"/>
      <c r="ADO250" s="8"/>
      <c r="ADP250" s="8"/>
      <c r="ADQ250" s="8"/>
      <c r="ADR250" s="8"/>
      <c r="ADS250" s="8"/>
      <c r="ADT250" s="8"/>
      <c r="ADU250" s="8"/>
      <c r="ADV250" s="8"/>
      <c r="ADW250" s="8"/>
      <c r="ADX250" s="8"/>
      <c r="ADY250" s="8"/>
      <c r="ADZ250" s="8"/>
      <c r="AEA250" s="8"/>
      <c r="AEB250" s="8"/>
      <c r="AEC250" s="8"/>
      <c r="AED250" s="8"/>
      <c r="AEE250" s="8"/>
      <c r="AEF250" s="8"/>
      <c r="AEG250" s="8"/>
      <c r="AEH250" s="8"/>
      <c r="AEI250" s="8"/>
      <c r="AEJ250" s="8"/>
      <c r="AEK250" s="8"/>
      <c r="AEL250" s="8"/>
      <c r="AEM250" s="8"/>
      <c r="AEN250" s="8"/>
      <c r="AEO250" s="8"/>
      <c r="AEP250" s="8"/>
      <c r="AEQ250" s="8"/>
      <c r="AER250" s="8"/>
      <c r="AES250" s="8"/>
      <c r="AET250" s="8"/>
      <c r="AEU250" s="8"/>
      <c r="AEV250" s="8"/>
      <c r="AEW250" s="8"/>
      <c r="AEX250" s="8"/>
      <c r="AEY250" s="8"/>
      <c r="AEZ250" s="8"/>
      <c r="AFA250" s="8"/>
      <c r="AFB250" s="8"/>
      <c r="AFC250" s="8"/>
      <c r="AFD250" s="8"/>
      <c r="AFE250" s="8"/>
      <c r="AFF250" s="8"/>
      <c r="AFG250" s="8"/>
      <c r="AFH250" s="8"/>
      <c r="AFI250" s="8"/>
      <c r="AFJ250" s="8"/>
      <c r="AFK250" s="8"/>
      <c r="AFL250" s="8"/>
      <c r="AFM250" s="8"/>
      <c r="AFN250" s="8"/>
      <c r="AFO250" s="8"/>
      <c r="AFP250" s="8"/>
      <c r="AFQ250" s="8"/>
      <c r="AFR250" s="8"/>
      <c r="AFS250" s="8"/>
      <c r="AFT250" s="8"/>
      <c r="AFU250" s="8"/>
      <c r="AFV250" s="8"/>
      <c r="AFW250" s="8"/>
      <c r="AFX250" s="8"/>
      <c r="AFY250" s="8"/>
      <c r="AFZ250" s="8"/>
      <c r="AGA250" s="8"/>
      <c r="AGB250" s="8"/>
      <c r="AGC250" s="8"/>
      <c r="AGD250" s="8"/>
      <c r="AGE250" s="8"/>
      <c r="AGF250" s="8"/>
      <c r="AGG250" s="8"/>
      <c r="AGH250" s="8"/>
      <c r="AGI250" s="8"/>
      <c r="AGJ250" s="8"/>
      <c r="AGK250" s="8"/>
      <c r="AGL250" s="8"/>
      <c r="AGM250" s="8"/>
      <c r="AGN250" s="8"/>
      <c r="AGO250" s="8"/>
      <c r="AGP250" s="8"/>
      <c r="AGQ250" s="8"/>
      <c r="AGR250" s="8"/>
      <c r="AGS250" s="8"/>
      <c r="AGT250" s="8"/>
      <c r="AGU250" s="8"/>
      <c r="AGV250" s="8"/>
      <c r="AGW250" s="8"/>
      <c r="AGX250" s="8"/>
      <c r="AGY250" s="8"/>
      <c r="AGZ250" s="8"/>
      <c r="AHA250" s="8"/>
      <c r="AHB250" s="8"/>
      <c r="AHC250" s="8"/>
      <c r="AHD250" s="8"/>
      <c r="AHE250" s="8"/>
      <c r="AHF250" s="8"/>
      <c r="AHG250" s="8"/>
      <c r="AHH250" s="8"/>
      <c r="AHI250" s="8"/>
      <c r="AHJ250" s="8"/>
      <c r="AHK250" s="8"/>
      <c r="AHL250" s="8"/>
      <c r="AHM250" s="8"/>
      <c r="AHN250" s="8"/>
      <c r="AHO250" s="8"/>
      <c r="AHP250" s="8"/>
      <c r="AHQ250" s="8"/>
      <c r="AHR250" s="8"/>
      <c r="AHS250" s="8"/>
      <c r="AHT250" s="8"/>
      <c r="AHU250" s="8"/>
      <c r="AHV250" s="8"/>
      <c r="AHW250" s="8"/>
      <c r="AHX250" s="8"/>
      <c r="AHY250" s="8"/>
      <c r="AHZ250" s="8"/>
      <c r="AIA250" s="8"/>
      <c r="AIB250" s="8"/>
      <c r="AIC250" s="8"/>
      <c r="AID250" s="8"/>
      <c r="AIE250" s="8"/>
      <c r="AIF250" s="8"/>
      <c r="AIG250" s="8"/>
      <c r="AIH250" s="8"/>
      <c r="AII250" s="8"/>
      <c r="AIJ250" s="8"/>
      <c r="AIK250" s="8"/>
      <c r="AIL250" s="8"/>
      <c r="AIM250" s="8"/>
      <c r="AIN250" s="8"/>
      <c r="AIO250" s="8"/>
      <c r="AIP250" s="8"/>
      <c r="AIQ250" s="8"/>
      <c r="AIR250" s="8"/>
      <c r="AIS250" s="8"/>
      <c r="AIT250" s="8"/>
      <c r="AIU250" s="8"/>
      <c r="AIV250" s="8"/>
      <c r="AIW250" s="8"/>
      <c r="AIX250" s="8"/>
      <c r="AIY250" s="8"/>
      <c r="AIZ250" s="8"/>
      <c r="AJA250" s="8"/>
      <c r="AJB250" s="8"/>
      <c r="AJC250" s="8"/>
      <c r="AJD250" s="8"/>
      <c r="AJE250" s="8"/>
      <c r="AJF250" s="8"/>
      <c r="AJG250" s="8"/>
      <c r="AJH250" s="8"/>
      <c r="AJI250" s="8"/>
      <c r="AJJ250" s="8"/>
      <c r="AJK250" s="8"/>
      <c r="AJL250" s="8"/>
      <c r="AJM250" s="8"/>
      <c r="AJN250" s="8"/>
      <c r="AJO250" s="8"/>
      <c r="AJP250" s="8"/>
      <c r="AJQ250" s="8"/>
      <c r="AJR250" s="8"/>
      <c r="AJS250" s="8"/>
      <c r="AJT250" s="8"/>
      <c r="AJU250" s="8"/>
      <c r="AJV250" s="8"/>
      <c r="AJW250" s="8"/>
      <c r="AJX250" s="8"/>
      <c r="AJY250" s="8"/>
      <c r="AJZ250" s="8"/>
      <c r="AKA250" s="8"/>
      <c r="AKB250" s="8"/>
      <c r="AKC250" s="8"/>
      <c r="AKD250" s="8"/>
      <c r="AKE250" s="8"/>
      <c r="AKF250" s="8"/>
      <c r="AKG250" s="8"/>
      <c r="AKH250" s="8"/>
      <c r="AKI250" s="8"/>
      <c r="AKJ250" s="8"/>
      <c r="AKK250" s="8"/>
      <c r="AKL250" s="8"/>
      <c r="AKM250" s="8"/>
      <c r="AKN250" s="8"/>
      <c r="AKO250" s="8"/>
      <c r="AKP250" s="8"/>
      <c r="AKQ250" s="8"/>
      <c r="AKR250" s="8"/>
      <c r="AKS250" s="8"/>
      <c r="AKT250" s="8"/>
      <c r="AKU250" s="8"/>
      <c r="AKV250" s="8"/>
      <c r="AKW250" s="8"/>
      <c r="AKX250" s="8"/>
      <c r="AKY250" s="8"/>
      <c r="AKZ250" s="8"/>
      <c r="ALA250" s="8"/>
      <c r="ALB250" s="8"/>
      <c r="ALC250" s="8"/>
      <c r="ALD250" s="8"/>
      <c r="ALE250" s="8"/>
      <c r="ALF250" s="8"/>
      <c r="ALG250" s="8"/>
      <c r="ALH250" s="8"/>
      <c r="ALI250" s="8"/>
      <c r="ALJ250" s="8"/>
      <c r="ALK250" s="8"/>
      <c r="ALL250" s="8"/>
      <c r="ALM250" s="8"/>
      <c r="ALN250" s="8"/>
      <c r="ALO250" s="8"/>
      <c r="ALP250" s="8"/>
      <c r="ALQ250" s="8"/>
      <c r="ALR250" s="8"/>
      <c r="ALS250" s="8"/>
      <c r="ALT250" s="8"/>
      <c r="ALU250" s="8"/>
      <c r="ALV250" s="8"/>
      <c r="ALW250" s="8"/>
      <c r="ALX250" s="8"/>
      <c r="ALY250" s="8"/>
      <c r="ALZ250" s="8"/>
      <c r="AMA250" s="8"/>
      <c r="AMB250" s="8"/>
      <c r="AMC250" s="8"/>
      <c r="AMD250" s="8"/>
      <c r="AME250" s="8"/>
      <c r="AMF250" s="8"/>
      <c r="AMG250" s="8"/>
      <c r="AMH250" s="8"/>
      <c r="AMI250" s="8"/>
      <c r="AMJ250" s="8"/>
      <c r="AMK250" s="8"/>
      <c r="AML250" s="8"/>
      <c r="AMM250" s="8"/>
      <c r="AMN250" s="8"/>
      <c r="AMO250" s="8"/>
      <c r="AMP250" s="8"/>
      <c r="AMQ250" s="8"/>
      <c r="AMR250" s="8"/>
      <c r="AMS250" s="8"/>
      <c r="AMT250" s="8"/>
      <c r="AMU250" s="8"/>
      <c r="AMV250" s="8"/>
      <c r="AMW250" s="8"/>
      <c r="AMX250" s="8"/>
      <c r="AMY250" s="8"/>
      <c r="AMZ250" s="8"/>
      <c r="ANA250" s="8"/>
      <c r="ANB250" s="8"/>
      <c r="ANC250" s="8"/>
      <c r="AND250" s="8"/>
      <c r="ANE250" s="8"/>
      <c r="ANF250" s="8"/>
      <c r="ANG250" s="8"/>
      <c r="ANH250" s="8"/>
      <c r="ANI250" s="8"/>
      <c r="ANJ250" s="8"/>
      <c r="ANK250" s="8"/>
      <c r="ANL250" s="8"/>
      <c r="ANM250" s="8"/>
      <c r="ANN250" s="8"/>
      <c r="ANO250" s="8"/>
      <c r="ANP250" s="8"/>
      <c r="ANQ250" s="8"/>
      <c r="ANR250" s="8"/>
      <c r="ANS250" s="8"/>
      <c r="ANT250" s="8"/>
      <c r="ANU250" s="8"/>
      <c r="ANV250" s="8"/>
      <c r="ANW250" s="8"/>
      <c r="ANX250" s="8"/>
      <c r="ANY250" s="8"/>
      <c r="ANZ250" s="8"/>
      <c r="AOA250" s="8"/>
      <c r="AOB250" s="8"/>
      <c r="AOC250" s="8"/>
      <c r="AOD250" s="8"/>
      <c r="AOE250" s="8"/>
      <c r="AOF250" s="8"/>
      <c r="AOG250" s="8"/>
      <c r="AOH250" s="8"/>
      <c r="AOI250" s="8"/>
      <c r="AOJ250" s="8"/>
      <c r="AOK250" s="8"/>
      <c r="AOL250" s="8"/>
      <c r="AOM250" s="8"/>
      <c r="AON250" s="8"/>
      <c r="AOO250" s="8"/>
      <c r="AOP250" s="8"/>
      <c r="AOQ250" s="8"/>
      <c r="AOR250" s="8"/>
      <c r="AOS250" s="8"/>
      <c r="AOT250" s="8"/>
      <c r="AOU250" s="8"/>
      <c r="AOV250" s="8"/>
      <c r="AOW250" s="8"/>
      <c r="AOX250" s="8"/>
      <c r="AOY250" s="8"/>
      <c r="AOZ250" s="8"/>
      <c r="APA250" s="8"/>
      <c r="APB250" s="8"/>
      <c r="APC250" s="8"/>
      <c r="APD250" s="8"/>
      <c r="APE250" s="8"/>
      <c r="APF250" s="8"/>
      <c r="APG250" s="8"/>
      <c r="APH250" s="8"/>
      <c r="API250" s="8"/>
      <c r="APJ250" s="8"/>
      <c r="APK250" s="8"/>
      <c r="APL250" s="8"/>
      <c r="APM250" s="8"/>
      <c r="APN250" s="8"/>
      <c r="APO250" s="8"/>
      <c r="APP250" s="8"/>
      <c r="APQ250" s="8"/>
      <c r="APR250" s="8"/>
      <c r="APS250" s="8"/>
      <c r="APT250" s="8"/>
      <c r="APU250" s="8"/>
      <c r="APV250" s="8"/>
      <c r="APW250" s="8"/>
      <c r="APX250" s="8"/>
      <c r="APY250" s="8"/>
      <c r="APZ250" s="8"/>
      <c r="AQA250" s="8"/>
      <c r="AQB250" s="8"/>
      <c r="AQC250" s="8"/>
      <c r="AQD250" s="8"/>
      <c r="AQE250" s="8"/>
      <c r="AQF250" s="8"/>
      <c r="AQG250" s="8"/>
      <c r="AQH250" s="8"/>
      <c r="AQI250" s="8"/>
      <c r="AQJ250" s="8"/>
      <c r="AQK250" s="8"/>
      <c r="AQL250" s="8"/>
      <c r="AQM250" s="8"/>
      <c r="AQN250" s="8"/>
      <c r="AQO250" s="8"/>
      <c r="AQP250" s="8"/>
      <c r="AQQ250" s="8"/>
      <c r="AQR250" s="8"/>
      <c r="AQS250" s="8"/>
      <c r="AQT250" s="8"/>
      <c r="AQU250" s="8"/>
      <c r="AQV250" s="8"/>
      <c r="AQW250" s="8"/>
      <c r="AQX250" s="8"/>
      <c r="AQY250" s="8"/>
      <c r="AQZ250" s="8"/>
      <c r="ARA250" s="8"/>
      <c r="ARB250" s="8"/>
      <c r="ARC250" s="8"/>
      <c r="ARD250" s="8"/>
      <c r="ARE250" s="8"/>
      <c r="ARF250" s="8"/>
      <c r="ARG250" s="8"/>
      <c r="ARH250" s="8"/>
      <c r="ARI250" s="8"/>
      <c r="ARJ250" s="8"/>
      <c r="ARK250" s="8"/>
      <c r="ARL250" s="8"/>
      <c r="ARM250" s="8"/>
      <c r="ARN250" s="8"/>
      <c r="ARO250" s="8"/>
      <c r="ARP250" s="8"/>
      <c r="ARQ250" s="8"/>
      <c r="ARR250" s="8"/>
      <c r="ARS250" s="8"/>
      <c r="ART250" s="8"/>
      <c r="ARU250" s="8"/>
      <c r="ARV250" s="8"/>
      <c r="ARW250" s="8"/>
      <c r="ARX250" s="8"/>
      <c r="ARY250" s="8"/>
      <c r="ARZ250" s="8"/>
      <c r="ASA250" s="8"/>
      <c r="ASB250" s="8"/>
      <c r="ASC250" s="8"/>
      <c r="ASD250" s="8"/>
      <c r="ASE250" s="8"/>
      <c r="ASF250" s="8"/>
      <c r="ASG250" s="8"/>
      <c r="ASH250" s="8"/>
      <c r="ASI250" s="8"/>
      <c r="ASJ250" s="8"/>
      <c r="ASK250" s="8"/>
      <c r="ASL250" s="8"/>
      <c r="ASM250" s="8"/>
      <c r="ASN250" s="8"/>
      <c r="ASO250" s="8"/>
      <c r="ASP250" s="8"/>
      <c r="ASQ250" s="8"/>
      <c r="ASR250" s="8"/>
      <c r="ASS250" s="8"/>
      <c r="AST250" s="8"/>
      <c r="ASU250" s="8"/>
      <c r="ASV250" s="8"/>
      <c r="ASW250" s="8"/>
      <c r="ASX250" s="8"/>
      <c r="ASY250" s="8"/>
      <c r="ASZ250" s="8"/>
      <c r="ATA250" s="8"/>
      <c r="ATB250" s="8"/>
      <c r="ATC250" s="8"/>
      <c r="ATD250" s="8"/>
      <c r="ATE250" s="8"/>
      <c r="ATF250" s="8"/>
      <c r="ATG250" s="8"/>
      <c r="ATH250" s="8"/>
      <c r="ATI250" s="8"/>
      <c r="ATJ250" s="8"/>
      <c r="ATK250" s="8"/>
      <c r="ATL250" s="8"/>
      <c r="ATM250" s="8"/>
      <c r="ATN250" s="8"/>
      <c r="ATO250" s="8"/>
      <c r="ATP250" s="8"/>
      <c r="ATQ250" s="8"/>
      <c r="ATR250" s="8"/>
      <c r="ATS250" s="8"/>
      <c r="ATT250" s="8"/>
      <c r="ATU250" s="8"/>
      <c r="ATV250" s="8"/>
      <c r="ATW250" s="8"/>
      <c r="ATX250" s="8"/>
      <c r="ATY250" s="8"/>
      <c r="ATZ250" s="8"/>
      <c r="AUA250" s="8"/>
      <c r="AUB250" s="8"/>
      <c r="AUC250" s="8"/>
      <c r="AUD250" s="8"/>
      <c r="AUE250" s="8"/>
      <c r="AUF250" s="8"/>
      <c r="AUG250" s="8"/>
      <c r="AUH250" s="8"/>
      <c r="AUI250" s="8"/>
      <c r="AUJ250" s="8"/>
      <c r="AUK250" s="8"/>
      <c r="AUL250" s="8"/>
      <c r="AUM250" s="8"/>
      <c r="AUN250" s="8"/>
      <c r="AUO250" s="8"/>
      <c r="AUP250" s="8"/>
      <c r="AUQ250" s="8"/>
      <c r="AUR250" s="8"/>
      <c r="AUS250" s="8"/>
      <c r="AUT250" s="8"/>
      <c r="AUU250" s="8"/>
      <c r="AUV250" s="8"/>
      <c r="AUW250" s="8"/>
      <c r="AUX250" s="8"/>
      <c r="AUY250" s="8"/>
      <c r="AUZ250" s="8"/>
      <c r="AVA250" s="8"/>
      <c r="AVB250" s="8"/>
      <c r="AVC250" s="8"/>
      <c r="AVD250" s="8"/>
      <c r="AVE250" s="8"/>
      <c r="AVF250" s="8"/>
      <c r="AVG250" s="8"/>
      <c r="AVH250" s="8"/>
      <c r="AVI250" s="8"/>
      <c r="AVJ250" s="8"/>
      <c r="AVK250" s="8"/>
      <c r="AVL250" s="8"/>
      <c r="AVM250" s="8"/>
      <c r="AVN250" s="8"/>
      <c r="AVO250" s="8"/>
      <c r="AVP250" s="8"/>
      <c r="AVQ250" s="8"/>
      <c r="AVR250" s="8"/>
      <c r="AVS250" s="8"/>
      <c r="AVT250" s="8"/>
      <c r="AVU250" s="8"/>
      <c r="AVV250" s="8"/>
      <c r="AVW250" s="8"/>
      <c r="AVX250" s="8"/>
      <c r="AVY250" s="8"/>
      <c r="AVZ250" s="8"/>
      <c r="AWA250" s="8"/>
      <c r="AWB250" s="8"/>
      <c r="AWC250" s="8"/>
      <c r="AWD250" s="8"/>
      <c r="AWE250" s="8"/>
      <c r="AWF250" s="8"/>
      <c r="AWG250" s="8"/>
      <c r="AWH250" s="8"/>
      <c r="AWI250" s="8"/>
      <c r="AWJ250" s="8"/>
      <c r="AWK250" s="8"/>
      <c r="AWL250" s="8"/>
      <c r="AWM250" s="8"/>
      <c r="AWN250" s="8"/>
      <c r="AWO250" s="8"/>
      <c r="AWP250" s="8"/>
      <c r="AWQ250" s="8"/>
      <c r="AWR250" s="8"/>
      <c r="AWS250" s="8"/>
      <c r="AWT250" s="8"/>
      <c r="AWU250" s="8"/>
      <c r="AWV250" s="8"/>
      <c r="AWW250" s="8"/>
      <c r="AWX250" s="8"/>
      <c r="AWY250" s="8"/>
      <c r="AWZ250" s="8"/>
      <c r="AXA250" s="8"/>
      <c r="AXB250" s="8"/>
      <c r="AXC250" s="8"/>
      <c r="AXD250" s="8"/>
      <c r="AXE250" s="8"/>
      <c r="AXF250" s="8"/>
      <c r="AXG250" s="8"/>
      <c r="AXH250" s="8"/>
      <c r="AXI250" s="8"/>
      <c r="AXJ250" s="8"/>
      <c r="AXK250" s="8"/>
      <c r="AXL250" s="8"/>
      <c r="AXM250" s="8"/>
      <c r="AXN250" s="8"/>
      <c r="AXO250" s="8"/>
      <c r="AXP250" s="8"/>
      <c r="AXQ250" s="8"/>
      <c r="AXR250" s="8"/>
      <c r="AXS250" s="8"/>
      <c r="AXT250" s="8"/>
      <c r="AXU250" s="8"/>
      <c r="AXV250" s="8"/>
      <c r="AXW250" s="8"/>
      <c r="AXX250" s="8"/>
      <c r="AXY250" s="8"/>
      <c r="AXZ250" s="8"/>
      <c r="AYA250" s="8"/>
      <c r="AYB250" s="8"/>
      <c r="AYC250" s="8"/>
      <c r="AYD250" s="8"/>
      <c r="AYE250" s="8"/>
      <c r="AYF250" s="8"/>
      <c r="AYG250" s="8"/>
      <c r="AYH250" s="8"/>
      <c r="AYI250" s="8"/>
      <c r="AYJ250" s="8"/>
      <c r="AYK250" s="8"/>
      <c r="AYL250" s="8"/>
      <c r="AYM250" s="8"/>
      <c r="AYN250" s="8"/>
      <c r="AYO250" s="8"/>
      <c r="AYP250" s="8"/>
      <c r="AYQ250" s="8"/>
      <c r="AYR250" s="8"/>
      <c r="AYS250" s="8"/>
      <c r="AYT250" s="8"/>
      <c r="AYU250" s="8"/>
      <c r="AYV250" s="8"/>
      <c r="AYW250" s="8"/>
      <c r="AYX250" s="8"/>
      <c r="AYY250" s="8"/>
      <c r="AYZ250" s="8"/>
      <c r="AZA250" s="8"/>
      <c r="AZB250" s="8"/>
      <c r="AZC250" s="8"/>
      <c r="AZD250" s="8"/>
      <c r="AZE250" s="8"/>
      <c r="AZF250" s="8"/>
      <c r="AZG250" s="8"/>
      <c r="AZH250" s="8"/>
      <c r="AZI250" s="8"/>
      <c r="AZJ250" s="8"/>
      <c r="AZK250" s="8"/>
      <c r="AZL250" s="8"/>
      <c r="AZM250" s="8"/>
      <c r="AZN250" s="8"/>
      <c r="AZO250" s="8"/>
      <c r="AZP250" s="8"/>
      <c r="AZQ250" s="8"/>
      <c r="AZR250" s="8"/>
      <c r="AZS250" s="8"/>
      <c r="AZT250" s="8"/>
      <c r="AZU250" s="8"/>
      <c r="AZV250" s="8"/>
      <c r="AZW250" s="8"/>
      <c r="AZX250" s="8"/>
      <c r="AZY250" s="8"/>
      <c r="AZZ250" s="8"/>
      <c r="BAA250" s="8"/>
      <c r="BAB250" s="8"/>
      <c r="BAC250" s="8"/>
      <c r="BAD250" s="8"/>
      <c r="BAE250" s="8"/>
      <c r="BAF250" s="8"/>
      <c r="BAG250" s="8"/>
      <c r="BAH250" s="8"/>
      <c r="BAI250" s="8"/>
      <c r="BAJ250" s="8"/>
      <c r="BAK250" s="8"/>
      <c r="BAL250" s="8"/>
      <c r="BAM250" s="8"/>
      <c r="BAN250" s="8"/>
      <c r="BAO250" s="8"/>
      <c r="BAP250" s="8"/>
      <c r="BAQ250" s="8"/>
      <c r="BAR250" s="8"/>
      <c r="BAS250" s="8"/>
      <c r="BAT250" s="8"/>
      <c r="BAU250" s="8"/>
      <c r="BAV250" s="8"/>
      <c r="BAW250" s="8"/>
      <c r="BAX250" s="8"/>
      <c r="BAY250" s="8"/>
      <c r="BAZ250" s="8"/>
      <c r="BBA250" s="8"/>
      <c r="BBB250" s="8"/>
      <c r="BBC250" s="8"/>
      <c r="BBD250" s="8"/>
      <c r="BBE250" s="8"/>
      <c r="BBF250" s="8"/>
      <c r="BBG250" s="8"/>
      <c r="BBH250" s="8"/>
      <c r="BBI250" s="8"/>
      <c r="BBJ250" s="8"/>
      <c r="BBK250" s="8"/>
      <c r="BBL250" s="8"/>
      <c r="BBM250" s="8"/>
      <c r="BBN250" s="8"/>
      <c r="BBO250" s="8"/>
      <c r="BBP250" s="8"/>
      <c r="BBQ250" s="8"/>
      <c r="BBR250" s="8"/>
      <c r="BBS250" s="8"/>
      <c r="BBT250" s="8"/>
      <c r="BBU250" s="8"/>
      <c r="BBV250" s="8"/>
      <c r="BBW250" s="8"/>
      <c r="BBX250" s="8"/>
      <c r="BBY250" s="8"/>
      <c r="BBZ250" s="8"/>
      <c r="BCA250" s="8"/>
      <c r="BCB250" s="8"/>
      <c r="BCC250" s="8"/>
      <c r="BCD250" s="8"/>
      <c r="BCE250" s="8"/>
      <c r="BCF250" s="8"/>
      <c r="BCG250" s="8"/>
      <c r="BCH250" s="8"/>
      <c r="BCI250" s="8"/>
      <c r="BCJ250" s="8"/>
      <c r="BCK250" s="8"/>
      <c r="BCL250" s="8"/>
      <c r="BCM250" s="8"/>
      <c r="BCN250" s="8"/>
      <c r="BCO250" s="8"/>
      <c r="BCP250" s="8"/>
      <c r="BCQ250" s="8"/>
      <c r="BCR250" s="8"/>
      <c r="BCS250" s="8"/>
      <c r="BCT250" s="8"/>
      <c r="BCU250" s="8"/>
      <c r="BCV250" s="8"/>
      <c r="BCW250" s="8"/>
      <c r="BCX250" s="8"/>
      <c r="BCY250" s="8"/>
      <c r="BCZ250" s="8"/>
      <c r="BDA250" s="8"/>
      <c r="BDB250" s="8"/>
      <c r="BDC250" s="8"/>
      <c r="BDD250" s="8"/>
      <c r="BDE250" s="8"/>
      <c r="BDF250" s="8"/>
      <c r="BDG250" s="8"/>
      <c r="BDH250" s="8"/>
      <c r="BDI250" s="8"/>
      <c r="BDJ250" s="8"/>
      <c r="BDK250" s="8"/>
      <c r="BDL250" s="8"/>
      <c r="BDM250" s="8"/>
      <c r="BDN250" s="8"/>
      <c r="BDO250" s="8"/>
      <c r="BDP250" s="8"/>
      <c r="BDQ250" s="8"/>
      <c r="BDR250" s="8"/>
      <c r="BDS250" s="8"/>
      <c r="BDT250" s="8"/>
      <c r="BDU250" s="8"/>
      <c r="BDV250" s="8"/>
      <c r="BDW250" s="8"/>
      <c r="BDX250" s="8"/>
      <c r="BDY250" s="8"/>
      <c r="BDZ250" s="8"/>
      <c r="BEA250" s="8"/>
      <c r="BEB250" s="8"/>
      <c r="BEC250" s="8"/>
      <c r="BED250" s="8"/>
      <c r="BEE250" s="8"/>
      <c r="BEF250" s="8"/>
      <c r="BEG250" s="8"/>
      <c r="BEH250" s="8"/>
      <c r="BEI250" s="8"/>
      <c r="BEJ250" s="8"/>
      <c r="BEK250" s="8"/>
      <c r="BEL250" s="8"/>
      <c r="BEM250" s="8"/>
      <c r="BEN250" s="8"/>
      <c r="BEO250" s="8"/>
      <c r="BEP250" s="8"/>
      <c r="BEQ250" s="8"/>
      <c r="BER250" s="8"/>
      <c r="BES250" s="8"/>
      <c r="BET250" s="8"/>
      <c r="BEU250" s="8"/>
      <c r="BEV250" s="8"/>
      <c r="BEW250" s="8"/>
      <c r="BEX250" s="8"/>
      <c r="BEY250" s="8"/>
      <c r="BEZ250" s="8"/>
      <c r="BFA250" s="8"/>
      <c r="BFB250" s="8"/>
      <c r="BFC250" s="8"/>
      <c r="BFD250" s="8"/>
      <c r="BFE250" s="8"/>
      <c r="BFF250" s="8"/>
      <c r="BFG250" s="8"/>
      <c r="BFH250" s="8"/>
      <c r="BFI250" s="8"/>
      <c r="BFJ250" s="8"/>
      <c r="BFK250" s="8"/>
      <c r="BFL250" s="8"/>
      <c r="BFM250" s="8"/>
      <c r="BFN250" s="8"/>
      <c r="BFO250" s="8"/>
      <c r="BFP250" s="8"/>
      <c r="BFQ250" s="8"/>
      <c r="BFR250" s="8"/>
      <c r="BFS250" s="8"/>
      <c r="BFT250" s="8"/>
      <c r="BFU250" s="8"/>
      <c r="BFV250" s="8"/>
      <c r="BFW250" s="8"/>
      <c r="BFX250" s="8"/>
      <c r="BFY250" s="8"/>
      <c r="BFZ250" s="8"/>
      <c r="BGA250" s="8"/>
      <c r="BGB250" s="8"/>
      <c r="BGC250" s="8"/>
      <c r="BGD250" s="8"/>
      <c r="BGE250" s="8"/>
      <c r="BGF250" s="8"/>
      <c r="BGG250" s="8"/>
      <c r="BGH250" s="8"/>
      <c r="BGI250" s="8"/>
      <c r="BGJ250" s="8"/>
      <c r="BGK250" s="8"/>
      <c r="BGL250" s="8"/>
      <c r="BGM250" s="8"/>
      <c r="BGN250" s="8"/>
      <c r="BGO250" s="8"/>
      <c r="BGP250" s="8"/>
      <c r="BGQ250" s="8"/>
      <c r="BGR250" s="8"/>
      <c r="BGS250" s="8"/>
      <c r="BGT250" s="8"/>
      <c r="BGU250" s="8"/>
      <c r="BGV250" s="8"/>
      <c r="BGW250" s="8"/>
      <c r="BGX250" s="8"/>
      <c r="BGY250" s="8"/>
      <c r="BGZ250" s="8"/>
    </row>
    <row r="251" spans="1:1560" s="5" customFormat="1" ht="67.5" customHeight="1" x14ac:dyDescent="0.2">
      <c r="A251" s="154">
        <v>3</v>
      </c>
      <c r="B251" s="168" t="s">
        <v>232</v>
      </c>
      <c r="C251" s="172">
        <v>2.5</v>
      </c>
      <c r="D251" s="150" t="s">
        <v>200</v>
      </c>
      <c r="E251" s="100"/>
      <c r="F251" s="237">
        <f t="shared" si="22"/>
        <v>0</v>
      </c>
      <c r="G251" s="92"/>
      <c r="H251" s="57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  <c r="BZ251" s="68"/>
      <c r="CA251" s="68"/>
      <c r="CB251" s="68"/>
      <c r="CC251" s="68"/>
      <c r="CD251" s="68"/>
      <c r="CE251" s="68"/>
      <c r="CF251" s="68"/>
      <c r="CG251" s="68"/>
      <c r="CH251" s="68"/>
      <c r="CI251" s="68"/>
      <c r="CJ251" s="68"/>
      <c r="CK251" s="68"/>
      <c r="CL251" s="68"/>
      <c r="CM251" s="68"/>
      <c r="CN251" s="68"/>
      <c r="CO251" s="68"/>
      <c r="CP251" s="68"/>
      <c r="CQ251" s="68"/>
      <c r="CR251" s="68"/>
      <c r="CS251" s="68"/>
      <c r="CT251" s="68"/>
      <c r="CU251" s="68"/>
      <c r="CV251" s="68"/>
      <c r="CW251" s="68"/>
      <c r="CX251" s="68"/>
      <c r="CY251" s="68"/>
      <c r="CZ251" s="68"/>
      <c r="DA251" s="68"/>
      <c r="DB251" s="68"/>
      <c r="DC251" s="68"/>
      <c r="DD251" s="68"/>
      <c r="DE251" s="68"/>
      <c r="DF251" s="6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  <c r="IW251" s="8"/>
      <c r="IX251" s="8"/>
      <c r="IY251" s="8"/>
      <c r="IZ251" s="8"/>
      <c r="JA251" s="8"/>
      <c r="JB251" s="8"/>
      <c r="JC251" s="8"/>
      <c r="JD251" s="8"/>
      <c r="JE251" s="8"/>
      <c r="JF251" s="8"/>
      <c r="JG251" s="8"/>
      <c r="JH251" s="8"/>
      <c r="JI251" s="8"/>
      <c r="JJ251" s="8"/>
      <c r="JK251" s="8"/>
      <c r="JL251" s="8"/>
      <c r="JM251" s="8"/>
      <c r="JN251" s="8"/>
      <c r="JO251" s="8"/>
      <c r="JP251" s="8"/>
      <c r="JQ251" s="8"/>
      <c r="JR251" s="8"/>
      <c r="JS251" s="8"/>
      <c r="JT251" s="8"/>
      <c r="JU251" s="8"/>
      <c r="JV251" s="8"/>
      <c r="JW251" s="8"/>
      <c r="JX251" s="8"/>
      <c r="JY251" s="8"/>
      <c r="JZ251" s="8"/>
      <c r="KA251" s="8"/>
      <c r="KB251" s="8"/>
      <c r="KC251" s="8"/>
      <c r="KD251" s="8"/>
      <c r="KE251" s="8"/>
      <c r="KF251" s="8"/>
      <c r="KG251" s="8"/>
      <c r="KH251" s="8"/>
      <c r="KI251" s="8"/>
      <c r="KJ251" s="8"/>
      <c r="KK251" s="8"/>
      <c r="KL251" s="8"/>
      <c r="KM251" s="8"/>
      <c r="KN251" s="8"/>
      <c r="KO251" s="8"/>
      <c r="KP251" s="8"/>
      <c r="KQ251" s="8"/>
      <c r="KR251" s="8"/>
      <c r="KS251" s="8"/>
      <c r="KT251" s="8"/>
      <c r="KU251" s="8"/>
      <c r="KV251" s="8"/>
      <c r="KW251" s="8"/>
      <c r="KX251" s="8"/>
      <c r="KY251" s="8"/>
      <c r="KZ251" s="8"/>
      <c r="LA251" s="8"/>
      <c r="LB251" s="8"/>
      <c r="LC251" s="8"/>
      <c r="LD251" s="8"/>
      <c r="LE251" s="8"/>
      <c r="LF251" s="8"/>
      <c r="LG251" s="8"/>
      <c r="LH251" s="8"/>
      <c r="LI251" s="8"/>
      <c r="LJ251" s="8"/>
      <c r="LK251" s="8"/>
      <c r="LL251" s="8"/>
      <c r="LM251" s="8"/>
      <c r="LN251" s="8"/>
      <c r="LO251" s="8"/>
      <c r="LP251" s="8"/>
      <c r="LQ251" s="8"/>
      <c r="LR251" s="8"/>
      <c r="LS251" s="8"/>
      <c r="LT251" s="8"/>
      <c r="LU251" s="8"/>
      <c r="LV251" s="8"/>
      <c r="LW251" s="8"/>
      <c r="LX251" s="8"/>
      <c r="LY251" s="8"/>
      <c r="LZ251" s="8"/>
      <c r="MA251" s="8"/>
      <c r="MB251" s="8"/>
      <c r="MC251" s="8"/>
      <c r="MD251" s="8"/>
      <c r="ME251" s="8"/>
      <c r="MF251" s="8"/>
      <c r="MG251" s="8"/>
      <c r="MH251" s="8"/>
      <c r="MI251" s="8"/>
      <c r="MJ251" s="8"/>
      <c r="MK251" s="8"/>
      <c r="ML251" s="8"/>
      <c r="MM251" s="8"/>
      <c r="MN251" s="8"/>
      <c r="MO251" s="8"/>
      <c r="MP251" s="8"/>
      <c r="MQ251" s="8"/>
      <c r="MR251" s="8"/>
      <c r="MS251" s="8"/>
      <c r="MT251" s="8"/>
      <c r="MU251" s="8"/>
      <c r="MV251" s="8"/>
      <c r="MW251" s="8"/>
      <c r="MX251" s="8"/>
      <c r="MY251" s="8"/>
      <c r="MZ251" s="8"/>
      <c r="NA251" s="8"/>
      <c r="NB251" s="8"/>
      <c r="NC251" s="8"/>
      <c r="ND251" s="8"/>
      <c r="NE251" s="8"/>
      <c r="NF251" s="8"/>
      <c r="NG251" s="8"/>
      <c r="NH251" s="8"/>
      <c r="NI251" s="8"/>
      <c r="NJ251" s="8"/>
      <c r="NK251" s="8"/>
      <c r="NL251" s="8"/>
      <c r="NM251" s="8"/>
      <c r="NN251" s="8"/>
      <c r="NO251" s="8"/>
      <c r="NP251" s="8"/>
      <c r="NQ251" s="8"/>
      <c r="NR251" s="8"/>
      <c r="NS251" s="8"/>
      <c r="NT251" s="8"/>
      <c r="NU251" s="8"/>
      <c r="NV251" s="8"/>
      <c r="NW251" s="8"/>
      <c r="NX251" s="8"/>
      <c r="NY251" s="8"/>
      <c r="NZ251" s="8"/>
      <c r="OA251" s="8"/>
      <c r="OB251" s="8"/>
      <c r="OC251" s="8"/>
      <c r="OD251" s="8"/>
      <c r="OE251" s="8"/>
      <c r="OF251" s="8"/>
      <c r="OG251" s="8"/>
      <c r="OH251" s="8"/>
      <c r="OI251" s="8"/>
      <c r="OJ251" s="8"/>
      <c r="OK251" s="8"/>
      <c r="OL251" s="8"/>
      <c r="OM251" s="8"/>
      <c r="ON251" s="8"/>
      <c r="OO251" s="8"/>
      <c r="OP251" s="8"/>
      <c r="OQ251" s="8"/>
      <c r="OR251" s="8"/>
      <c r="OS251" s="8"/>
      <c r="OT251" s="8"/>
      <c r="OU251" s="8"/>
      <c r="OV251" s="8"/>
      <c r="OW251" s="8"/>
      <c r="OX251" s="8"/>
      <c r="OY251" s="8"/>
      <c r="OZ251" s="8"/>
      <c r="PA251" s="8"/>
      <c r="PB251" s="8"/>
      <c r="PC251" s="8"/>
      <c r="PD251" s="8"/>
      <c r="PE251" s="8"/>
      <c r="PF251" s="8"/>
      <c r="PG251" s="8"/>
      <c r="PH251" s="8"/>
      <c r="PI251" s="8"/>
      <c r="PJ251" s="8"/>
      <c r="PK251" s="8"/>
      <c r="PL251" s="8"/>
      <c r="PM251" s="8"/>
      <c r="PN251" s="8"/>
      <c r="PO251" s="8"/>
      <c r="PP251" s="8"/>
      <c r="PQ251" s="8"/>
      <c r="PR251" s="8"/>
      <c r="PS251" s="8"/>
      <c r="PT251" s="8"/>
      <c r="PU251" s="8"/>
      <c r="PV251" s="8"/>
      <c r="PW251" s="8"/>
      <c r="PX251" s="8"/>
      <c r="PY251" s="8"/>
      <c r="PZ251" s="8"/>
      <c r="QA251" s="8"/>
      <c r="QB251" s="8"/>
      <c r="QC251" s="8"/>
      <c r="QD251" s="8"/>
      <c r="QE251" s="8"/>
      <c r="QF251" s="8"/>
      <c r="QG251" s="8"/>
      <c r="QH251" s="8"/>
      <c r="QI251" s="8"/>
      <c r="QJ251" s="8"/>
      <c r="QK251" s="8"/>
      <c r="QL251" s="8"/>
      <c r="QM251" s="8"/>
      <c r="QN251" s="8"/>
      <c r="QO251" s="8"/>
      <c r="QP251" s="8"/>
      <c r="QQ251" s="8"/>
      <c r="QR251" s="8"/>
      <c r="QS251" s="8"/>
      <c r="QT251" s="8"/>
      <c r="QU251" s="8"/>
      <c r="QV251" s="8"/>
      <c r="QW251" s="8"/>
      <c r="QX251" s="8"/>
      <c r="QY251" s="8"/>
      <c r="QZ251" s="8"/>
      <c r="RA251" s="8"/>
      <c r="RB251" s="8"/>
      <c r="RC251" s="8"/>
      <c r="RD251" s="8"/>
      <c r="RE251" s="8"/>
      <c r="RF251" s="8"/>
      <c r="RG251" s="8"/>
      <c r="RH251" s="8"/>
      <c r="RI251" s="8"/>
      <c r="RJ251" s="8"/>
      <c r="RK251" s="8"/>
      <c r="RL251" s="8"/>
      <c r="RM251" s="8"/>
      <c r="RN251" s="8"/>
      <c r="RO251" s="8"/>
      <c r="RP251" s="8"/>
      <c r="RQ251" s="8"/>
      <c r="RR251" s="8"/>
      <c r="RS251" s="8"/>
      <c r="RT251" s="8"/>
      <c r="RU251" s="8"/>
      <c r="RV251" s="8"/>
      <c r="RW251" s="8"/>
      <c r="RX251" s="8"/>
      <c r="RY251" s="8"/>
      <c r="RZ251" s="8"/>
      <c r="SA251" s="8"/>
      <c r="SB251" s="8"/>
      <c r="SC251" s="8"/>
      <c r="SD251" s="8"/>
      <c r="SE251" s="8"/>
      <c r="SF251" s="8"/>
      <c r="SG251" s="8"/>
      <c r="SH251" s="8"/>
      <c r="SI251" s="8"/>
      <c r="SJ251" s="8"/>
      <c r="SK251" s="8"/>
      <c r="SL251" s="8"/>
      <c r="SM251" s="8"/>
      <c r="SN251" s="8"/>
      <c r="SO251" s="8"/>
      <c r="SP251" s="8"/>
      <c r="SQ251" s="8"/>
      <c r="SR251" s="8"/>
      <c r="SS251" s="8"/>
      <c r="ST251" s="8"/>
      <c r="SU251" s="8"/>
      <c r="SV251" s="8"/>
      <c r="SW251" s="8"/>
      <c r="SX251" s="8"/>
      <c r="SY251" s="8"/>
      <c r="SZ251" s="8"/>
      <c r="TA251" s="8"/>
      <c r="TB251" s="8"/>
      <c r="TC251" s="8"/>
      <c r="TD251" s="8"/>
      <c r="TE251" s="8"/>
      <c r="TF251" s="8"/>
      <c r="TG251" s="8"/>
      <c r="TH251" s="8"/>
      <c r="TI251" s="8"/>
      <c r="TJ251" s="8"/>
      <c r="TK251" s="8"/>
      <c r="TL251" s="8"/>
      <c r="TM251" s="8"/>
      <c r="TN251" s="8"/>
      <c r="TO251" s="8"/>
      <c r="TP251" s="8"/>
      <c r="TQ251" s="8"/>
      <c r="TR251" s="8"/>
      <c r="TS251" s="8"/>
      <c r="TT251" s="8"/>
      <c r="TU251" s="8"/>
      <c r="TV251" s="8"/>
      <c r="TW251" s="8"/>
      <c r="TX251" s="8"/>
      <c r="TY251" s="8"/>
      <c r="TZ251" s="8"/>
      <c r="UA251" s="8"/>
      <c r="UB251" s="8"/>
      <c r="UC251" s="8"/>
      <c r="UD251" s="8"/>
      <c r="UE251" s="8"/>
      <c r="UF251" s="8"/>
      <c r="UG251" s="8"/>
      <c r="UH251" s="8"/>
      <c r="UI251" s="8"/>
      <c r="UJ251" s="8"/>
      <c r="UK251" s="8"/>
      <c r="UL251" s="8"/>
      <c r="UM251" s="8"/>
      <c r="UN251" s="8"/>
      <c r="UO251" s="8"/>
      <c r="UP251" s="8"/>
      <c r="UQ251" s="8"/>
      <c r="UR251" s="8"/>
      <c r="US251" s="8"/>
      <c r="UT251" s="8"/>
      <c r="UU251" s="8"/>
      <c r="UV251" s="8"/>
      <c r="UW251" s="8"/>
      <c r="UX251" s="8"/>
      <c r="UY251" s="8"/>
      <c r="UZ251" s="8"/>
      <c r="VA251" s="8"/>
      <c r="VB251" s="8"/>
      <c r="VC251" s="8"/>
      <c r="VD251" s="8"/>
      <c r="VE251" s="8"/>
      <c r="VF251" s="8"/>
      <c r="VG251" s="8"/>
      <c r="VH251" s="8"/>
      <c r="VI251" s="8"/>
      <c r="VJ251" s="8"/>
      <c r="VK251" s="8"/>
      <c r="VL251" s="8"/>
      <c r="VM251" s="8"/>
      <c r="VN251" s="8"/>
      <c r="VO251" s="8"/>
      <c r="VP251" s="8"/>
      <c r="VQ251" s="8"/>
      <c r="VR251" s="8"/>
      <c r="VS251" s="8"/>
      <c r="VT251" s="8"/>
      <c r="VU251" s="8"/>
      <c r="VV251" s="8"/>
      <c r="VW251" s="8"/>
      <c r="VX251" s="8"/>
      <c r="VY251" s="8"/>
      <c r="VZ251" s="8"/>
      <c r="WA251" s="8"/>
      <c r="WB251" s="8"/>
      <c r="WC251" s="8"/>
      <c r="WD251" s="8"/>
      <c r="WE251" s="8"/>
      <c r="WF251" s="8"/>
      <c r="WG251" s="8"/>
      <c r="WH251" s="8"/>
      <c r="WI251" s="8"/>
      <c r="WJ251" s="8"/>
      <c r="WK251" s="8"/>
      <c r="WL251" s="8"/>
      <c r="WM251" s="8"/>
      <c r="WN251" s="8"/>
      <c r="WO251" s="8"/>
      <c r="WP251" s="8"/>
      <c r="WQ251" s="8"/>
      <c r="WR251" s="8"/>
      <c r="WS251" s="8"/>
      <c r="WT251" s="8"/>
      <c r="WU251" s="8"/>
      <c r="WV251" s="8"/>
      <c r="WW251" s="8"/>
      <c r="WX251" s="8"/>
      <c r="WY251" s="8"/>
      <c r="WZ251" s="8"/>
      <c r="XA251" s="8"/>
      <c r="XB251" s="8"/>
      <c r="XC251" s="8"/>
      <c r="XD251" s="8"/>
      <c r="XE251" s="8"/>
      <c r="XF251" s="8"/>
      <c r="XG251" s="8"/>
      <c r="XH251" s="8"/>
      <c r="XI251" s="8"/>
      <c r="XJ251" s="8"/>
      <c r="XK251" s="8"/>
      <c r="XL251" s="8"/>
      <c r="XM251" s="8"/>
      <c r="XN251" s="8"/>
      <c r="XO251" s="8"/>
      <c r="XP251" s="8"/>
      <c r="XQ251" s="8"/>
      <c r="XR251" s="8"/>
      <c r="XS251" s="8"/>
      <c r="XT251" s="8"/>
      <c r="XU251" s="8"/>
      <c r="XV251" s="8"/>
      <c r="XW251" s="8"/>
      <c r="XX251" s="8"/>
      <c r="XY251" s="8"/>
      <c r="XZ251" s="8"/>
      <c r="YA251" s="8"/>
      <c r="YB251" s="8"/>
      <c r="YC251" s="8"/>
      <c r="YD251" s="8"/>
      <c r="YE251" s="8"/>
      <c r="YF251" s="8"/>
      <c r="YG251" s="8"/>
      <c r="YH251" s="8"/>
      <c r="YI251" s="8"/>
      <c r="YJ251" s="8"/>
      <c r="YK251" s="8"/>
      <c r="YL251" s="8"/>
      <c r="YM251" s="8"/>
      <c r="YN251" s="8"/>
      <c r="YO251" s="8"/>
      <c r="YP251" s="8"/>
      <c r="YQ251" s="8"/>
      <c r="YR251" s="8"/>
      <c r="YS251" s="8"/>
      <c r="YT251" s="8"/>
      <c r="YU251" s="8"/>
      <c r="YV251" s="8"/>
      <c r="YW251" s="8"/>
      <c r="YX251" s="8"/>
      <c r="YY251" s="8"/>
      <c r="YZ251" s="8"/>
      <c r="ZA251" s="8"/>
      <c r="ZB251" s="8"/>
      <c r="ZC251" s="8"/>
      <c r="ZD251" s="8"/>
      <c r="ZE251" s="8"/>
      <c r="ZF251" s="8"/>
      <c r="ZG251" s="8"/>
      <c r="ZH251" s="8"/>
      <c r="ZI251" s="8"/>
      <c r="ZJ251" s="8"/>
      <c r="ZK251" s="8"/>
      <c r="ZL251" s="8"/>
      <c r="ZM251" s="8"/>
      <c r="ZN251" s="8"/>
      <c r="ZO251" s="8"/>
      <c r="ZP251" s="8"/>
      <c r="ZQ251" s="8"/>
      <c r="ZR251" s="8"/>
      <c r="ZS251" s="8"/>
      <c r="ZT251" s="8"/>
      <c r="ZU251" s="8"/>
      <c r="ZV251" s="8"/>
      <c r="ZW251" s="8"/>
      <c r="ZX251" s="8"/>
      <c r="ZY251" s="8"/>
      <c r="ZZ251" s="8"/>
      <c r="AAA251" s="8"/>
      <c r="AAB251" s="8"/>
      <c r="AAC251" s="8"/>
      <c r="AAD251" s="8"/>
      <c r="AAE251" s="8"/>
      <c r="AAF251" s="8"/>
      <c r="AAG251" s="8"/>
      <c r="AAH251" s="8"/>
      <c r="AAI251" s="8"/>
      <c r="AAJ251" s="8"/>
      <c r="AAK251" s="8"/>
      <c r="AAL251" s="8"/>
      <c r="AAM251" s="8"/>
      <c r="AAN251" s="8"/>
      <c r="AAO251" s="8"/>
      <c r="AAP251" s="8"/>
      <c r="AAQ251" s="8"/>
      <c r="AAR251" s="8"/>
      <c r="AAS251" s="8"/>
      <c r="AAT251" s="8"/>
      <c r="AAU251" s="8"/>
      <c r="AAV251" s="8"/>
      <c r="AAW251" s="8"/>
      <c r="AAX251" s="8"/>
      <c r="AAY251" s="8"/>
      <c r="AAZ251" s="8"/>
      <c r="ABA251" s="8"/>
      <c r="ABB251" s="8"/>
      <c r="ABC251" s="8"/>
      <c r="ABD251" s="8"/>
      <c r="ABE251" s="8"/>
      <c r="ABF251" s="8"/>
      <c r="ABG251" s="8"/>
      <c r="ABH251" s="8"/>
      <c r="ABI251" s="8"/>
      <c r="ABJ251" s="8"/>
      <c r="ABK251" s="8"/>
      <c r="ABL251" s="8"/>
      <c r="ABM251" s="8"/>
      <c r="ABN251" s="8"/>
      <c r="ABO251" s="8"/>
      <c r="ABP251" s="8"/>
      <c r="ABQ251" s="8"/>
      <c r="ABR251" s="8"/>
      <c r="ABS251" s="8"/>
      <c r="ABT251" s="8"/>
      <c r="ABU251" s="8"/>
      <c r="ABV251" s="8"/>
      <c r="ABW251" s="8"/>
      <c r="ABX251" s="8"/>
      <c r="ABY251" s="8"/>
      <c r="ABZ251" s="8"/>
      <c r="ACA251" s="8"/>
      <c r="ACB251" s="8"/>
      <c r="ACC251" s="8"/>
      <c r="ACD251" s="8"/>
      <c r="ACE251" s="8"/>
      <c r="ACF251" s="8"/>
      <c r="ACG251" s="8"/>
      <c r="ACH251" s="8"/>
      <c r="ACI251" s="8"/>
      <c r="ACJ251" s="8"/>
      <c r="ACK251" s="8"/>
      <c r="ACL251" s="8"/>
      <c r="ACM251" s="8"/>
      <c r="ACN251" s="8"/>
      <c r="ACO251" s="8"/>
      <c r="ACP251" s="8"/>
      <c r="ACQ251" s="8"/>
      <c r="ACR251" s="8"/>
      <c r="ACS251" s="8"/>
      <c r="ACT251" s="8"/>
      <c r="ACU251" s="8"/>
      <c r="ACV251" s="8"/>
      <c r="ACW251" s="8"/>
      <c r="ACX251" s="8"/>
      <c r="ACY251" s="8"/>
      <c r="ACZ251" s="8"/>
      <c r="ADA251" s="8"/>
      <c r="ADB251" s="8"/>
      <c r="ADC251" s="8"/>
      <c r="ADD251" s="8"/>
      <c r="ADE251" s="8"/>
      <c r="ADF251" s="8"/>
      <c r="ADG251" s="8"/>
      <c r="ADH251" s="8"/>
      <c r="ADI251" s="8"/>
      <c r="ADJ251" s="8"/>
      <c r="ADK251" s="8"/>
      <c r="ADL251" s="8"/>
      <c r="ADM251" s="8"/>
      <c r="ADN251" s="8"/>
      <c r="ADO251" s="8"/>
      <c r="ADP251" s="8"/>
      <c r="ADQ251" s="8"/>
      <c r="ADR251" s="8"/>
      <c r="ADS251" s="8"/>
      <c r="ADT251" s="8"/>
      <c r="ADU251" s="8"/>
      <c r="ADV251" s="8"/>
      <c r="ADW251" s="8"/>
      <c r="ADX251" s="8"/>
      <c r="ADY251" s="8"/>
      <c r="ADZ251" s="8"/>
      <c r="AEA251" s="8"/>
      <c r="AEB251" s="8"/>
      <c r="AEC251" s="8"/>
      <c r="AED251" s="8"/>
      <c r="AEE251" s="8"/>
      <c r="AEF251" s="8"/>
      <c r="AEG251" s="8"/>
      <c r="AEH251" s="8"/>
      <c r="AEI251" s="8"/>
      <c r="AEJ251" s="8"/>
      <c r="AEK251" s="8"/>
      <c r="AEL251" s="8"/>
      <c r="AEM251" s="8"/>
      <c r="AEN251" s="8"/>
      <c r="AEO251" s="8"/>
      <c r="AEP251" s="8"/>
      <c r="AEQ251" s="8"/>
      <c r="AER251" s="8"/>
      <c r="AES251" s="8"/>
      <c r="AET251" s="8"/>
      <c r="AEU251" s="8"/>
      <c r="AEV251" s="8"/>
      <c r="AEW251" s="8"/>
      <c r="AEX251" s="8"/>
      <c r="AEY251" s="8"/>
      <c r="AEZ251" s="8"/>
      <c r="AFA251" s="8"/>
      <c r="AFB251" s="8"/>
      <c r="AFC251" s="8"/>
      <c r="AFD251" s="8"/>
      <c r="AFE251" s="8"/>
      <c r="AFF251" s="8"/>
      <c r="AFG251" s="8"/>
      <c r="AFH251" s="8"/>
      <c r="AFI251" s="8"/>
      <c r="AFJ251" s="8"/>
      <c r="AFK251" s="8"/>
      <c r="AFL251" s="8"/>
      <c r="AFM251" s="8"/>
      <c r="AFN251" s="8"/>
      <c r="AFO251" s="8"/>
      <c r="AFP251" s="8"/>
      <c r="AFQ251" s="8"/>
      <c r="AFR251" s="8"/>
      <c r="AFS251" s="8"/>
      <c r="AFT251" s="8"/>
      <c r="AFU251" s="8"/>
      <c r="AFV251" s="8"/>
      <c r="AFW251" s="8"/>
      <c r="AFX251" s="8"/>
      <c r="AFY251" s="8"/>
      <c r="AFZ251" s="8"/>
      <c r="AGA251" s="8"/>
      <c r="AGB251" s="8"/>
      <c r="AGC251" s="8"/>
      <c r="AGD251" s="8"/>
      <c r="AGE251" s="8"/>
      <c r="AGF251" s="8"/>
      <c r="AGG251" s="8"/>
      <c r="AGH251" s="8"/>
      <c r="AGI251" s="8"/>
      <c r="AGJ251" s="8"/>
      <c r="AGK251" s="8"/>
      <c r="AGL251" s="8"/>
      <c r="AGM251" s="8"/>
      <c r="AGN251" s="8"/>
      <c r="AGO251" s="8"/>
      <c r="AGP251" s="8"/>
      <c r="AGQ251" s="8"/>
      <c r="AGR251" s="8"/>
      <c r="AGS251" s="8"/>
      <c r="AGT251" s="8"/>
      <c r="AGU251" s="8"/>
      <c r="AGV251" s="8"/>
      <c r="AGW251" s="8"/>
      <c r="AGX251" s="8"/>
      <c r="AGY251" s="8"/>
      <c r="AGZ251" s="8"/>
      <c r="AHA251" s="8"/>
      <c r="AHB251" s="8"/>
      <c r="AHC251" s="8"/>
      <c r="AHD251" s="8"/>
      <c r="AHE251" s="8"/>
      <c r="AHF251" s="8"/>
      <c r="AHG251" s="8"/>
      <c r="AHH251" s="8"/>
      <c r="AHI251" s="8"/>
      <c r="AHJ251" s="8"/>
      <c r="AHK251" s="8"/>
      <c r="AHL251" s="8"/>
      <c r="AHM251" s="8"/>
      <c r="AHN251" s="8"/>
      <c r="AHO251" s="8"/>
      <c r="AHP251" s="8"/>
      <c r="AHQ251" s="8"/>
      <c r="AHR251" s="8"/>
      <c r="AHS251" s="8"/>
      <c r="AHT251" s="8"/>
      <c r="AHU251" s="8"/>
      <c r="AHV251" s="8"/>
      <c r="AHW251" s="8"/>
      <c r="AHX251" s="8"/>
      <c r="AHY251" s="8"/>
      <c r="AHZ251" s="8"/>
      <c r="AIA251" s="8"/>
      <c r="AIB251" s="8"/>
      <c r="AIC251" s="8"/>
      <c r="AID251" s="8"/>
      <c r="AIE251" s="8"/>
      <c r="AIF251" s="8"/>
      <c r="AIG251" s="8"/>
      <c r="AIH251" s="8"/>
      <c r="AII251" s="8"/>
      <c r="AIJ251" s="8"/>
      <c r="AIK251" s="8"/>
      <c r="AIL251" s="8"/>
      <c r="AIM251" s="8"/>
      <c r="AIN251" s="8"/>
      <c r="AIO251" s="8"/>
      <c r="AIP251" s="8"/>
      <c r="AIQ251" s="8"/>
      <c r="AIR251" s="8"/>
      <c r="AIS251" s="8"/>
      <c r="AIT251" s="8"/>
      <c r="AIU251" s="8"/>
      <c r="AIV251" s="8"/>
      <c r="AIW251" s="8"/>
      <c r="AIX251" s="8"/>
      <c r="AIY251" s="8"/>
      <c r="AIZ251" s="8"/>
      <c r="AJA251" s="8"/>
      <c r="AJB251" s="8"/>
      <c r="AJC251" s="8"/>
      <c r="AJD251" s="8"/>
      <c r="AJE251" s="8"/>
      <c r="AJF251" s="8"/>
      <c r="AJG251" s="8"/>
      <c r="AJH251" s="8"/>
      <c r="AJI251" s="8"/>
      <c r="AJJ251" s="8"/>
      <c r="AJK251" s="8"/>
      <c r="AJL251" s="8"/>
      <c r="AJM251" s="8"/>
      <c r="AJN251" s="8"/>
      <c r="AJO251" s="8"/>
      <c r="AJP251" s="8"/>
      <c r="AJQ251" s="8"/>
      <c r="AJR251" s="8"/>
      <c r="AJS251" s="8"/>
      <c r="AJT251" s="8"/>
      <c r="AJU251" s="8"/>
      <c r="AJV251" s="8"/>
      <c r="AJW251" s="8"/>
      <c r="AJX251" s="8"/>
      <c r="AJY251" s="8"/>
      <c r="AJZ251" s="8"/>
      <c r="AKA251" s="8"/>
      <c r="AKB251" s="8"/>
      <c r="AKC251" s="8"/>
      <c r="AKD251" s="8"/>
      <c r="AKE251" s="8"/>
      <c r="AKF251" s="8"/>
      <c r="AKG251" s="8"/>
      <c r="AKH251" s="8"/>
      <c r="AKI251" s="8"/>
      <c r="AKJ251" s="8"/>
      <c r="AKK251" s="8"/>
      <c r="AKL251" s="8"/>
      <c r="AKM251" s="8"/>
      <c r="AKN251" s="8"/>
      <c r="AKO251" s="8"/>
      <c r="AKP251" s="8"/>
      <c r="AKQ251" s="8"/>
      <c r="AKR251" s="8"/>
      <c r="AKS251" s="8"/>
      <c r="AKT251" s="8"/>
      <c r="AKU251" s="8"/>
      <c r="AKV251" s="8"/>
      <c r="AKW251" s="8"/>
      <c r="AKX251" s="8"/>
      <c r="AKY251" s="8"/>
      <c r="AKZ251" s="8"/>
      <c r="ALA251" s="8"/>
      <c r="ALB251" s="8"/>
      <c r="ALC251" s="8"/>
      <c r="ALD251" s="8"/>
      <c r="ALE251" s="8"/>
      <c r="ALF251" s="8"/>
      <c r="ALG251" s="8"/>
      <c r="ALH251" s="8"/>
      <c r="ALI251" s="8"/>
      <c r="ALJ251" s="8"/>
      <c r="ALK251" s="8"/>
      <c r="ALL251" s="8"/>
      <c r="ALM251" s="8"/>
      <c r="ALN251" s="8"/>
      <c r="ALO251" s="8"/>
      <c r="ALP251" s="8"/>
      <c r="ALQ251" s="8"/>
      <c r="ALR251" s="8"/>
      <c r="ALS251" s="8"/>
      <c r="ALT251" s="8"/>
      <c r="ALU251" s="8"/>
      <c r="ALV251" s="8"/>
      <c r="ALW251" s="8"/>
      <c r="ALX251" s="8"/>
      <c r="ALY251" s="8"/>
      <c r="ALZ251" s="8"/>
      <c r="AMA251" s="8"/>
      <c r="AMB251" s="8"/>
      <c r="AMC251" s="8"/>
      <c r="AMD251" s="8"/>
      <c r="AME251" s="8"/>
      <c r="AMF251" s="8"/>
      <c r="AMG251" s="8"/>
      <c r="AMH251" s="8"/>
      <c r="AMI251" s="8"/>
      <c r="AMJ251" s="8"/>
      <c r="AMK251" s="8"/>
      <c r="AML251" s="8"/>
      <c r="AMM251" s="8"/>
      <c r="AMN251" s="8"/>
      <c r="AMO251" s="8"/>
      <c r="AMP251" s="8"/>
      <c r="AMQ251" s="8"/>
      <c r="AMR251" s="8"/>
      <c r="AMS251" s="8"/>
      <c r="AMT251" s="8"/>
      <c r="AMU251" s="8"/>
      <c r="AMV251" s="8"/>
      <c r="AMW251" s="8"/>
      <c r="AMX251" s="8"/>
      <c r="AMY251" s="8"/>
      <c r="AMZ251" s="8"/>
      <c r="ANA251" s="8"/>
      <c r="ANB251" s="8"/>
      <c r="ANC251" s="8"/>
      <c r="AND251" s="8"/>
      <c r="ANE251" s="8"/>
      <c r="ANF251" s="8"/>
      <c r="ANG251" s="8"/>
      <c r="ANH251" s="8"/>
      <c r="ANI251" s="8"/>
      <c r="ANJ251" s="8"/>
      <c r="ANK251" s="8"/>
      <c r="ANL251" s="8"/>
      <c r="ANM251" s="8"/>
      <c r="ANN251" s="8"/>
      <c r="ANO251" s="8"/>
      <c r="ANP251" s="8"/>
      <c r="ANQ251" s="8"/>
      <c r="ANR251" s="8"/>
      <c r="ANS251" s="8"/>
      <c r="ANT251" s="8"/>
      <c r="ANU251" s="8"/>
      <c r="ANV251" s="8"/>
      <c r="ANW251" s="8"/>
      <c r="ANX251" s="8"/>
      <c r="ANY251" s="8"/>
      <c r="ANZ251" s="8"/>
      <c r="AOA251" s="8"/>
      <c r="AOB251" s="8"/>
      <c r="AOC251" s="8"/>
      <c r="AOD251" s="8"/>
      <c r="AOE251" s="8"/>
      <c r="AOF251" s="8"/>
      <c r="AOG251" s="8"/>
      <c r="AOH251" s="8"/>
      <c r="AOI251" s="8"/>
      <c r="AOJ251" s="8"/>
      <c r="AOK251" s="8"/>
      <c r="AOL251" s="8"/>
      <c r="AOM251" s="8"/>
      <c r="AON251" s="8"/>
      <c r="AOO251" s="8"/>
      <c r="AOP251" s="8"/>
      <c r="AOQ251" s="8"/>
      <c r="AOR251" s="8"/>
      <c r="AOS251" s="8"/>
      <c r="AOT251" s="8"/>
      <c r="AOU251" s="8"/>
      <c r="AOV251" s="8"/>
      <c r="AOW251" s="8"/>
      <c r="AOX251" s="8"/>
      <c r="AOY251" s="8"/>
      <c r="AOZ251" s="8"/>
      <c r="APA251" s="8"/>
      <c r="APB251" s="8"/>
      <c r="APC251" s="8"/>
      <c r="APD251" s="8"/>
      <c r="APE251" s="8"/>
      <c r="APF251" s="8"/>
      <c r="APG251" s="8"/>
      <c r="APH251" s="8"/>
      <c r="API251" s="8"/>
      <c r="APJ251" s="8"/>
      <c r="APK251" s="8"/>
      <c r="APL251" s="8"/>
      <c r="APM251" s="8"/>
      <c r="APN251" s="8"/>
      <c r="APO251" s="8"/>
      <c r="APP251" s="8"/>
      <c r="APQ251" s="8"/>
      <c r="APR251" s="8"/>
      <c r="APS251" s="8"/>
      <c r="APT251" s="8"/>
      <c r="APU251" s="8"/>
      <c r="APV251" s="8"/>
      <c r="APW251" s="8"/>
      <c r="APX251" s="8"/>
      <c r="APY251" s="8"/>
      <c r="APZ251" s="8"/>
      <c r="AQA251" s="8"/>
      <c r="AQB251" s="8"/>
      <c r="AQC251" s="8"/>
      <c r="AQD251" s="8"/>
      <c r="AQE251" s="8"/>
      <c r="AQF251" s="8"/>
      <c r="AQG251" s="8"/>
      <c r="AQH251" s="8"/>
      <c r="AQI251" s="8"/>
      <c r="AQJ251" s="8"/>
      <c r="AQK251" s="8"/>
      <c r="AQL251" s="8"/>
      <c r="AQM251" s="8"/>
      <c r="AQN251" s="8"/>
      <c r="AQO251" s="8"/>
      <c r="AQP251" s="8"/>
      <c r="AQQ251" s="8"/>
      <c r="AQR251" s="8"/>
      <c r="AQS251" s="8"/>
      <c r="AQT251" s="8"/>
      <c r="AQU251" s="8"/>
      <c r="AQV251" s="8"/>
      <c r="AQW251" s="8"/>
      <c r="AQX251" s="8"/>
      <c r="AQY251" s="8"/>
      <c r="AQZ251" s="8"/>
      <c r="ARA251" s="8"/>
      <c r="ARB251" s="8"/>
      <c r="ARC251" s="8"/>
      <c r="ARD251" s="8"/>
      <c r="ARE251" s="8"/>
      <c r="ARF251" s="8"/>
      <c r="ARG251" s="8"/>
      <c r="ARH251" s="8"/>
      <c r="ARI251" s="8"/>
      <c r="ARJ251" s="8"/>
      <c r="ARK251" s="8"/>
      <c r="ARL251" s="8"/>
      <c r="ARM251" s="8"/>
      <c r="ARN251" s="8"/>
      <c r="ARO251" s="8"/>
      <c r="ARP251" s="8"/>
      <c r="ARQ251" s="8"/>
      <c r="ARR251" s="8"/>
      <c r="ARS251" s="8"/>
      <c r="ART251" s="8"/>
      <c r="ARU251" s="8"/>
      <c r="ARV251" s="8"/>
      <c r="ARW251" s="8"/>
      <c r="ARX251" s="8"/>
      <c r="ARY251" s="8"/>
      <c r="ARZ251" s="8"/>
      <c r="ASA251" s="8"/>
      <c r="ASB251" s="8"/>
      <c r="ASC251" s="8"/>
      <c r="ASD251" s="8"/>
      <c r="ASE251" s="8"/>
      <c r="ASF251" s="8"/>
      <c r="ASG251" s="8"/>
      <c r="ASH251" s="8"/>
      <c r="ASI251" s="8"/>
      <c r="ASJ251" s="8"/>
      <c r="ASK251" s="8"/>
      <c r="ASL251" s="8"/>
      <c r="ASM251" s="8"/>
      <c r="ASN251" s="8"/>
      <c r="ASO251" s="8"/>
      <c r="ASP251" s="8"/>
      <c r="ASQ251" s="8"/>
      <c r="ASR251" s="8"/>
      <c r="ASS251" s="8"/>
      <c r="AST251" s="8"/>
      <c r="ASU251" s="8"/>
      <c r="ASV251" s="8"/>
      <c r="ASW251" s="8"/>
      <c r="ASX251" s="8"/>
      <c r="ASY251" s="8"/>
      <c r="ASZ251" s="8"/>
      <c r="ATA251" s="8"/>
      <c r="ATB251" s="8"/>
      <c r="ATC251" s="8"/>
      <c r="ATD251" s="8"/>
      <c r="ATE251" s="8"/>
      <c r="ATF251" s="8"/>
      <c r="ATG251" s="8"/>
      <c r="ATH251" s="8"/>
      <c r="ATI251" s="8"/>
      <c r="ATJ251" s="8"/>
      <c r="ATK251" s="8"/>
      <c r="ATL251" s="8"/>
      <c r="ATM251" s="8"/>
      <c r="ATN251" s="8"/>
      <c r="ATO251" s="8"/>
      <c r="ATP251" s="8"/>
      <c r="ATQ251" s="8"/>
      <c r="ATR251" s="8"/>
      <c r="ATS251" s="8"/>
      <c r="ATT251" s="8"/>
      <c r="ATU251" s="8"/>
      <c r="ATV251" s="8"/>
      <c r="ATW251" s="8"/>
      <c r="ATX251" s="8"/>
      <c r="ATY251" s="8"/>
      <c r="ATZ251" s="8"/>
      <c r="AUA251" s="8"/>
      <c r="AUB251" s="8"/>
      <c r="AUC251" s="8"/>
      <c r="AUD251" s="8"/>
      <c r="AUE251" s="8"/>
      <c r="AUF251" s="8"/>
      <c r="AUG251" s="8"/>
      <c r="AUH251" s="8"/>
      <c r="AUI251" s="8"/>
      <c r="AUJ251" s="8"/>
      <c r="AUK251" s="8"/>
      <c r="AUL251" s="8"/>
      <c r="AUM251" s="8"/>
      <c r="AUN251" s="8"/>
      <c r="AUO251" s="8"/>
      <c r="AUP251" s="8"/>
      <c r="AUQ251" s="8"/>
      <c r="AUR251" s="8"/>
      <c r="AUS251" s="8"/>
      <c r="AUT251" s="8"/>
      <c r="AUU251" s="8"/>
      <c r="AUV251" s="8"/>
      <c r="AUW251" s="8"/>
      <c r="AUX251" s="8"/>
      <c r="AUY251" s="8"/>
      <c r="AUZ251" s="8"/>
      <c r="AVA251" s="8"/>
      <c r="AVB251" s="8"/>
      <c r="AVC251" s="8"/>
      <c r="AVD251" s="8"/>
      <c r="AVE251" s="8"/>
      <c r="AVF251" s="8"/>
      <c r="AVG251" s="8"/>
      <c r="AVH251" s="8"/>
      <c r="AVI251" s="8"/>
      <c r="AVJ251" s="8"/>
      <c r="AVK251" s="8"/>
      <c r="AVL251" s="8"/>
      <c r="AVM251" s="8"/>
      <c r="AVN251" s="8"/>
      <c r="AVO251" s="8"/>
      <c r="AVP251" s="8"/>
      <c r="AVQ251" s="8"/>
      <c r="AVR251" s="8"/>
      <c r="AVS251" s="8"/>
      <c r="AVT251" s="8"/>
      <c r="AVU251" s="8"/>
      <c r="AVV251" s="8"/>
      <c r="AVW251" s="8"/>
      <c r="AVX251" s="8"/>
      <c r="AVY251" s="8"/>
      <c r="AVZ251" s="8"/>
      <c r="AWA251" s="8"/>
      <c r="AWB251" s="8"/>
      <c r="AWC251" s="8"/>
      <c r="AWD251" s="8"/>
      <c r="AWE251" s="8"/>
      <c r="AWF251" s="8"/>
      <c r="AWG251" s="8"/>
      <c r="AWH251" s="8"/>
      <c r="AWI251" s="8"/>
      <c r="AWJ251" s="8"/>
      <c r="AWK251" s="8"/>
      <c r="AWL251" s="8"/>
      <c r="AWM251" s="8"/>
      <c r="AWN251" s="8"/>
      <c r="AWO251" s="8"/>
      <c r="AWP251" s="8"/>
      <c r="AWQ251" s="8"/>
      <c r="AWR251" s="8"/>
      <c r="AWS251" s="8"/>
      <c r="AWT251" s="8"/>
      <c r="AWU251" s="8"/>
      <c r="AWV251" s="8"/>
      <c r="AWW251" s="8"/>
      <c r="AWX251" s="8"/>
      <c r="AWY251" s="8"/>
      <c r="AWZ251" s="8"/>
      <c r="AXA251" s="8"/>
      <c r="AXB251" s="8"/>
      <c r="AXC251" s="8"/>
      <c r="AXD251" s="8"/>
      <c r="AXE251" s="8"/>
      <c r="AXF251" s="8"/>
      <c r="AXG251" s="8"/>
      <c r="AXH251" s="8"/>
      <c r="AXI251" s="8"/>
      <c r="AXJ251" s="8"/>
      <c r="AXK251" s="8"/>
      <c r="AXL251" s="8"/>
      <c r="AXM251" s="8"/>
      <c r="AXN251" s="8"/>
      <c r="AXO251" s="8"/>
      <c r="AXP251" s="8"/>
      <c r="AXQ251" s="8"/>
      <c r="AXR251" s="8"/>
      <c r="AXS251" s="8"/>
      <c r="AXT251" s="8"/>
      <c r="AXU251" s="8"/>
      <c r="AXV251" s="8"/>
      <c r="AXW251" s="8"/>
      <c r="AXX251" s="8"/>
      <c r="AXY251" s="8"/>
      <c r="AXZ251" s="8"/>
      <c r="AYA251" s="8"/>
      <c r="AYB251" s="8"/>
      <c r="AYC251" s="8"/>
      <c r="AYD251" s="8"/>
      <c r="AYE251" s="8"/>
      <c r="AYF251" s="8"/>
      <c r="AYG251" s="8"/>
      <c r="AYH251" s="8"/>
      <c r="AYI251" s="8"/>
      <c r="AYJ251" s="8"/>
      <c r="AYK251" s="8"/>
      <c r="AYL251" s="8"/>
      <c r="AYM251" s="8"/>
      <c r="AYN251" s="8"/>
      <c r="AYO251" s="8"/>
      <c r="AYP251" s="8"/>
      <c r="AYQ251" s="8"/>
      <c r="AYR251" s="8"/>
      <c r="AYS251" s="8"/>
      <c r="AYT251" s="8"/>
      <c r="AYU251" s="8"/>
      <c r="AYV251" s="8"/>
      <c r="AYW251" s="8"/>
      <c r="AYX251" s="8"/>
      <c r="AYY251" s="8"/>
      <c r="AYZ251" s="8"/>
      <c r="AZA251" s="8"/>
      <c r="AZB251" s="8"/>
      <c r="AZC251" s="8"/>
      <c r="AZD251" s="8"/>
      <c r="AZE251" s="8"/>
      <c r="AZF251" s="8"/>
      <c r="AZG251" s="8"/>
      <c r="AZH251" s="8"/>
      <c r="AZI251" s="8"/>
      <c r="AZJ251" s="8"/>
      <c r="AZK251" s="8"/>
      <c r="AZL251" s="8"/>
      <c r="AZM251" s="8"/>
      <c r="AZN251" s="8"/>
      <c r="AZO251" s="8"/>
      <c r="AZP251" s="8"/>
      <c r="AZQ251" s="8"/>
      <c r="AZR251" s="8"/>
      <c r="AZS251" s="8"/>
      <c r="AZT251" s="8"/>
      <c r="AZU251" s="8"/>
      <c r="AZV251" s="8"/>
      <c r="AZW251" s="8"/>
      <c r="AZX251" s="8"/>
      <c r="AZY251" s="8"/>
      <c r="AZZ251" s="8"/>
      <c r="BAA251" s="8"/>
      <c r="BAB251" s="8"/>
      <c r="BAC251" s="8"/>
      <c r="BAD251" s="8"/>
      <c r="BAE251" s="8"/>
      <c r="BAF251" s="8"/>
      <c r="BAG251" s="8"/>
      <c r="BAH251" s="8"/>
      <c r="BAI251" s="8"/>
      <c r="BAJ251" s="8"/>
      <c r="BAK251" s="8"/>
      <c r="BAL251" s="8"/>
      <c r="BAM251" s="8"/>
      <c r="BAN251" s="8"/>
      <c r="BAO251" s="8"/>
      <c r="BAP251" s="8"/>
      <c r="BAQ251" s="8"/>
      <c r="BAR251" s="8"/>
      <c r="BAS251" s="8"/>
      <c r="BAT251" s="8"/>
      <c r="BAU251" s="8"/>
      <c r="BAV251" s="8"/>
      <c r="BAW251" s="8"/>
      <c r="BAX251" s="8"/>
      <c r="BAY251" s="8"/>
      <c r="BAZ251" s="8"/>
      <c r="BBA251" s="8"/>
      <c r="BBB251" s="8"/>
      <c r="BBC251" s="8"/>
      <c r="BBD251" s="8"/>
      <c r="BBE251" s="8"/>
      <c r="BBF251" s="8"/>
      <c r="BBG251" s="8"/>
      <c r="BBH251" s="8"/>
      <c r="BBI251" s="8"/>
      <c r="BBJ251" s="8"/>
      <c r="BBK251" s="8"/>
      <c r="BBL251" s="8"/>
      <c r="BBM251" s="8"/>
      <c r="BBN251" s="8"/>
      <c r="BBO251" s="8"/>
      <c r="BBP251" s="8"/>
      <c r="BBQ251" s="8"/>
      <c r="BBR251" s="8"/>
      <c r="BBS251" s="8"/>
      <c r="BBT251" s="8"/>
      <c r="BBU251" s="8"/>
      <c r="BBV251" s="8"/>
      <c r="BBW251" s="8"/>
      <c r="BBX251" s="8"/>
      <c r="BBY251" s="8"/>
      <c r="BBZ251" s="8"/>
      <c r="BCA251" s="8"/>
      <c r="BCB251" s="8"/>
      <c r="BCC251" s="8"/>
      <c r="BCD251" s="8"/>
      <c r="BCE251" s="8"/>
      <c r="BCF251" s="8"/>
      <c r="BCG251" s="8"/>
      <c r="BCH251" s="8"/>
      <c r="BCI251" s="8"/>
      <c r="BCJ251" s="8"/>
      <c r="BCK251" s="8"/>
      <c r="BCL251" s="8"/>
      <c r="BCM251" s="8"/>
      <c r="BCN251" s="8"/>
      <c r="BCO251" s="8"/>
      <c r="BCP251" s="8"/>
      <c r="BCQ251" s="8"/>
      <c r="BCR251" s="8"/>
      <c r="BCS251" s="8"/>
      <c r="BCT251" s="8"/>
      <c r="BCU251" s="8"/>
      <c r="BCV251" s="8"/>
      <c r="BCW251" s="8"/>
      <c r="BCX251" s="8"/>
      <c r="BCY251" s="8"/>
      <c r="BCZ251" s="8"/>
      <c r="BDA251" s="8"/>
      <c r="BDB251" s="8"/>
      <c r="BDC251" s="8"/>
      <c r="BDD251" s="8"/>
      <c r="BDE251" s="8"/>
      <c r="BDF251" s="8"/>
      <c r="BDG251" s="8"/>
      <c r="BDH251" s="8"/>
      <c r="BDI251" s="8"/>
      <c r="BDJ251" s="8"/>
      <c r="BDK251" s="8"/>
      <c r="BDL251" s="8"/>
      <c r="BDM251" s="8"/>
      <c r="BDN251" s="8"/>
      <c r="BDO251" s="8"/>
      <c r="BDP251" s="8"/>
      <c r="BDQ251" s="8"/>
      <c r="BDR251" s="8"/>
      <c r="BDS251" s="8"/>
      <c r="BDT251" s="8"/>
      <c r="BDU251" s="8"/>
      <c r="BDV251" s="8"/>
      <c r="BDW251" s="8"/>
      <c r="BDX251" s="8"/>
      <c r="BDY251" s="8"/>
      <c r="BDZ251" s="8"/>
      <c r="BEA251" s="8"/>
      <c r="BEB251" s="8"/>
      <c r="BEC251" s="8"/>
      <c r="BED251" s="8"/>
      <c r="BEE251" s="8"/>
      <c r="BEF251" s="8"/>
      <c r="BEG251" s="8"/>
      <c r="BEH251" s="8"/>
      <c r="BEI251" s="8"/>
      <c r="BEJ251" s="8"/>
      <c r="BEK251" s="8"/>
      <c r="BEL251" s="8"/>
      <c r="BEM251" s="8"/>
      <c r="BEN251" s="8"/>
      <c r="BEO251" s="8"/>
      <c r="BEP251" s="8"/>
      <c r="BEQ251" s="8"/>
      <c r="BER251" s="8"/>
      <c r="BES251" s="8"/>
      <c r="BET251" s="8"/>
      <c r="BEU251" s="8"/>
      <c r="BEV251" s="8"/>
      <c r="BEW251" s="8"/>
      <c r="BEX251" s="8"/>
      <c r="BEY251" s="8"/>
      <c r="BEZ251" s="8"/>
      <c r="BFA251" s="8"/>
      <c r="BFB251" s="8"/>
      <c r="BFC251" s="8"/>
      <c r="BFD251" s="8"/>
      <c r="BFE251" s="8"/>
      <c r="BFF251" s="8"/>
      <c r="BFG251" s="8"/>
      <c r="BFH251" s="8"/>
      <c r="BFI251" s="8"/>
      <c r="BFJ251" s="8"/>
      <c r="BFK251" s="8"/>
      <c r="BFL251" s="8"/>
      <c r="BFM251" s="8"/>
      <c r="BFN251" s="8"/>
      <c r="BFO251" s="8"/>
      <c r="BFP251" s="8"/>
      <c r="BFQ251" s="8"/>
      <c r="BFR251" s="8"/>
      <c r="BFS251" s="8"/>
      <c r="BFT251" s="8"/>
      <c r="BFU251" s="8"/>
      <c r="BFV251" s="8"/>
      <c r="BFW251" s="8"/>
      <c r="BFX251" s="8"/>
      <c r="BFY251" s="8"/>
      <c r="BFZ251" s="8"/>
      <c r="BGA251" s="8"/>
      <c r="BGB251" s="8"/>
      <c r="BGC251" s="8"/>
      <c r="BGD251" s="8"/>
      <c r="BGE251" s="8"/>
      <c r="BGF251" s="8"/>
      <c r="BGG251" s="8"/>
      <c r="BGH251" s="8"/>
      <c r="BGI251" s="8"/>
      <c r="BGJ251" s="8"/>
      <c r="BGK251" s="8"/>
      <c r="BGL251" s="8"/>
      <c r="BGM251" s="8"/>
      <c r="BGN251" s="8"/>
      <c r="BGO251" s="8"/>
      <c r="BGP251" s="8"/>
      <c r="BGQ251" s="8"/>
      <c r="BGR251" s="8"/>
      <c r="BGS251" s="8"/>
      <c r="BGT251" s="8"/>
      <c r="BGU251" s="8"/>
      <c r="BGV251" s="8"/>
      <c r="BGW251" s="8"/>
      <c r="BGX251" s="8"/>
      <c r="BGY251" s="8"/>
      <c r="BGZ251" s="8"/>
    </row>
    <row r="252" spans="1:1560" s="5" customFormat="1" ht="68.25" customHeight="1" x14ac:dyDescent="0.2">
      <c r="A252" s="154">
        <v>4</v>
      </c>
      <c r="B252" s="154" t="s">
        <v>233</v>
      </c>
      <c r="C252" s="172">
        <v>3</v>
      </c>
      <c r="D252" s="150" t="s">
        <v>200</v>
      </c>
      <c r="E252" s="100"/>
      <c r="F252" s="237">
        <f t="shared" si="22"/>
        <v>0</v>
      </c>
      <c r="G252" s="92"/>
      <c r="H252" s="57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68"/>
      <c r="CC252" s="68"/>
      <c r="CD252" s="68"/>
      <c r="CE252" s="68"/>
      <c r="CF252" s="68"/>
      <c r="CG252" s="68"/>
      <c r="CH252" s="68"/>
      <c r="CI252" s="68"/>
      <c r="CJ252" s="68"/>
      <c r="CK252" s="68"/>
      <c r="CL252" s="68"/>
      <c r="CM252" s="68"/>
      <c r="CN252" s="68"/>
      <c r="CO252" s="68"/>
      <c r="CP252" s="68"/>
      <c r="CQ252" s="68"/>
      <c r="CR252" s="68"/>
      <c r="CS252" s="68"/>
      <c r="CT252" s="68"/>
      <c r="CU252" s="68"/>
      <c r="CV252" s="68"/>
      <c r="CW252" s="68"/>
      <c r="CX252" s="68"/>
      <c r="CY252" s="68"/>
      <c r="CZ252" s="68"/>
      <c r="DA252" s="68"/>
      <c r="DB252" s="68"/>
      <c r="DC252" s="68"/>
      <c r="DD252" s="68"/>
      <c r="DE252" s="68"/>
      <c r="DF252" s="6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  <c r="IW252" s="8"/>
      <c r="IX252" s="8"/>
      <c r="IY252" s="8"/>
      <c r="IZ252" s="8"/>
      <c r="JA252" s="8"/>
      <c r="JB252" s="8"/>
      <c r="JC252" s="8"/>
      <c r="JD252" s="8"/>
      <c r="JE252" s="8"/>
      <c r="JF252" s="8"/>
      <c r="JG252" s="8"/>
      <c r="JH252" s="8"/>
      <c r="JI252" s="8"/>
      <c r="JJ252" s="8"/>
      <c r="JK252" s="8"/>
      <c r="JL252" s="8"/>
      <c r="JM252" s="8"/>
      <c r="JN252" s="8"/>
      <c r="JO252" s="8"/>
      <c r="JP252" s="8"/>
      <c r="JQ252" s="8"/>
      <c r="JR252" s="8"/>
      <c r="JS252" s="8"/>
      <c r="JT252" s="8"/>
      <c r="JU252" s="8"/>
      <c r="JV252" s="8"/>
      <c r="JW252" s="8"/>
      <c r="JX252" s="8"/>
      <c r="JY252" s="8"/>
      <c r="JZ252" s="8"/>
      <c r="KA252" s="8"/>
      <c r="KB252" s="8"/>
      <c r="KC252" s="8"/>
      <c r="KD252" s="8"/>
      <c r="KE252" s="8"/>
      <c r="KF252" s="8"/>
      <c r="KG252" s="8"/>
      <c r="KH252" s="8"/>
      <c r="KI252" s="8"/>
      <c r="KJ252" s="8"/>
      <c r="KK252" s="8"/>
      <c r="KL252" s="8"/>
      <c r="KM252" s="8"/>
      <c r="KN252" s="8"/>
      <c r="KO252" s="8"/>
      <c r="KP252" s="8"/>
      <c r="KQ252" s="8"/>
      <c r="KR252" s="8"/>
      <c r="KS252" s="8"/>
      <c r="KT252" s="8"/>
      <c r="KU252" s="8"/>
      <c r="KV252" s="8"/>
      <c r="KW252" s="8"/>
      <c r="KX252" s="8"/>
      <c r="KY252" s="8"/>
      <c r="KZ252" s="8"/>
      <c r="LA252" s="8"/>
      <c r="LB252" s="8"/>
      <c r="LC252" s="8"/>
      <c r="LD252" s="8"/>
      <c r="LE252" s="8"/>
      <c r="LF252" s="8"/>
      <c r="LG252" s="8"/>
      <c r="LH252" s="8"/>
      <c r="LI252" s="8"/>
      <c r="LJ252" s="8"/>
      <c r="LK252" s="8"/>
      <c r="LL252" s="8"/>
      <c r="LM252" s="8"/>
      <c r="LN252" s="8"/>
      <c r="LO252" s="8"/>
      <c r="LP252" s="8"/>
      <c r="LQ252" s="8"/>
      <c r="LR252" s="8"/>
      <c r="LS252" s="8"/>
      <c r="LT252" s="8"/>
      <c r="LU252" s="8"/>
      <c r="LV252" s="8"/>
      <c r="LW252" s="8"/>
      <c r="LX252" s="8"/>
      <c r="LY252" s="8"/>
      <c r="LZ252" s="8"/>
      <c r="MA252" s="8"/>
      <c r="MB252" s="8"/>
      <c r="MC252" s="8"/>
      <c r="MD252" s="8"/>
      <c r="ME252" s="8"/>
      <c r="MF252" s="8"/>
      <c r="MG252" s="8"/>
      <c r="MH252" s="8"/>
      <c r="MI252" s="8"/>
      <c r="MJ252" s="8"/>
      <c r="MK252" s="8"/>
      <c r="ML252" s="8"/>
      <c r="MM252" s="8"/>
      <c r="MN252" s="8"/>
      <c r="MO252" s="8"/>
      <c r="MP252" s="8"/>
      <c r="MQ252" s="8"/>
      <c r="MR252" s="8"/>
      <c r="MS252" s="8"/>
      <c r="MT252" s="8"/>
      <c r="MU252" s="8"/>
      <c r="MV252" s="8"/>
      <c r="MW252" s="8"/>
      <c r="MX252" s="8"/>
      <c r="MY252" s="8"/>
      <c r="MZ252" s="8"/>
      <c r="NA252" s="8"/>
      <c r="NB252" s="8"/>
      <c r="NC252" s="8"/>
      <c r="ND252" s="8"/>
      <c r="NE252" s="8"/>
      <c r="NF252" s="8"/>
      <c r="NG252" s="8"/>
      <c r="NH252" s="8"/>
      <c r="NI252" s="8"/>
      <c r="NJ252" s="8"/>
      <c r="NK252" s="8"/>
      <c r="NL252" s="8"/>
      <c r="NM252" s="8"/>
      <c r="NN252" s="8"/>
      <c r="NO252" s="8"/>
      <c r="NP252" s="8"/>
      <c r="NQ252" s="8"/>
      <c r="NR252" s="8"/>
      <c r="NS252" s="8"/>
      <c r="NT252" s="8"/>
      <c r="NU252" s="8"/>
      <c r="NV252" s="8"/>
      <c r="NW252" s="8"/>
      <c r="NX252" s="8"/>
      <c r="NY252" s="8"/>
      <c r="NZ252" s="8"/>
      <c r="OA252" s="8"/>
      <c r="OB252" s="8"/>
      <c r="OC252" s="8"/>
      <c r="OD252" s="8"/>
      <c r="OE252" s="8"/>
      <c r="OF252" s="8"/>
      <c r="OG252" s="8"/>
      <c r="OH252" s="8"/>
      <c r="OI252" s="8"/>
      <c r="OJ252" s="8"/>
      <c r="OK252" s="8"/>
      <c r="OL252" s="8"/>
      <c r="OM252" s="8"/>
      <c r="ON252" s="8"/>
      <c r="OO252" s="8"/>
      <c r="OP252" s="8"/>
      <c r="OQ252" s="8"/>
      <c r="OR252" s="8"/>
      <c r="OS252" s="8"/>
      <c r="OT252" s="8"/>
      <c r="OU252" s="8"/>
      <c r="OV252" s="8"/>
      <c r="OW252" s="8"/>
      <c r="OX252" s="8"/>
      <c r="OY252" s="8"/>
      <c r="OZ252" s="8"/>
      <c r="PA252" s="8"/>
      <c r="PB252" s="8"/>
      <c r="PC252" s="8"/>
      <c r="PD252" s="8"/>
      <c r="PE252" s="8"/>
      <c r="PF252" s="8"/>
      <c r="PG252" s="8"/>
      <c r="PH252" s="8"/>
      <c r="PI252" s="8"/>
      <c r="PJ252" s="8"/>
      <c r="PK252" s="8"/>
      <c r="PL252" s="8"/>
      <c r="PM252" s="8"/>
      <c r="PN252" s="8"/>
      <c r="PO252" s="8"/>
      <c r="PP252" s="8"/>
      <c r="PQ252" s="8"/>
      <c r="PR252" s="8"/>
      <c r="PS252" s="8"/>
      <c r="PT252" s="8"/>
      <c r="PU252" s="8"/>
      <c r="PV252" s="8"/>
      <c r="PW252" s="8"/>
      <c r="PX252" s="8"/>
      <c r="PY252" s="8"/>
      <c r="PZ252" s="8"/>
      <c r="QA252" s="8"/>
      <c r="QB252" s="8"/>
      <c r="QC252" s="8"/>
      <c r="QD252" s="8"/>
      <c r="QE252" s="8"/>
      <c r="QF252" s="8"/>
      <c r="QG252" s="8"/>
      <c r="QH252" s="8"/>
      <c r="QI252" s="8"/>
      <c r="QJ252" s="8"/>
      <c r="QK252" s="8"/>
      <c r="QL252" s="8"/>
      <c r="QM252" s="8"/>
      <c r="QN252" s="8"/>
      <c r="QO252" s="8"/>
      <c r="QP252" s="8"/>
      <c r="QQ252" s="8"/>
      <c r="QR252" s="8"/>
      <c r="QS252" s="8"/>
      <c r="QT252" s="8"/>
      <c r="QU252" s="8"/>
      <c r="QV252" s="8"/>
      <c r="QW252" s="8"/>
      <c r="QX252" s="8"/>
      <c r="QY252" s="8"/>
      <c r="QZ252" s="8"/>
      <c r="RA252" s="8"/>
      <c r="RB252" s="8"/>
      <c r="RC252" s="8"/>
      <c r="RD252" s="8"/>
      <c r="RE252" s="8"/>
      <c r="RF252" s="8"/>
      <c r="RG252" s="8"/>
      <c r="RH252" s="8"/>
      <c r="RI252" s="8"/>
      <c r="RJ252" s="8"/>
      <c r="RK252" s="8"/>
      <c r="RL252" s="8"/>
      <c r="RM252" s="8"/>
      <c r="RN252" s="8"/>
      <c r="RO252" s="8"/>
      <c r="RP252" s="8"/>
      <c r="RQ252" s="8"/>
      <c r="RR252" s="8"/>
      <c r="RS252" s="8"/>
      <c r="RT252" s="8"/>
      <c r="RU252" s="8"/>
      <c r="RV252" s="8"/>
      <c r="RW252" s="8"/>
      <c r="RX252" s="8"/>
      <c r="RY252" s="8"/>
      <c r="RZ252" s="8"/>
      <c r="SA252" s="8"/>
      <c r="SB252" s="8"/>
      <c r="SC252" s="8"/>
      <c r="SD252" s="8"/>
      <c r="SE252" s="8"/>
      <c r="SF252" s="8"/>
      <c r="SG252" s="8"/>
      <c r="SH252" s="8"/>
      <c r="SI252" s="8"/>
      <c r="SJ252" s="8"/>
      <c r="SK252" s="8"/>
      <c r="SL252" s="8"/>
      <c r="SM252" s="8"/>
      <c r="SN252" s="8"/>
      <c r="SO252" s="8"/>
      <c r="SP252" s="8"/>
      <c r="SQ252" s="8"/>
      <c r="SR252" s="8"/>
      <c r="SS252" s="8"/>
      <c r="ST252" s="8"/>
      <c r="SU252" s="8"/>
      <c r="SV252" s="8"/>
      <c r="SW252" s="8"/>
      <c r="SX252" s="8"/>
      <c r="SY252" s="8"/>
      <c r="SZ252" s="8"/>
      <c r="TA252" s="8"/>
      <c r="TB252" s="8"/>
      <c r="TC252" s="8"/>
      <c r="TD252" s="8"/>
      <c r="TE252" s="8"/>
      <c r="TF252" s="8"/>
      <c r="TG252" s="8"/>
      <c r="TH252" s="8"/>
      <c r="TI252" s="8"/>
      <c r="TJ252" s="8"/>
      <c r="TK252" s="8"/>
      <c r="TL252" s="8"/>
      <c r="TM252" s="8"/>
      <c r="TN252" s="8"/>
      <c r="TO252" s="8"/>
      <c r="TP252" s="8"/>
      <c r="TQ252" s="8"/>
      <c r="TR252" s="8"/>
      <c r="TS252" s="8"/>
      <c r="TT252" s="8"/>
      <c r="TU252" s="8"/>
      <c r="TV252" s="8"/>
      <c r="TW252" s="8"/>
      <c r="TX252" s="8"/>
      <c r="TY252" s="8"/>
      <c r="TZ252" s="8"/>
      <c r="UA252" s="8"/>
      <c r="UB252" s="8"/>
      <c r="UC252" s="8"/>
      <c r="UD252" s="8"/>
      <c r="UE252" s="8"/>
      <c r="UF252" s="8"/>
      <c r="UG252" s="8"/>
      <c r="UH252" s="8"/>
      <c r="UI252" s="8"/>
      <c r="UJ252" s="8"/>
      <c r="UK252" s="8"/>
      <c r="UL252" s="8"/>
      <c r="UM252" s="8"/>
      <c r="UN252" s="8"/>
      <c r="UO252" s="8"/>
      <c r="UP252" s="8"/>
      <c r="UQ252" s="8"/>
      <c r="UR252" s="8"/>
      <c r="US252" s="8"/>
      <c r="UT252" s="8"/>
      <c r="UU252" s="8"/>
      <c r="UV252" s="8"/>
      <c r="UW252" s="8"/>
      <c r="UX252" s="8"/>
      <c r="UY252" s="8"/>
      <c r="UZ252" s="8"/>
      <c r="VA252" s="8"/>
      <c r="VB252" s="8"/>
      <c r="VC252" s="8"/>
      <c r="VD252" s="8"/>
      <c r="VE252" s="8"/>
      <c r="VF252" s="8"/>
      <c r="VG252" s="8"/>
      <c r="VH252" s="8"/>
      <c r="VI252" s="8"/>
      <c r="VJ252" s="8"/>
      <c r="VK252" s="8"/>
      <c r="VL252" s="8"/>
      <c r="VM252" s="8"/>
      <c r="VN252" s="8"/>
      <c r="VO252" s="8"/>
      <c r="VP252" s="8"/>
      <c r="VQ252" s="8"/>
      <c r="VR252" s="8"/>
      <c r="VS252" s="8"/>
      <c r="VT252" s="8"/>
      <c r="VU252" s="8"/>
      <c r="VV252" s="8"/>
      <c r="VW252" s="8"/>
      <c r="VX252" s="8"/>
      <c r="VY252" s="8"/>
      <c r="VZ252" s="8"/>
      <c r="WA252" s="8"/>
      <c r="WB252" s="8"/>
      <c r="WC252" s="8"/>
      <c r="WD252" s="8"/>
      <c r="WE252" s="8"/>
      <c r="WF252" s="8"/>
      <c r="WG252" s="8"/>
      <c r="WH252" s="8"/>
      <c r="WI252" s="8"/>
      <c r="WJ252" s="8"/>
      <c r="WK252" s="8"/>
      <c r="WL252" s="8"/>
      <c r="WM252" s="8"/>
      <c r="WN252" s="8"/>
      <c r="WO252" s="8"/>
      <c r="WP252" s="8"/>
      <c r="WQ252" s="8"/>
      <c r="WR252" s="8"/>
      <c r="WS252" s="8"/>
      <c r="WT252" s="8"/>
      <c r="WU252" s="8"/>
      <c r="WV252" s="8"/>
      <c r="WW252" s="8"/>
      <c r="WX252" s="8"/>
      <c r="WY252" s="8"/>
      <c r="WZ252" s="8"/>
      <c r="XA252" s="8"/>
      <c r="XB252" s="8"/>
      <c r="XC252" s="8"/>
      <c r="XD252" s="8"/>
      <c r="XE252" s="8"/>
      <c r="XF252" s="8"/>
      <c r="XG252" s="8"/>
      <c r="XH252" s="8"/>
      <c r="XI252" s="8"/>
      <c r="XJ252" s="8"/>
      <c r="XK252" s="8"/>
      <c r="XL252" s="8"/>
      <c r="XM252" s="8"/>
      <c r="XN252" s="8"/>
      <c r="XO252" s="8"/>
      <c r="XP252" s="8"/>
      <c r="XQ252" s="8"/>
      <c r="XR252" s="8"/>
      <c r="XS252" s="8"/>
      <c r="XT252" s="8"/>
      <c r="XU252" s="8"/>
      <c r="XV252" s="8"/>
      <c r="XW252" s="8"/>
      <c r="XX252" s="8"/>
      <c r="XY252" s="8"/>
      <c r="XZ252" s="8"/>
      <c r="YA252" s="8"/>
      <c r="YB252" s="8"/>
      <c r="YC252" s="8"/>
      <c r="YD252" s="8"/>
      <c r="YE252" s="8"/>
      <c r="YF252" s="8"/>
      <c r="YG252" s="8"/>
      <c r="YH252" s="8"/>
      <c r="YI252" s="8"/>
      <c r="YJ252" s="8"/>
      <c r="YK252" s="8"/>
      <c r="YL252" s="8"/>
      <c r="YM252" s="8"/>
      <c r="YN252" s="8"/>
      <c r="YO252" s="8"/>
      <c r="YP252" s="8"/>
      <c r="YQ252" s="8"/>
      <c r="YR252" s="8"/>
      <c r="YS252" s="8"/>
      <c r="YT252" s="8"/>
      <c r="YU252" s="8"/>
      <c r="YV252" s="8"/>
      <c r="YW252" s="8"/>
      <c r="YX252" s="8"/>
      <c r="YY252" s="8"/>
      <c r="YZ252" s="8"/>
      <c r="ZA252" s="8"/>
      <c r="ZB252" s="8"/>
      <c r="ZC252" s="8"/>
      <c r="ZD252" s="8"/>
      <c r="ZE252" s="8"/>
      <c r="ZF252" s="8"/>
      <c r="ZG252" s="8"/>
      <c r="ZH252" s="8"/>
      <c r="ZI252" s="8"/>
      <c r="ZJ252" s="8"/>
      <c r="ZK252" s="8"/>
      <c r="ZL252" s="8"/>
      <c r="ZM252" s="8"/>
      <c r="ZN252" s="8"/>
      <c r="ZO252" s="8"/>
      <c r="ZP252" s="8"/>
      <c r="ZQ252" s="8"/>
      <c r="ZR252" s="8"/>
      <c r="ZS252" s="8"/>
      <c r="ZT252" s="8"/>
      <c r="ZU252" s="8"/>
      <c r="ZV252" s="8"/>
      <c r="ZW252" s="8"/>
      <c r="ZX252" s="8"/>
      <c r="ZY252" s="8"/>
      <c r="ZZ252" s="8"/>
      <c r="AAA252" s="8"/>
      <c r="AAB252" s="8"/>
      <c r="AAC252" s="8"/>
      <c r="AAD252" s="8"/>
      <c r="AAE252" s="8"/>
      <c r="AAF252" s="8"/>
      <c r="AAG252" s="8"/>
      <c r="AAH252" s="8"/>
      <c r="AAI252" s="8"/>
      <c r="AAJ252" s="8"/>
      <c r="AAK252" s="8"/>
      <c r="AAL252" s="8"/>
      <c r="AAM252" s="8"/>
      <c r="AAN252" s="8"/>
      <c r="AAO252" s="8"/>
      <c r="AAP252" s="8"/>
      <c r="AAQ252" s="8"/>
      <c r="AAR252" s="8"/>
      <c r="AAS252" s="8"/>
      <c r="AAT252" s="8"/>
      <c r="AAU252" s="8"/>
      <c r="AAV252" s="8"/>
      <c r="AAW252" s="8"/>
      <c r="AAX252" s="8"/>
      <c r="AAY252" s="8"/>
      <c r="AAZ252" s="8"/>
      <c r="ABA252" s="8"/>
      <c r="ABB252" s="8"/>
      <c r="ABC252" s="8"/>
      <c r="ABD252" s="8"/>
      <c r="ABE252" s="8"/>
      <c r="ABF252" s="8"/>
      <c r="ABG252" s="8"/>
      <c r="ABH252" s="8"/>
      <c r="ABI252" s="8"/>
      <c r="ABJ252" s="8"/>
      <c r="ABK252" s="8"/>
      <c r="ABL252" s="8"/>
      <c r="ABM252" s="8"/>
      <c r="ABN252" s="8"/>
      <c r="ABO252" s="8"/>
      <c r="ABP252" s="8"/>
      <c r="ABQ252" s="8"/>
      <c r="ABR252" s="8"/>
      <c r="ABS252" s="8"/>
      <c r="ABT252" s="8"/>
      <c r="ABU252" s="8"/>
      <c r="ABV252" s="8"/>
      <c r="ABW252" s="8"/>
      <c r="ABX252" s="8"/>
      <c r="ABY252" s="8"/>
      <c r="ABZ252" s="8"/>
      <c r="ACA252" s="8"/>
      <c r="ACB252" s="8"/>
      <c r="ACC252" s="8"/>
      <c r="ACD252" s="8"/>
      <c r="ACE252" s="8"/>
      <c r="ACF252" s="8"/>
      <c r="ACG252" s="8"/>
      <c r="ACH252" s="8"/>
      <c r="ACI252" s="8"/>
      <c r="ACJ252" s="8"/>
      <c r="ACK252" s="8"/>
      <c r="ACL252" s="8"/>
      <c r="ACM252" s="8"/>
      <c r="ACN252" s="8"/>
      <c r="ACO252" s="8"/>
      <c r="ACP252" s="8"/>
      <c r="ACQ252" s="8"/>
      <c r="ACR252" s="8"/>
      <c r="ACS252" s="8"/>
      <c r="ACT252" s="8"/>
      <c r="ACU252" s="8"/>
      <c r="ACV252" s="8"/>
      <c r="ACW252" s="8"/>
      <c r="ACX252" s="8"/>
      <c r="ACY252" s="8"/>
      <c r="ACZ252" s="8"/>
      <c r="ADA252" s="8"/>
      <c r="ADB252" s="8"/>
      <c r="ADC252" s="8"/>
      <c r="ADD252" s="8"/>
      <c r="ADE252" s="8"/>
      <c r="ADF252" s="8"/>
      <c r="ADG252" s="8"/>
      <c r="ADH252" s="8"/>
      <c r="ADI252" s="8"/>
      <c r="ADJ252" s="8"/>
      <c r="ADK252" s="8"/>
      <c r="ADL252" s="8"/>
      <c r="ADM252" s="8"/>
      <c r="ADN252" s="8"/>
      <c r="ADO252" s="8"/>
      <c r="ADP252" s="8"/>
      <c r="ADQ252" s="8"/>
      <c r="ADR252" s="8"/>
      <c r="ADS252" s="8"/>
      <c r="ADT252" s="8"/>
      <c r="ADU252" s="8"/>
      <c r="ADV252" s="8"/>
      <c r="ADW252" s="8"/>
      <c r="ADX252" s="8"/>
      <c r="ADY252" s="8"/>
      <c r="ADZ252" s="8"/>
      <c r="AEA252" s="8"/>
      <c r="AEB252" s="8"/>
      <c r="AEC252" s="8"/>
      <c r="AED252" s="8"/>
      <c r="AEE252" s="8"/>
      <c r="AEF252" s="8"/>
      <c r="AEG252" s="8"/>
      <c r="AEH252" s="8"/>
      <c r="AEI252" s="8"/>
      <c r="AEJ252" s="8"/>
      <c r="AEK252" s="8"/>
      <c r="AEL252" s="8"/>
      <c r="AEM252" s="8"/>
      <c r="AEN252" s="8"/>
      <c r="AEO252" s="8"/>
      <c r="AEP252" s="8"/>
      <c r="AEQ252" s="8"/>
      <c r="AER252" s="8"/>
      <c r="AES252" s="8"/>
      <c r="AET252" s="8"/>
      <c r="AEU252" s="8"/>
      <c r="AEV252" s="8"/>
      <c r="AEW252" s="8"/>
      <c r="AEX252" s="8"/>
      <c r="AEY252" s="8"/>
      <c r="AEZ252" s="8"/>
      <c r="AFA252" s="8"/>
      <c r="AFB252" s="8"/>
      <c r="AFC252" s="8"/>
      <c r="AFD252" s="8"/>
      <c r="AFE252" s="8"/>
      <c r="AFF252" s="8"/>
      <c r="AFG252" s="8"/>
      <c r="AFH252" s="8"/>
      <c r="AFI252" s="8"/>
      <c r="AFJ252" s="8"/>
      <c r="AFK252" s="8"/>
      <c r="AFL252" s="8"/>
      <c r="AFM252" s="8"/>
      <c r="AFN252" s="8"/>
      <c r="AFO252" s="8"/>
      <c r="AFP252" s="8"/>
      <c r="AFQ252" s="8"/>
      <c r="AFR252" s="8"/>
      <c r="AFS252" s="8"/>
      <c r="AFT252" s="8"/>
      <c r="AFU252" s="8"/>
      <c r="AFV252" s="8"/>
      <c r="AFW252" s="8"/>
      <c r="AFX252" s="8"/>
      <c r="AFY252" s="8"/>
      <c r="AFZ252" s="8"/>
      <c r="AGA252" s="8"/>
      <c r="AGB252" s="8"/>
      <c r="AGC252" s="8"/>
      <c r="AGD252" s="8"/>
      <c r="AGE252" s="8"/>
      <c r="AGF252" s="8"/>
      <c r="AGG252" s="8"/>
      <c r="AGH252" s="8"/>
      <c r="AGI252" s="8"/>
      <c r="AGJ252" s="8"/>
      <c r="AGK252" s="8"/>
      <c r="AGL252" s="8"/>
      <c r="AGM252" s="8"/>
      <c r="AGN252" s="8"/>
      <c r="AGO252" s="8"/>
      <c r="AGP252" s="8"/>
      <c r="AGQ252" s="8"/>
      <c r="AGR252" s="8"/>
      <c r="AGS252" s="8"/>
      <c r="AGT252" s="8"/>
      <c r="AGU252" s="8"/>
      <c r="AGV252" s="8"/>
      <c r="AGW252" s="8"/>
      <c r="AGX252" s="8"/>
      <c r="AGY252" s="8"/>
      <c r="AGZ252" s="8"/>
      <c r="AHA252" s="8"/>
      <c r="AHB252" s="8"/>
      <c r="AHC252" s="8"/>
      <c r="AHD252" s="8"/>
      <c r="AHE252" s="8"/>
      <c r="AHF252" s="8"/>
      <c r="AHG252" s="8"/>
      <c r="AHH252" s="8"/>
      <c r="AHI252" s="8"/>
      <c r="AHJ252" s="8"/>
      <c r="AHK252" s="8"/>
      <c r="AHL252" s="8"/>
      <c r="AHM252" s="8"/>
      <c r="AHN252" s="8"/>
      <c r="AHO252" s="8"/>
      <c r="AHP252" s="8"/>
      <c r="AHQ252" s="8"/>
      <c r="AHR252" s="8"/>
      <c r="AHS252" s="8"/>
      <c r="AHT252" s="8"/>
      <c r="AHU252" s="8"/>
      <c r="AHV252" s="8"/>
      <c r="AHW252" s="8"/>
      <c r="AHX252" s="8"/>
      <c r="AHY252" s="8"/>
      <c r="AHZ252" s="8"/>
      <c r="AIA252" s="8"/>
      <c r="AIB252" s="8"/>
      <c r="AIC252" s="8"/>
      <c r="AID252" s="8"/>
      <c r="AIE252" s="8"/>
      <c r="AIF252" s="8"/>
      <c r="AIG252" s="8"/>
      <c r="AIH252" s="8"/>
      <c r="AII252" s="8"/>
      <c r="AIJ252" s="8"/>
      <c r="AIK252" s="8"/>
      <c r="AIL252" s="8"/>
      <c r="AIM252" s="8"/>
      <c r="AIN252" s="8"/>
      <c r="AIO252" s="8"/>
      <c r="AIP252" s="8"/>
      <c r="AIQ252" s="8"/>
      <c r="AIR252" s="8"/>
      <c r="AIS252" s="8"/>
      <c r="AIT252" s="8"/>
      <c r="AIU252" s="8"/>
      <c r="AIV252" s="8"/>
      <c r="AIW252" s="8"/>
      <c r="AIX252" s="8"/>
      <c r="AIY252" s="8"/>
      <c r="AIZ252" s="8"/>
      <c r="AJA252" s="8"/>
      <c r="AJB252" s="8"/>
      <c r="AJC252" s="8"/>
      <c r="AJD252" s="8"/>
      <c r="AJE252" s="8"/>
      <c r="AJF252" s="8"/>
      <c r="AJG252" s="8"/>
      <c r="AJH252" s="8"/>
      <c r="AJI252" s="8"/>
      <c r="AJJ252" s="8"/>
      <c r="AJK252" s="8"/>
      <c r="AJL252" s="8"/>
      <c r="AJM252" s="8"/>
      <c r="AJN252" s="8"/>
      <c r="AJO252" s="8"/>
      <c r="AJP252" s="8"/>
      <c r="AJQ252" s="8"/>
      <c r="AJR252" s="8"/>
      <c r="AJS252" s="8"/>
      <c r="AJT252" s="8"/>
      <c r="AJU252" s="8"/>
      <c r="AJV252" s="8"/>
      <c r="AJW252" s="8"/>
      <c r="AJX252" s="8"/>
      <c r="AJY252" s="8"/>
      <c r="AJZ252" s="8"/>
      <c r="AKA252" s="8"/>
      <c r="AKB252" s="8"/>
      <c r="AKC252" s="8"/>
      <c r="AKD252" s="8"/>
      <c r="AKE252" s="8"/>
      <c r="AKF252" s="8"/>
      <c r="AKG252" s="8"/>
      <c r="AKH252" s="8"/>
      <c r="AKI252" s="8"/>
      <c r="AKJ252" s="8"/>
      <c r="AKK252" s="8"/>
      <c r="AKL252" s="8"/>
      <c r="AKM252" s="8"/>
      <c r="AKN252" s="8"/>
      <c r="AKO252" s="8"/>
      <c r="AKP252" s="8"/>
      <c r="AKQ252" s="8"/>
      <c r="AKR252" s="8"/>
      <c r="AKS252" s="8"/>
      <c r="AKT252" s="8"/>
      <c r="AKU252" s="8"/>
      <c r="AKV252" s="8"/>
      <c r="AKW252" s="8"/>
      <c r="AKX252" s="8"/>
      <c r="AKY252" s="8"/>
      <c r="AKZ252" s="8"/>
      <c r="ALA252" s="8"/>
      <c r="ALB252" s="8"/>
      <c r="ALC252" s="8"/>
      <c r="ALD252" s="8"/>
      <c r="ALE252" s="8"/>
      <c r="ALF252" s="8"/>
      <c r="ALG252" s="8"/>
      <c r="ALH252" s="8"/>
      <c r="ALI252" s="8"/>
      <c r="ALJ252" s="8"/>
      <c r="ALK252" s="8"/>
      <c r="ALL252" s="8"/>
      <c r="ALM252" s="8"/>
      <c r="ALN252" s="8"/>
      <c r="ALO252" s="8"/>
      <c r="ALP252" s="8"/>
      <c r="ALQ252" s="8"/>
      <c r="ALR252" s="8"/>
      <c r="ALS252" s="8"/>
      <c r="ALT252" s="8"/>
      <c r="ALU252" s="8"/>
      <c r="ALV252" s="8"/>
      <c r="ALW252" s="8"/>
      <c r="ALX252" s="8"/>
      <c r="ALY252" s="8"/>
      <c r="ALZ252" s="8"/>
      <c r="AMA252" s="8"/>
      <c r="AMB252" s="8"/>
      <c r="AMC252" s="8"/>
      <c r="AMD252" s="8"/>
      <c r="AME252" s="8"/>
      <c r="AMF252" s="8"/>
      <c r="AMG252" s="8"/>
      <c r="AMH252" s="8"/>
      <c r="AMI252" s="8"/>
      <c r="AMJ252" s="8"/>
      <c r="AMK252" s="8"/>
      <c r="AML252" s="8"/>
      <c r="AMM252" s="8"/>
      <c r="AMN252" s="8"/>
      <c r="AMO252" s="8"/>
      <c r="AMP252" s="8"/>
      <c r="AMQ252" s="8"/>
      <c r="AMR252" s="8"/>
      <c r="AMS252" s="8"/>
      <c r="AMT252" s="8"/>
      <c r="AMU252" s="8"/>
      <c r="AMV252" s="8"/>
      <c r="AMW252" s="8"/>
      <c r="AMX252" s="8"/>
      <c r="AMY252" s="8"/>
      <c r="AMZ252" s="8"/>
      <c r="ANA252" s="8"/>
      <c r="ANB252" s="8"/>
      <c r="ANC252" s="8"/>
      <c r="AND252" s="8"/>
      <c r="ANE252" s="8"/>
      <c r="ANF252" s="8"/>
      <c r="ANG252" s="8"/>
      <c r="ANH252" s="8"/>
      <c r="ANI252" s="8"/>
      <c r="ANJ252" s="8"/>
      <c r="ANK252" s="8"/>
      <c r="ANL252" s="8"/>
      <c r="ANM252" s="8"/>
      <c r="ANN252" s="8"/>
      <c r="ANO252" s="8"/>
      <c r="ANP252" s="8"/>
      <c r="ANQ252" s="8"/>
      <c r="ANR252" s="8"/>
      <c r="ANS252" s="8"/>
      <c r="ANT252" s="8"/>
      <c r="ANU252" s="8"/>
      <c r="ANV252" s="8"/>
      <c r="ANW252" s="8"/>
      <c r="ANX252" s="8"/>
      <c r="ANY252" s="8"/>
      <c r="ANZ252" s="8"/>
      <c r="AOA252" s="8"/>
      <c r="AOB252" s="8"/>
      <c r="AOC252" s="8"/>
      <c r="AOD252" s="8"/>
      <c r="AOE252" s="8"/>
      <c r="AOF252" s="8"/>
      <c r="AOG252" s="8"/>
      <c r="AOH252" s="8"/>
      <c r="AOI252" s="8"/>
      <c r="AOJ252" s="8"/>
      <c r="AOK252" s="8"/>
      <c r="AOL252" s="8"/>
      <c r="AOM252" s="8"/>
      <c r="AON252" s="8"/>
      <c r="AOO252" s="8"/>
      <c r="AOP252" s="8"/>
      <c r="AOQ252" s="8"/>
      <c r="AOR252" s="8"/>
      <c r="AOS252" s="8"/>
      <c r="AOT252" s="8"/>
      <c r="AOU252" s="8"/>
      <c r="AOV252" s="8"/>
      <c r="AOW252" s="8"/>
      <c r="AOX252" s="8"/>
      <c r="AOY252" s="8"/>
      <c r="AOZ252" s="8"/>
      <c r="APA252" s="8"/>
      <c r="APB252" s="8"/>
      <c r="APC252" s="8"/>
      <c r="APD252" s="8"/>
      <c r="APE252" s="8"/>
      <c r="APF252" s="8"/>
      <c r="APG252" s="8"/>
      <c r="APH252" s="8"/>
      <c r="API252" s="8"/>
      <c r="APJ252" s="8"/>
      <c r="APK252" s="8"/>
      <c r="APL252" s="8"/>
      <c r="APM252" s="8"/>
      <c r="APN252" s="8"/>
      <c r="APO252" s="8"/>
      <c r="APP252" s="8"/>
      <c r="APQ252" s="8"/>
      <c r="APR252" s="8"/>
      <c r="APS252" s="8"/>
      <c r="APT252" s="8"/>
      <c r="APU252" s="8"/>
      <c r="APV252" s="8"/>
      <c r="APW252" s="8"/>
      <c r="APX252" s="8"/>
      <c r="APY252" s="8"/>
      <c r="APZ252" s="8"/>
      <c r="AQA252" s="8"/>
      <c r="AQB252" s="8"/>
      <c r="AQC252" s="8"/>
      <c r="AQD252" s="8"/>
      <c r="AQE252" s="8"/>
      <c r="AQF252" s="8"/>
      <c r="AQG252" s="8"/>
      <c r="AQH252" s="8"/>
      <c r="AQI252" s="8"/>
      <c r="AQJ252" s="8"/>
      <c r="AQK252" s="8"/>
      <c r="AQL252" s="8"/>
      <c r="AQM252" s="8"/>
      <c r="AQN252" s="8"/>
      <c r="AQO252" s="8"/>
      <c r="AQP252" s="8"/>
      <c r="AQQ252" s="8"/>
      <c r="AQR252" s="8"/>
      <c r="AQS252" s="8"/>
      <c r="AQT252" s="8"/>
      <c r="AQU252" s="8"/>
      <c r="AQV252" s="8"/>
      <c r="AQW252" s="8"/>
      <c r="AQX252" s="8"/>
      <c r="AQY252" s="8"/>
      <c r="AQZ252" s="8"/>
      <c r="ARA252" s="8"/>
      <c r="ARB252" s="8"/>
      <c r="ARC252" s="8"/>
      <c r="ARD252" s="8"/>
      <c r="ARE252" s="8"/>
      <c r="ARF252" s="8"/>
      <c r="ARG252" s="8"/>
      <c r="ARH252" s="8"/>
      <c r="ARI252" s="8"/>
      <c r="ARJ252" s="8"/>
      <c r="ARK252" s="8"/>
      <c r="ARL252" s="8"/>
      <c r="ARM252" s="8"/>
      <c r="ARN252" s="8"/>
      <c r="ARO252" s="8"/>
      <c r="ARP252" s="8"/>
      <c r="ARQ252" s="8"/>
      <c r="ARR252" s="8"/>
      <c r="ARS252" s="8"/>
      <c r="ART252" s="8"/>
      <c r="ARU252" s="8"/>
      <c r="ARV252" s="8"/>
      <c r="ARW252" s="8"/>
      <c r="ARX252" s="8"/>
      <c r="ARY252" s="8"/>
      <c r="ARZ252" s="8"/>
      <c r="ASA252" s="8"/>
      <c r="ASB252" s="8"/>
      <c r="ASC252" s="8"/>
      <c r="ASD252" s="8"/>
      <c r="ASE252" s="8"/>
      <c r="ASF252" s="8"/>
      <c r="ASG252" s="8"/>
      <c r="ASH252" s="8"/>
      <c r="ASI252" s="8"/>
      <c r="ASJ252" s="8"/>
      <c r="ASK252" s="8"/>
      <c r="ASL252" s="8"/>
      <c r="ASM252" s="8"/>
      <c r="ASN252" s="8"/>
      <c r="ASO252" s="8"/>
      <c r="ASP252" s="8"/>
      <c r="ASQ252" s="8"/>
      <c r="ASR252" s="8"/>
      <c r="ASS252" s="8"/>
      <c r="AST252" s="8"/>
      <c r="ASU252" s="8"/>
      <c r="ASV252" s="8"/>
      <c r="ASW252" s="8"/>
      <c r="ASX252" s="8"/>
      <c r="ASY252" s="8"/>
      <c r="ASZ252" s="8"/>
      <c r="ATA252" s="8"/>
      <c r="ATB252" s="8"/>
      <c r="ATC252" s="8"/>
      <c r="ATD252" s="8"/>
      <c r="ATE252" s="8"/>
      <c r="ATF252" s="8"/>
      <c r="ATG252" s="8"/>
      <c r="ATH252" s="8"/>
      <c r="ATI252" s="8"/>
      <c r="ATJ252" s="8"/>
      <c r="ATK252" s="8"/>
      <c r="ATL252" s="8"/>
      <c r="ATM252" s="8"/>
      <c r="ATN252" s="8"/>
      <c r="ATO252" s="8"/>
      <c r="ATP252" s="8"/>
      <c r="ATQ252" s="8"/>
      <c r="ATR252" s="8"/>
      <c r="ATS252" s="8"/>
      <c r="ATT252" s="8"/>
      <c r="ATU252" s="8"/>
      <c r="ATV252" s="8"/>
      <c r="ATW252" s="8"/>
      <c r="ATX252" s="8"/>
      <c r="ATY252" s="8"/>
      <c r="ATZ252" s="8"/>
      <c r="AUA252" s="8"/>
      <c r="AUB252" s="8"/>
      <c r="AUC252" s="8"/>
      <c r="AUD252" s="8"/>
      <c r="AUE252" s="8"/>
      <c r="AUF252" s="8"/>
      <c r="AUG252" s="8"/>
      <c r="AUH252" s="8"/>
      <c r="AUI252" s="8"/>
      <c r="AUJ252" s="8"/>
      <c r="AUK252" s="8"/>
      <c r="AUL252" s="8"/>
      <c r="AUM252" s="8"/>
      <c r="AUN252" s="8"/>
      <c r="AUO252" s="8"/>
      <c r="AUP252" s="8"/>
      <c r="AUQ252" s="8"/>
      <c r="AUR252" s="8"/>
      <c r="AUS252" s="8"/>
      <c r="AUT252" s="8"/>
      <c r="AUU252" s="8"/>
      <c r="AUV252" s="8"/>
      <c r="AUW252" s="8"/>
      <c r="AUX252" s="8"/>
      <c r="AUY252" s="8"/>
      <c r="AUZ252" s="8"/>
      <c r="AVA252" s="8"/>
      <c r="AVB252" s="8"/>
      <c r="AVC252" s="8"/>
      <c r="AVD252" s="8"/>
      <c r="AVE252" s="8"/>
      <c r="AVF252" s="8"/>
      <c r="AVG252" s="8"/>
      <c r="AVH252" s="8"/>
      <c r="AVI252" s="8"/>
      <c r="AVJ252" s="8"/>
      <c r="AVK252" s="8"/>
      <c r="AVL252" s="8"/>
      <c r="AVM252" s="8"/>
      <c r="AVN252" s="8"/>
      <c r="AVO252" s="8"/>
      <c r="AVP252" s="8"/>
      <c r="AVQ252" s="8"/>
      <c r="AVR252" s="8"/>
      <c r="AVS252" s="8"/>
      <c r="AVT252" s="8"/>
      <c r="AVU252" s="8"/>
      <c r="AVV252" s="8"/>
      <c r="AVW252" s="8"/>
      <c r="AVX252" s="8"/>
      <c r="AVY252" s="8"/>
      <c r="AVZ252" s="8"/>
      <c r="AWA252" s="8"/>
      <c r="AWB252" s="8"/>
      <c r="AWC252" s="8"/>
      <c r="AWD252" s="8"/>
      <c r="AWE252" s="8"/>
      <c r="AWF252" s="8"/>
      <c r="AWG252" s="8"/>
      <c r="AWH252" s="8"/>
      <c r="AWI252" s="8"/>
      <c r="AWJ252" s="8"/>
      <c r="AWK252" s="8"/>
      <c r="AWL252" s="8"/>
      <c r="AWM252" s="8"/>
      <c r="AWN252" s="8"/>
      <c r="AWO252" s="8"/>
      <c r="AWP252" s="8"/>
      <c r="AWQ252" s="8"/>
      <c r="AWR252" s="8"/>
      <c r="AWS252" s="8"/>
      <c r="AWT252" s="8"/>
      <c r="AWU252" s="8"/>
      <c r="AWV252" s="8"/>
      <c r="AWW252" s="8"/>
      <c r="AWX252" s="8"/>
      <c r="AWY252" s="8"/>
      <c r="AWZ252" s="8"/>
      <c r="AXA252" s="8"/>
      <c r="AXB252" s="8"/>
      <c r="AXC252" s="8"/>
      <c r="AXD252" s="8"/>
      <c r="AXE252" s="8"/>
      <c r="AXF252" s="8"/>
      <c r="AXG252" s="8"/>
      <c r="AXH252" s="8"/>
      <c r="AXI252" s="8"/>
      <c r="AXJ252" s="8"/>
      <c r="AXK252" s="8"/>
      <c r="AXL252" s="8"/>
      <c r="AXM252" s="8"/>
      <c r="AXN252" s="8"/>
      <c r="AXO252" s="8"/>
      <c r="AXP252" s="8"/>
      <c r="AXQ252" s="8"/>
      <c r="AXR252" s="8"/>
      <c r="AXS252" s="8"/>
      <c r="AXT252" s="8"/>
      <c r="AXU252" s="8"/>
      <c r="AXV252" s="8"/>
      <c r="AXW252" s="8"/>
      <c r="AXX252" s="8"/>
      <c r="AXY252" s="8"/>
      <c r="AXZ252" s="8"/>
      <c r="AYA252" s="8"/>
      <c r="AYB252" s="8"/>
      <c r="AYC252" s="8"/>
      <c r="AYD252" s="8"/>
      <c r="AYE252" s="8"/>
      <c r="AYF252" s="8"/>
      <c r="AYG252" s="8"/>
      <c r="AYH252" s="8"/>
      <c r="AYI252" s="8"/>
      <c r="AYJ252" s="8"/>
      <c r="AYK252" s="8"/>
      <c r="AYL252" s="8"/>
      <c r="AYM252" s="8"/>
      <c r="AYN252" s="8"/>
      <c r="AYO252" s="8"/>
      <c r="AYP252" s="8"/>
      <c r="AYQ252" s="8"/>
      <c r="AYR252" s="8"/>
      <c r="AYS252" s="8"/>
      <c r="AYT252" s="8"/>
      <c r="AYU252" s="8"/>
      <c r="AYV252" s="8"/>
      <c r="AYW252" s="8"/>
      <c r="AYX252" s="8"/>
      <c r="AYY252" s="8"/>
      <c r="AYZ252" s="8"/>
      <c r="AZA252" s="8"/>
      <c r="AZB252" s="8"/>
      <c r="AZC252" s="8"/>
      <c r="AZD252" s="8"/>
      <c r="AZE252" s="8"/>
      <c r="AZF252" s="8"/>
      <c r="AZG252" s="8"/>
      <c r="AZH252" s="8"/>
      <c r="AZI252" s="8"/>
      <c r="AZJ252" s="8"/>
      <c r="AZK252" s="8"/>
      <c r="AZL252" s="8"/>
      <c r="AZM252" s="8"/>
      <c r="AZN252" s="8"/>
      <c r="AZO252" s="8"/>
      <c r="AZP252" s="8"/>
      <c r="AZQ252" s="8"/>
      <c r="AZR252" s="8"/>
      <c r="AZS252" s="8"/>
      <c r="AZT252" s="8"/>
      <c r="AZU252" s="8"/>
      <c r="AZV252" s="8"/>
      <c r="AZW252" s="8"/>
      <c r="AZX252" s="8"/>
      <c r="AZY252" s="8"/>
      <c r="AZZ252" s="8"/>
      <c r="BAA252" s="8"/>
      <c r="BAB252" s="8"/>
      <c r="BAC252" s="8"/>
      <c r="BAD252" s="8"/>
      <c r="BAE252" s="8"/>
      <c r="BAF252" s="8"/>
      <c r="BAG252" s="8"/>
      <c r="BAH252" s="8"/>
      <c r="BAI252" s="8"/>
      <c r="BAJ252" s="8"/>
      <c r="BAK252" s="8"/>
      <c r="BAL252" s="8"/>
      <c r="BAM252" s="8"/>
      <c r="BAN252" s="8"/>
      <c r="BAO252" s="8"/>
      <c r="BAP252" s="8"/>
      <c r="BAQ252" s="8"/>
      <c r="BAR252" s="8"/>
      <c r="BAS252" s="8"/>
      <c r="BAT252" s="8"/>
      <c r="BAU252" s="8"/>
      <c r="BAV252" s="8"/>
      <c r="BAW252" s="8"/>
      <c r="BAX252" s="8"/>
      <c r="BAY252" s="8"/>
      <c r="BAZ252" s="8"/>
      <c r="BBA252" s="8"/>
      <c r="BBB252" s="8"/>
      <c r="BBC252" s="8"/>
      <c r="BBD252" s="8"/>
      <c r="BBE252" s="8"/>
      <c r="BBF252" s="8"/>
      <c r="BBG252" s="8"/>
      <c r="BBH252" s="8"/>
      <c r="BBI252" s="8"/>
      <c r="BBJ252" s="8"/>
      <c r="BBK252" s="8"/>
      <c r="BBL252" s="8"/>
      <c r="BBM252" s="8"/>
      <c r="BBN252" s="8"/>
      <c r="BBO252" s="8"/>
      <c r="BBP252" s="8"/>
      <c r="BBQ252" s="8"/>
      <c r="BBR252" s="8"/>
      <c r="BBS252" s="8"/>
      <c r="BBT252" s="8"/>
      <c r="BBU252" s="8"/>
      <c r="BBV252" s="8"/>
      <c r="BBW252" s="8"/>
      <c r="BBX252" s="8"/>
      <c r="BBY252" s="8"/>
      <c r="BBZ252" s="8"/>
      <c r="BCA252" s="8"/>
      <c r="BCB252" s="8"/>
      <c r="BCC252" s="8"/>
      <c r="BCD252" s="8"/>
      <c r="BCE252" s="8"/>
      <c r="BCF252" s="8"/>
      <c r="BCG252" s="8"/>
      <c r="BCH252" s="8"/>
      <c r="BCI252" s="8"/>
      <c r="BCJ252" s="8"/>
      <c r="BCK252" s="8"/>
      <c r="BCL252" s="8"/>
      <c r="BCM252" s="8"/>
      <c r="BCN252" s="8"/>
      <c r="BCO252" s="8"/>
      <c r="BCP252" s="8"/>
      <c r="BCQ252" s="8"/>
      <c r="BCR252" s="8"/>
      <c r="BCS252" s="8"/>
      <c r="BCT252" s="8"/>
      <c r="BCU252" s="8"/>
      <c r="BCV252" s="8"/>
      <c r="BCW252" s="8"/>
      <c r="BCX252" s="8"/>
      <c r="BCY252" s="8"/>
      <c r="BCZ252" s="8"/>
      <c r="BDA252" s="8"/>
      <c r="BDB252" s="8"/>
      <c r="BDC252" s="8"/>
      <c r="BDD252" s="8"/>
      <c r="BDE252" s="8"/>
      <c r="BDF252" s="8"/>
      <c r="BDG252" s="8"/>
      <c r="BDH252" s="8"/>
      <c r="BDI252" s="8"/>
      <c r="BDJ252" s="8"/>
      <c r="BDK252" s="8"/>
      <c r="BDL252" s="8"/>
      <c r="BDM252" s="8"/>
      <c r="BDN252" s="8"/>
      <c r="BDO252" s="8"/>
      <c r="BDP252" s="8"/>
      <c r="BDQ252" s="8"/>
      <c r="BDR252" s="8"/>
      <c r="BDS252" s="8"/>
      <c r="BDT252" s="8"/>
      <c r="BDU252" s="8"/>
      <c r="BDV252" s="8"/>
      <c r="BDW252" s="8"/>
      <c r="BDX252" s="8"/>
      <c r="BDY252" s="8"/>
      <c r="BDZ252" s="8"/>
      <c r="BEA252" s="8"/>
      <c r="BEB252" s="8"/>
      <c r="BEC252" s="8"/>
      <c r="BED252" s="8"/>
      <c r="BEE252" s="8"/>
      <c r="BEF252" s="8"/>
      <c r="BEG252" s="8"/>
      <c r="BEH252" s="8"/>
      <c r="BEI252" s="8"/>
      <c r="BEJ252" s="8"/>
      <c r="BEK252" s="8"/>
      <c r="BEL252" s="8"/>
      <c r="BEM252" s="8"/>
      <c r="BEN252" s="8"/>
      <c r="BEO252" s="8"/>
      <c r="BEP252" s="8"/>
      <c r="BEQ252" s="8"/>
      <c r="BER252" s="8"/>
      <c r="BES252" s="8"/>
      <c r="BET252" s="8"/>
      <c r="BEU252" s="8"/>
      <c r="BEV252" s="8"/>
      <c r="BEW252" s="8"/>
      <c r="BEX252" s="8"/>
      <c r="BEY252" s="8"/>
      <c r="BEZ252" s="8"/>
      <c r="BFA252" s="8"/>
      <c r="BFB252" s="8"/>
      <c r="BFC252" s="8"/>
      <c r="BFD252" s="8"/>
      <c r="BFE252" s="8"/>
      <c r="BFF252" s="8"/>
      <c r="BFG252" s="8"/>
      <c r="BFH252" s="8"/>
      <c r="BFI252" s="8"/>
      <c r="BFJ252" s="8"/>
      <c r="BFK252" s="8"/>
      <c r="BFL252" s="8"/>
      <c r="BFM252" s="8"/>
      <c r="BFN252" s="8"/>
      <c r="BFO252" s="8"/>
      <c r="BFP252" s="8"/>
      <c r="BFQ252" s="8"/>
      <c r="BFR252" s="8"/>
      <c r="BFS252" s="8"/>
      <c r="BFT252" s="8"/>
      <c r="BFU252" s="8"/>
      <c r="BFV252" s="8"/>
      <c r="BFW252" s="8"/>
      <c r="BFX252" s="8"/>
      <c r="BFY252" s="8"/>
      <c r="BFZ252" s="8"/>
      <c r="BGA252" s="8"/>
      <c r="BGB252" s="8"/>
      <c r="BGC252" s="8"/>
      <c r="BGD252" s="8"/>
      <c r="BGE252" s="8"/>
      <c r="BGF252" s="8"/>
      <c r="BGG252" s="8"/>
      <c r="BGH252" s="8"/>
      <c r="BGI252" s="8"/>
      <c r="BGJ252" s="8"/>
      <c r="BGK252" s="8"/>
      <c r="BGL252" s="8"/>
      <c r="BGM252" s="8"/>
      <c r="BGN252" s="8"/>
      <c r="BGO252" s="8"/>
      <c r="BGP252" s="8"/>
      <c r="BGQ252" s="8"/>
      <c r="BGR252" s="8"/>
      <c r="BGS252" s="8"/>
      <c r="BGT252" s="8"/>
      <c r="BGU252" s="8"/>
      <c r="BGV252" s="8"/>
      <c r="BGW252" s="8"/>
      <c r="BGX252" s="8"/>
      <c r="BGY252" s="8"/>
      <c r="BGZ252" s="8"/>
    </row>
    <row r="253" spans="1:1560" s="5" customFormat="1" ht="55.5" customHeight="1" x14ac:dyDescent="0.2">
      <c r="A253" s="154">
        <v>5</v>
      </c>
      <c r="B253" s="168" t="s">
        <v>234</v>
      </c>
      <c r="C253" s="172">
        <v>8</v>
      </c>
      <c r="D253" s="150" t="s">
        <v>200</v>
      </c>
      <c r="E253" s="100"/>
      <c r="F253" s="237">
        <f t="shared" si="22"/>
        <v>0</v>
      </c>
      <c r="G253" s="92"/>
      <c r="H253" s="57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8"/>
      <c r="CL253" s="68"/>
      <c r="CM253" s="68"/>
      <c r="CN253" s="68"/>
      <c r="CO253" s="68"/>
      <c r="CP253" s="68"/>
      <c r="CQ253" s="68"/>
      <c r="CR253" s="68"/>
      <c r="CS253" s="68"/>
      <c r="CT253" s="68"/>
      <c r="CU253" s="68"/>
      <c r="CV253" s="68"/>
      <c r="CW253" s="68"/>
      <c r="CX253" s="68"/>
      <c r="CY253" s="68"/>
      <c r="CZ253" s="68"/>
      <c r="DA253" s="68"/>
      <c r="DB253" s="68"/>
      <c r="DC253" s="68"/>
      <c r="DD253" s="68"/>
      <c r="DE253" s="68"/>
      <c r="DF253" s="6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  <c r="IW253" s="8"/>
      <c r="IX253" s="8"/>
      <c r="IY253" s="8"/>
      <c r="IZ253" s="8"/>
      <c r="JA253" s="8"/>
      <c r="JB253" s="8"/>
      <c r="JC253" s="8"/>
      <c r="JD253" s="8"/>
      <c r="JE253" s="8"/>
      <c r="JF253" s="8"/>
      <c r="JG253" s="8"/>
      <c r="JH253" s="8"/>
      <c r="JI253" s="8"/>
      <c r="JJ253" s="8"/>
      <c r="JK253" s="8"/>
      <c r="JL253" s="8"/>
      <c r="JM253" s="8"/>
      <c r="JN253" s="8"/>
      <c r="JO253" s="8"/>
      <c r="JP253" s="8"/>
      <c r="JQ253" s="8"/>
      <c r="JR253" s="8"/>
      <c r="JS253" s="8"/>
      <c r="JT253" s="8"/>
      <c r="JU253" s="8"/>
      <c r="JV253" s="8"/>
      <c r="JW253" s="8"/>
      <c r="JX253" s="8"/>
      <c r="JY253" s="8"/>
      <c r="JZ253" s="8"/>
      <c r="KA253" s="8"/>
      <c r="KB253" s="8"/>
      <c r="KC253" s="8"/>
      <c r="KD253" s="8"/>
      <c r="KE253" s="8"/>
      <c r="KF253" s="8"/>
      <c r="KG253" s="8"/>
      <c r="KH253" s="8"/>
      <c r="KI253" s="8"/>
      <c r="KJ253" s="8"/>
      <c r="KK253" s="8"/>
      <c r="KL253" s="8"/>
      <c r="KM253" s="8"/>
      <c r="KN253" s="8"/>
      <c r="KO253" s="8"/>
      <c r="KP253" s="8"/>
      <c r="KQ253" s="8"/>
      <c r="KR253" s="8"/>
      <c r="KS253" s="8"/>
      <c r="KT253" s="8"/>
      <c r="KU253" s="8"/>
      <c r="KV253" s="8"/>
      <c r="KW253" s="8"/>
      <c r="KX253" s="8"/>
      <c r="KY253" s="8"/>
      <c r="KZ253" s="8"/>
      <c r="LA253" s="8"/>
      <c r="LB253" s="8"/>
      <c r="LC253" s="8"/>
      <c r="LD253" s="8"/>
      <c r="LE253" s="8"/>
      <c r="LF253" s="8"/>
      <c r="LG253" s="8"/>
      <c r="LH253" s="8"/>
      <c r="LI253" s="8"/>
      <c r="LJ253" s="8"/>
      <c r="LK253" s="8"/>
      <c r="LL253" s="8"/>
      <c r="LM253" s="8"/>
      <c r="LN253" s="8"/>
      <c r="LO253" s="8"/>
      <c r="LP253" s="8"/>
      <c r="LQ253" s="8"/>
      <c r="LR253" s="8"/>
      <c r="LS253" s="8"/>
      <c r="LT253" s="8"/>
      <c r="LU253" s="8"/>
      <c r="LV253" s="8"/>
      <c r="LW253" s="8"/>
      <c r="LX253" s="8"/>
      <c r="LY253" s="8"/>
      <c r="LZ253" s="8"/>
      <c r="MA253" s="8"/>
      <c r="MB253" s="8"/>
      <c r="MC253" s="8"/>
      <c r="MD253" s="8"/>
      <c r="ME253" s="8"/>
      <c r="MF253" s="8"/>
      <c r="MG253" s="8"/>
      <c r="MH253" s="8"/>
      <c r="MI253" s="8"/>
      <c r="MJ253" s="8"/>
      <c r="MK253" s="8"/>
      <c r="ML253" s="8"/>
      <c r="MM253" s="8"/>
      <c r="MN253" s="8"/>
      <c r="MO253" s="8"/>
      <c r="MP253" s="8"/>
      <c r="MQ253" s="8"/>
      <c r="MR253" s="8"/>
      <c r="MS253" s="8"/>
      <c r="MT253" s="8"/>
      <c r="MU253" s="8"/>
      <c r="MV253" s="8"/>
      <c r="MW253" s="8"/>
      <c r="MX253" s="8"/>
      <c r="MY253" s="8"/>
      <c r="MZ253" s="8"/>
      <c r="NA253" s="8"/>
      <c r="NB253" s="8"/>
      <c r="NC253" s="8"/>
      <c r="ND253" s="8"/>
      <c r="NE253" s="8"/>
      <c r="NF253" s="8"/>
      <c r="NG253" s="8"/>
      <c r="NH253" s="8"/>
      <c r="NI253" s="8"/>
      <c r="NJ253" s="8"/>
      <c r="NK253" s="8"/>
      <c r="NL253" s="8"/>
      <c r="NM253" s="8"/>
      <c r="NN253" s="8"/>
      <c r="NO253" s="8"/>
      <c r="NP253" s="8"/>
      <c r="NQ253" s="8"/>
      <c r="NR253" s="8"/>
      <c r="NS253" s="8"/>
      <c r="NT253" s="8"/>
      <c r="NU253" s="8"/>
      <c r="NV253" s="8"/>
      <c r="NW253" s="8"/>
      <c r="NX253" s="8"/>
      <c r="NY253" s="8"/>
      <c r="NZ253" s="8"/>
      <c r="OA253" s="8"/>
      <c r="OB253" s="8"/>
      <c r="OC253" s="8"/>
      <c r="OD253" s="8"/>
      <c r="OE253" s="8"/>
      <c r="OF253" s="8"/>
      <c r="OG253" s="8"/>
      <c r="OH253" s="8"/>
      <c r="OI253" s="8"/>
      <c r="OJ253" s="8"/>
      <c r="OK253" s="8"/>
      <c r="OL253" s="8"/>
      <c r="OM253" s="8"/>
      <c r="ON253" s="8"/>
      <c r="OO253" s="8"/>
      <c r="OP253" s="8"/>
      <c r="OQ253" s="8"/>
      <c r="OR253" s="8"/>
      <c r="OS253" s="8"/>
      <c r="OT253" s="8"/>
      <c r="OU253" s="8"/>
      <c r="OV253" s="8"/>
      <c r="OW253" s="8"/>
      <c r="OX253" s="8"/>
      <c r="OY253" s="8"/>
      <c r="OZ253" s="8"/>
      <c r="PA253" s="8"/>
      <c r="PB253" s="8"/>
      <c r="PC253" s="8"/>
      <c r="PD253" s="8"/>
      <c r="PE253" s="8"/>
      <c r="PF253" s="8"/>
      <c r="PG253" s="8"/>
      <c r="PH253" s="8"/>
      <c r="PI253" s="8"/>
      <c r="PJ253" s="8"/>
      <c r="PK253" s="8"/>
      <c r="PL253" s="8"/>
      <c r="PM253" s="8"/>
      <c r="PN253" s="8"/>
      <c r="PO253" s="8"/>
      <c r="PP253" s="8"/>
      <c r="PQ253" s="8"/>
      <c r="PR253" s="8"/>
      <c r="PS253" s="8"/>
      <c r="PT253" s="8"/>
      <c r="PU253" s="8"/>
      <c r="PV253" s="8"/>
      <c r="PW253" s="8"/>
      <c r="PX253" s="8"/>
      <c r="PY253" s="8"/>
      <c r="PZ253" s="8"/>
      <c r="QA253" s="8"/>
      <c r="QB253" s="8"/>
      <c r="QC253" s="8"/>
      <c r="QD253" s="8"/>
      <c r="QE253" s="8"/>
      <c r="QF253" s="8"/>
      <c r="QG253" s="8"/>
      <c r="QH253" s="8"/>
      <c r="QI253" s="8"/>
      <c r="QJ253" s="8"/>
      <c r="QK253" s="8"/>
      <c r="QL253" s="8"/>
      <c r="QM253" s="8"/>
      <c r="QN253" s="8"/>
      <c r="QO253" s="8"/>
      <c r="QP253" s="8"/>
      <c r="QQ253" s="8"/>
      <c r="QR253" s="8"/>
      <c r="QS253" s="8"/>
      <c r="QT253" s="8"/>
      <c r="QU253" s="8"/>
      <c r="QV253" s="8"/>
      <c r="QW253" s="8"/>
      <c r="QX253" s="8"/>
      <c r="QY253" s="8"/>
      <c r="QZ253" s="8"/>
      <c r="RA253" s="8"/>
      <c r="RB253" s="8"/>
      <c r="RC253" s="8"/>
      <c r="RD253" s="8"/>
      <c r="RE253" s="8"/>
      <c r="RF253" s="8"/>
      <c r="RG253" s="8"/>
      <c r="RH253" s="8"/>
      <c r="RI253" s="8"/>
      <c r="RJ253" s="8"/>
      <c r="RK253" s="8"/>
      <c r="RL253" s="8"/>
      <c r="RM253" s="8"/>
      <c r="RN253" s="8"/>
      <c r="RO253" s="8"/>
      <c r="RP253" s="8"/>
      <c r="RQ253" s="8"/>
      <c r="RR253" s="8"/>
      <c r="RS253" s="8"/>
      <c r="RT253" s="8"/>
      <c r="RU253" s="8"/>
      <c r="RV253" s="8"/>
      <c r="RW253" s="8"/>
      <c r="RX253" s="8"/>
      <c r="RY253" s="8"/>
      <c r="RZ253" s="8"/>
      <c r="SA253" s="8"/>
      <c r="SB253" s="8"/>
      <c r="SC253" s="8"/>
      <c r="SD253" s="8"/>
      <c r="SE253" s="8"/>
      <c r="SF253" s="8"/>
      <c r="SG253" s="8"/>
      <c r="SH253" s="8"/>
      <c r="SI253" s="8"/>
      <c r="SJ253" s="8"/>
      <c r="SK253" s="8"/>
      <c r="SL253" s="8"/>
      <c r="SM253" s="8"/>
      <c r="SN253" s="8"/>
      <c r="SO253" s="8"/>
      <c r="SP253" s="8"/>
      <c r="SQ253" s="8"/>
      <c r="SR253" s="8"/>
      <c r="SS253" s="8"/>
      <c r="ST253" s="8"/>
      <c r="SU253" s="8"/>
      <c r="SV253" s="8"/>
      <c r="SW253" s="8"/>
      <c r="SX253" s="8"/>
      <c r="SY253" s="8"/>
      <c r="SZ253" s="8"/>
      <c r="TA253" s="8"/>
      <c r="TB253" s="8"/>
      <c r="TC253" s="8"/>
      <c r="TD253" s="8"/>
      <c r="TE253" s="8"/>
      <c r="TF253" s="8"/>
      <c r="TG253" s="8"/>
      <c r="TH253" s="8"/>
      <c r="TI253" s="8"/>
      <c r="TJ253" s="8"/>
      <c r="TK253" s="8"/>
      <c r="TL253" s="8"/>
      <c r="TM253" s="8"/>
      <c r="TN253" s="8"/>
      <c r="TO253" s="8"/>
      <c r="TP253" s="8"/>
      <c r="TQ253" s="8"/>
      <c r="TR253" s="8"/>
      <c r="TS253" s="8"/>
      <c r="TT253" s="8"/>
      <c r="TU253" s="8"/>
      <c r="TV253" s="8"/>
      <c r="TW253" s="8"/>
      <c r="TX253" s="8"/>
      <c r="TY253" s="8"/>
      <c r="TZ253" s="8"/>
      <c r="UA253" s="8"/>
      <c r="UB253" s="8"/>
      <c r="UC253" s="8"/>
      <c r="UD253" s="8"/>
      <c r="UE253" s="8"/>
      <c r="UF253" s="8"/>
      <c r="UG253" s="8"/>
      <c r="UH253" s="8"/>
      <c r="UI253" s="8"/>
      <c r="UJ253" s="8"/>
      <c r="UK253" s="8"/>
      <c r="UL253" s="8"/>
      <c r="UM253" s="8"/>
      <c r="UN253" s="8"/>
      <c r="UO253" s="8"/>
      <c r="UP253" s="8"/>
      <c r="UQ253" s="8"/>
      <c r="UR253" s="8"/>
      <c r="US253" s="8"/>
      <c r="UT253" s="8"/>
      <c r="UU253" s="8"/>
      <c r="UV253" s="8"/>
      <c r="UW253" s="8"/>
      <c r="UX253" s="8"/>
      <c r="UY253" s="8"/>
      <c r="UZ253" s="8"/>
      <c r="VA253" s="8"/>
      <c r="VB253" s="8"/>
      <c r="VC253" s="8"/>
      <c r="VD253" s="8"/>
      <c r="VE253" s="8"/>
      <c r="VF253" s="8"/>
      <c r="VG253" s="8"/>
      <c r="VH253" s="8"/>
      <c r="VI253" s="8"/>
      <c r="VJ253" s="8"/>
      <c r="VK253" s="8"/>
      <c r="VL253" s="8"/>
      <c r="VM253" s="8"/>
      <c r="VN253" s="8"/>
      <c r="VO253" s="8"/>
      <c r="VP253" s="8"/>
      <c r="VQ253" s="8"/>
      <c r="VR253" s="8"/>
      <c r="VS253" s="8"/>
      <c r="VT253" s="8"/>
      <c r="VU253" s="8"/>
      <c r="VV253" s="8"/>
      <c r="VW253" s="8"/>
      <c r="VX253" s="8"/>
      <c r="VY253" s="8"/>
      <c r="VZ253" s="8"/>
      <c r="WA253" s="8"/>
      <c r="WB253" s="8"/>
      <c r="WC253" s="8"/>
      <c r="WD253" s="8"/>
      <c r="WE253" s="8"/>
      <c r="WF253" s="8"/>
      <c r="WG253" s="8"/>
      <c r="WH253" s="8"/>
      <c r="WI253" s="8"/>
      <c r="WJ253" s="8"/>
      <c r="WK253" s="8"/>
      <c r="WL253" s="8"/>
      <c r="WM253" s="8"/>
      <c r="WN253" s="8"/>
      <c r="WO253" s="8"/>
      <c r="WP253" s="8"/>
      <c r="WQ253" s="8"/>
      <c r="WR253" s="8"/>
      <c r="WS253" s="8"/>
      <c r="WT253" s="8"/>
      <c r="WU253" s="8"/>
      <c r="WV253" s="8"/>
      <c r="WW253" s="8"/>
      <c r="WX253" s="8"/>
      <c r="WY253" s="8"/>
      <c r="WZ253" s="8"/>
      <c r="XA253" s="8"/>
      <c r="XB253" s="8"/>
      <c r="XC253" s="8"/>
      <c r="XD253" s="8"/>
      <c r="XE253" s="8"/>
      <c r="XF253" s="8"/>
      <c r="XG253" s="8"/>
      <c r="XH253" s="8"/>
      <c r="XI253" s="8"/>
      <c r="XJ253" s="8"/>
      <c r="XK253" s="8"/>
      <c r="XL253" s="8"/>
      <c r="XM253" s="8"/>
      <c r="XN253" s="8"/>
      <c r="XO253" s="8"/>
      <c r="XP253" s="8"/>
      <c r="XQ253" s="8"/>
      <c r="XR253" s="8"/>
      <c r="XS253" s="8"/>
      <c r="XT253" s="8"/>
      <c r="XU253" s="8"/>
      <c r="XV253" s="8"/>
      <c r="XW253" s="8"/>
      <c r="XX253" s="8"/>
      <c r="XY253" s="8"/>
      <c r="XZ253" s="8"/>
      <c r="YA253" s="8"/>
      <c r="YB253" s="8"/>
      <c r="YC253" s="8"/>
      <c r="YD253" s="8"/>
      <c r="YE253" s="8"/>
      <c r="YF253" s="8"/>
      <c r="YG253" s="8"/>
      <c r="YH253" s="8"/>
      <c r="YI253" s="8"/>
      <c r="YJ253" s="8"/>
      <c r="YK253" s="8"/>
      <c r="YL253" s="8"/>
      <c r="YM253" s="8"/>
      <c r="YN253" s="8"/>
      <c r="YO253" s="8"/>
      <c r="YP253" s="8"/>
      <c r="YQ253" s="8"/>
      <c r="YR253" s="8"/>
      <c r="YS253" s="8"/>
      <c r="YT253" s="8"/>
      <c r="YU253" s="8"/>
      <c r="YV253" s="8"/>
      <c r="YW253" s="8"/>
      <c r="YX253" s="8"/>
      <c r="YY253" s="8"/>
      <c r="YZ253" s="8"/>
      <c r="ZA253" s="8"/>
      <c r="ZB253" s="8"/>
      <c r="ZC253" s="8"/>
      <c r="ZD253" s="8"/>
      <c r="ZE253" s="8"/>
      <c r="ZF253" s="8"/>
      <c r="ZG253" s="8"/>
      <c r="ZH253" s="8"/>
      <c r="ZI253" s="8"/>
      <c r="ZJ253" s="8"/>
      <c r="ZK253" s="8"/>
      <c r="ZL253" s="8"/>
      <c r="ZM253" s="8"/>
      <c r="ZN253" s="8"/>
      <c r="ZO253" s="8"/>
      <c r="ZP253" s="8"/>
      <c r="ZQ253" s="8"/>
      <c r="ZR253" s="8"/>
      <c r="ZS253" s="8"/>
      <c r="ZT253" s="8"/>
      <c r="ZU253" s="8"/>
      <c r="ZV253" s="8"/>
      <c r="ZW253" s="8"/>
      <c r="ZX253" s="8"/>
      <c r="ZY253" s="8"/>
      <c r="ZZ253" s="8"/>
      <c r="AAA253" s="8"/>
      <c r="AAB253" s="8"/>
      <c r="AAC253" s="8"/>
      <c r="AAD253" s="8"/>
      <c r="AAE253" s="8"/>
      <c r="AAF253" s="8"/>
      <c r="AAG253" s="8"/>
      <c r="AAH253" s="8"/>
      <c r="AAI253" s="8"/>
      <c r="AAJ253" s="8"/>
      <c r="AAK253" s="8"/>
      <c r="AAL253" s="8"/>
      <c r="AAM253" s="8"/>
      <c r="AAN253" s="8"/>
      <c r="AAO253" s="8"/>
      <c r="AAP253" s="8"/>
      <c r="AAQ253" s="8"/>
      <c r="AAR253" s="8"/>
      <c r="AAS253" s="8"/>
      <c r="AAT253" s="8"/>
      <c r="AAU253" s="8"/>
      <c r="AAV253" s="8"/>
      <c r="AAW253" s="8"/>
      <c r="AAX253" s="8"/>
      <c r="AAY253" s="8"/>
      <c r="AAZ253" s="8"/>
      <c r="ABA253" s="8"/>
      <c r="ABB253" s="8"/>
      <c r="ABC253" s="8"/>
      <c r="ABD253" s="8"/>
      <c r="ABE253" s="8"/>
      <c r="ABF253" s="8"/>
      <c r="ABG253" s="8"/>
      <c r="ABH253" s="8"/>
      <c r="ABI253" s="8"/>
      <c r="ABJ253" s="8"/>
      <c r="ABK253" s="8"/>
      <c r="ABL253" s="8"/>
      <c r="ABM253" s="8"/>
      <c r="ABN253" s="8"/>
      <c r="ABO253" s="8"/>
      <c r="ABP253" s="8"/>
      <c r="ABQ253" s="8"/>
      <c r="ABR253" s="8"/>
      <c r="ABS253" s="8"/>
      <c r="ABT253" s="8"/>
      <c r="ABU253" s="8"/>
      <c r="ABV253" s="8"/>
      <c r="ABW253" s="8"/>
      <c r="ABX253" s="8"/>
      <c r="ABY253" s="8"/>
      <c r="ABZ253" s="8"/>
      <c r="ACA253" s="8"/>
      <c r="ACB253" s="8"/>
      <c r="ACC253" s="8"/>
      <c r="ACD253" s="8"/>
      <c r="ACE253" s="8"/>
      <c r="ACF253" s="8"/>
      <c r="ACG253" s="8"/>
      <c r="ACH253" s="8"/>
      <c r="ACI253" s="8"/>
      <c r="ACJ253" s="8"/>
      <c r="ACK253" s="8"/>
      <c r="ACL253" s="8"/>
      <c r="ACM253" s="8"/>
      <c r="ACN253" s="8"/>
      <c r="ACO253" s="8"/>
      <c r="ACP253" s="8"/>
      <c r="ACQ253" s="8"/>
      <c r="ACR253" s="8"/>
      <c r="ACS253" s="8"/>
      <c r="ACT253" s="8"/>
      <c r="ACU253" s="8"/>
      <c r="ACV253" s="8"/>
      <c r="ACW253" s="8"/>
      <c r="ACX253" s="8"/>
      <c r="ACY253" s="8"/>
      <c r="ACZ253" s="8"/>
      <c r="ADA253" s="8"/>
      <c r="ADB253" s="8"/>
      <c r="ADC253" s="8"/>
      <c r="ADD253" s="8"/>
      <c r="ADE253" s="8"/>
      <c r="ADF253" s="8"/>
      <c r="ADG253" s="8"/>
      <c r="ADH253" s="8"/>
      <c r="ADI253" s="8"/>
      <c r="ADJ253" s="8"/>
      <c r="ADK253" s="8"/>
      <c r="ADL253" s="8"/>
      <c r="ADM253" s="8"/>
      <c r="ADN253" s="8"/>
      <c r="ADO253" s="8"/>
      <c r="ADP253" s="8"/>
      <c r="ADQ253" s="8"/>
      <c r="ADR253" s="8"/>
      <c r="ADS253" s="8"/>
      <c r="ADT253" s="8"/>
      <c r="ADU253" s="8"/>
      <c r="ADV253" s="8"/>
      <c r="ADW253" s="8"/>
      <c r="ADX253" s="8"/>
      <c r="ADY253" s="8"/>
      <c r="ADZ253" s="8"/>
      <c r="AEA253" s="8"/>
      <c r="AEB253" s="8"/>
      <c r="AEC253" s="8"/>
      <c r="AED253" s="8"/>
      <c r="AEE253" s="8"/>
      <c r="AEF253" s="8"/>
      <c r="AEG253" s="8"/>
      <c r="AEH253" s="8"/>
      <c r="AEI253" s="8"/>
      <c r="AEJ253" s="8"/>
      <c r="AEK253" s="8"/>
      <c r="AEL253" s="8"/>
      <c r="AEM253" s="8"/>
      <c r="AEN253" s="8"/>
      <c r="AEO253" s="8"/>
      <c r="AEP253" s="8"/>
      <c r="AEQ253" s="8"/>
      <c r="AER253" s="8"/>
      <c r="AES253" s="8"/>
      <c r="AET253" s="8"/>
      <c r="AEU253" s="8"/>
      <c r="AEV253" s="8"/>
      <c r="AEW253" s="8"/>
      <c r="AEX253" s="8"/>
      <c r="AEY253" s="8"/>
      <c r="AEZ253" s="8"/>
      <c r="AFA253" s="8"/>
      <c r="AFB253" s="8"/>
      <c r="AFC253" s="8"/>
      <c r="AFD253" s="8"/>
      <c r="AFE253" s="8"/>
      <c r="AFF253" s="8"/>
      <c r="AFG253" s="8"/>
      <c r="AFH253" s="8"/>
      <c r="AFI253" s="8"/>
      <c r="AFJ253" s="8"/>
      <c r="AFK253" s="8"/>
      <c r="AFL253" s="8"/>
      <c r="AFM253" s="8"/>
      <c r="AFN253" s="8"/>
      <c r="AFO253" s="8"/>
      <c r="AFP253" s="8"/>
      <c r="AFQ253" s="8"/>
      <c r="AFR253" s="8"/>
      <c r="AFS253" s="8"/>
      <c r="AFT253" s="8"/>
      <c r="AFU253" s="8"/>
      <c r="AFV253" s="8"/>
      <c r="AFW253" s="8"/>
      <c r="AFX253" s="8"/>
      <c r="AFY253" s="8"/>
      <c r="AFZ253" s="8"/>
      <c r="AGA253" s="8"/>
      <c r="AGB253" s="8"/>
      <c r="AGC253" s="8"/>
      <c r="AGD253" s="8"/>
      <c r="AGE253" s="8"/>
      <c r="AGF253" s="8"/>
      <c r="AGG253" s="8"/>
      <c r="AGH253" s="8"/>
      <c r="AGI253" s="8"/>
      <c r="AGJ253" s="8"/>
      <c r="AGK253" s="8"/>
      <c r="AGL253" s="8"/>
      <c r="AGM253" s="8"/>
      <c r="AGN253" s="8"/>
      <c r="AGO253" s="8"/>
      <c r="AGP253" s="8"/>
      <c r="AGQ253" s="8"/>
      <c r="AGR253" s="8"/>
      <c r="AGS253" s="8"/>
      <c r="AGT253" s="8"/>
      <c r="AGU253" s="8"/>
      <c r="AGV253" s="8"/>
      <c r="AGW253" s="8"/>
      <c r="AGX253" s="8"/>
      <c r="AGY253" s="8"/>
      <c r="AGZ253" s="8"/>
      <c r="AHA253" s="8"/>
      <c r="AHB253" s="8"/>
      <c r="AHC253" s="8"/>
      <c r="AHD253" s="8"/>
      <c r="AHE253" s="8"/>
      <c r="AHF253" s="8"/>
      <c r="AHG253" s="8"/>
      <c r="AHH253" s="8"/>
      <c r="AHI253" s="8"/>
      <c r="AHJ253" s="8"/>
      <c r="AHK253" s="8"/>
      <c r="AHL253" s="8"/>
      <c r="AHM253" s="8"/>
      <c r="AHN253" s="8"/>
      <c r="AHO253" s="8"/>
      <c r="AHP253" s="8"/>
      <c r="AHQ253" s="8"/>
      <c r="AHR253" s="8"/>
      <c r="AHS253" s="8"/>
      <c r="AHT253" s="8"/>
      <c r="AHU253" s="8"/>
      <c r="AHV253" s="8"/>
      <c r="AHW253" s="8"/>
      <c r="AHX253" s="8"/>
      <c r="AHY253" s="8"/>
      <c r="AHZ253" s="8"/>
      <c r="AIA253" s="8"/>
      <c r="AIB253" s="8"/>
      <c r="AIC253" s="8"/>
      <c r="AID253" s="8"/>
      <c r="AIE253" s="8"/>
      <c r="AIF253" s="8"/>
      <c r="AIG253" s="8"/>
      <c r="AIH253" s="8"/>
      <c r="AII253" s="8"/>
      <c r="AIJ253" s="8"/>
      <c r="AIK253" s="8"/>
      <c r="AIL253" s="8"/>
      <c r="AIM253" s="8"/>
      <c r="AIN253" s="8"/>
      <c r="AIO253" s="8"/>
      <c r="AIP253" s="8"/>
      <c r="AIQ253" s="8"/>
      <c r="AIR253" s="8"/>
      <c r="AIS253" s="8"/>
      <c r="AIT253" s="8"/>
      <c r="AIU253" s="8"/>
      <c r="AIV253" s="8"/>
      <c r="AIW253" s="8"/>
      <c r="AIX253" s="8"/>
      <c r="AIY253" s="8"/>
      <c r="AIZ253" s="8"/>
      <c r="AJA253" s="8"/>
      <c r="AJB253" s="8"/>
      <c r="AJC253" s="8"/>
      <c r="AJD253" s="8"/>
      <c r="AJE253" s="8"/>
      <c r="AJF253" s="8"/>
      <c r="AJG253" s="8"/>
      <c r="AJH253" s="8"/>
      <c r="AJI253" s="8"/>
      <c r="AJJ253" s="8"/>
      <c r="AJK253" s="8"/>
      <c r="AJL253" s="8"/>
      <c r="AJM253" s="8"/>
      <c r="AJN253" s="8"/>
      <c r="AJO253" s="8"/>
      <c r="AJP253" s="8"/>
      <c r="AJQ253" s="8"/>
      <c r="AJR253" s="8"/>
      <c r="AJS253" s="8"/>
      <c r="AJT253" s="8"/>
      <c r="AJU253" s="8"/>
      <c r="AJV253" s="8"/>
      <c r="AJW253" s="8"/>
      <c r="AJX253" s="8"/>
      <c r="AJY253" s="8"/>
      <c r="AJZ253" s="8"/>
      <c r="AKA253" s="8"/>
      <c r="AKB253" s="8"/>
      <c r="AKC253" s="8"/>
      <c r="AKD253" s="8"/>
      <c r="AKE253" s="8"/>
      <c r="AKF253" s="8"/>
      <c r="AKG253" s="8"/>
      <c r="AKH253" s="8"/>
      <c r="AKI253" s="8"/>
      <c r="AKJ253" s="8"/>
      <c r="AKK253" s="8"/>
      <c r="AKL253" s="8"/>
      <c r="AKM253" s="8"/>
      <c r="AKN253" s="8"/>
      <c r="AKO253" s="8"/>
      <c r="AKP253" s="8"/>
      <c r="AKQ253" s="8"/>
      <c r="AKR253" s="8"/>
      <c r="AKS253" s="8"/>
      <c r="AKT253" s="8"/>
      <c r="AKU253" s="8"/>
      <c r="AKV253" s="8"/>
      <c r="AKW253" s="8"/>
      <c r="AKX253" s="8"/>
      <c r="AKY253" s="8"/>
      <c r="AKZ253" s="8"/>
      <c r="ALA253" s="8"/>
      <c r="ALB253" s="8"/>
      <c r="ALC253" s="8"/>
      <c r="ALD253" s="8"/>
      <c r="ALE253" s="8"/>
      <c r="ALF253" s="8"/>
      <c r="ALG253" s="8"/>
      <c r="ALH253" s="8"/>
      <c r="ALI253" s="8"/>
      <c r="ALJ253" s="8"/>
      <c r="ALK253" s="8"/>
      <c r="ALL253" s="8"/>
      <c r="ALM253" s="8"/>
      <c r="ALN253" s="8"/>
      <c r="ALO253" s="8"/>
      <c r="ALP253" s="8"/>
      <c r="ALQ253" s="8"/>
      <c r="ALR253" s="8"/>
      <c r="ALS253" s="8"/>
      <c r="ALT253" s="8"/>
      <c r="ALU253" s="8"/>
      <c r="ALV253" s="8"/>
      <c r="ALW253" s="8"/>
      <c r="ALX253" s="8"/>
      <c r="ALY253" s="8"/>
      <c r="ALZ253" s="8"/>
      <c r="AMA253" s="8"/>
      <c r="AMB253" s="8"/>
      <c r="AMC253" s="8"/>
      <c r="AMD253" s="8"/>
      <c r="AME253" s="8"/>
      <c r="AMF253" s="8"/>
      <c r="AMG253" s="8"/>
      <c r="AMH253" s="8"/>
      <c r="AMI253" s="8"/>
      <c r="AMJ253" s="8"/>
      <c r="AMK253" s="8"/>
      <c r="AML253" s="8"/>
      <c r="AMM253" s="8"/>
      <c r="AMN253" s="8"/>
      <c r="AMO253" s="8"/>
      <c r="AMP253" s="8"/>
      <c r="AMQ253" s="8"/>
      <c r="AMR253" s="8"/>
      <c r="AMS253" s="8"/>
      <c r="AMT253" s="8"/>
      <c r="AMU253" s="8"/>
      <c r="AMV253" s="8"/>
      <c r="AMW253" s="8"/>
      <c r="AMX253" s="8"/>
      <c r="AMY253" s="8"/>
      <c r="AMZ253" s="8"/>
      <c r="ANA253" s="8"/>
      <c r="ANB253" s="8"/>
      <c r="ANC253" s="8"/>
      <c r="AND253" s="8"/>
      <c r="ANE253" s="8"/>
      <c r="ANF253" s="8"/>
      <c r="ANG253" s="8"/>
      <c r="ANH253" s="8"/>
      <c r="ANI253" s="8"/>
      <c r="ANJ253" s="8"/>
      <c r="ANK253" s="8"/>
      <c r="ANL253" s="8"/>
      <c r="ANM253" s="8"/>
      <c r="ANN253" s="8"/>
      <c r="ANO253" s="8"/>
      <c r="ANP253" s="8"/>
      <c r="ANQ253" s="8"/>
      <c r="ANR253" s="8"/>
      <c r="ANS253" s="8"/>
      <c r="ANT253" s="8"/>
      <c r="ANU253" s="8"/>
      <c r="ANV253" s="8"/>
      <c r="ANW253" s="8"/>
      <c r="ANX253" s="8"/>
      <c r="ANY253" s="8"/>
      <c r="ANZ253" s="8"/>
      <c r="AOA253" s="8"/>
      <c r="AOB253" s="8"/>
      <c r="AOC253" s="8"/>
      <c r="AOD253" s="8"/>
      <c r="AOE253" s="8"/>
      <c r="AOF253" s="8"/>
      <c r="AOG253" s="8"/>
      <c r="AOH253" s="8"/>
      <c r="AOI253" s="8"/>
      <c r="AOJ253" s="8"/>
      <c r="AOK253" s="8"/>
      <c r="AOL253" s="8"/>
      <c r="AOM253" s="8"/>
      <c r="AON253" s="8"/>
      <c r="AOO253" s="8"/>
      <c r="AOP253" s="8"/>
      <c r="AOQ253" s="8"/>
      <c r="AOR253" s="8"/>
      <c r="AOS253" s="8"/>
      <c r="AOT253" s="8"/>
      <c r="AOU253" s="8"/>
      <c r="AOV253" s="8"/>
      <c r="AOW253" s="8"/>
      <c r="AOX253" s="8"/>
      <c r="AOY253" s="8"/>
      <c r="AOZ253" s="8"/>
      <c r="APA253" s="8"/>
      <c r="APB253" s="8"/>
      <c r="APC253" s="8"/>
      <c r="APD253" s="8"/>
      <c r="APE253" s="8"/>
      <c r="APF253" s="8"/>
      <c r="APG253" s="8"/>
      <c r="APH253" s="8"/>
      <c r="API253" s="8"/>
      <c r="APJ253" s="8"/>
      <c r="APK253" s="8"/>
      <c r="APL253" s="8"/>
      <c r="APM253" s="8"/>
      <c r="APN253" s="8"/>
      <c r="APO253" s="8"/>
      <c r="APP253" s="8"/>
      <c r="APQ253" s="8"/>
      <c r="APR253" s="8"/>
      <c r="APS253" s="8"/>
      <c r="APT253" s="8"/>
      <c r="APU253" s="8"/>
      <c r="APV253" s="8"/>
      <c r="APW253" s="8"/>
      <c r="APX253" s="8"/>
      <c r="APY253" s="8"/>
      <c r="APZ253" s="8"/>
      <c r="AQA253" s="8"/>
      <c r="AQB253" s="8"/>
      <c r="AQC253" s="8"/>
      <c r="AQD253" s="8"/>
      <c r="AQE253" s="8"/>
      <c r="AQF253" s="8"/>
      <c r="AQG253" s="8"/>
      <c r="AQH253" s="8"/>
      <c r="AQI253" s="8"/>
      <c r="AQJ253" s="8"/>
      <c r="AQK253" s="8"/>
      <c r="AQL253" s="8"/>
      <c r="AQM253" s="8"/>
      <c r="AQN253" s="8"/>
      <c r="AQO253" s="8"/>
      <c r="AQP253" s="8"/>
      <c r="AQQ253" s="8"/>
      <c r="AQR253" s="8"/>
      <c r="AQS253" s="8"/>
      <c r="AQT253" s="8"/>
      <c r="AQU253" s="8"/>
      <c r="AQV253" s="8"/>
      <c r="AQW253" s="8"/>
      <c r="AQX253" s="8"/>
      <c r="AQY253" s="8"/>
      <c r="AQZ253" s="8"/>
      <c r="ARA253" s="8"/>
      <c r="ARB253" s="8"/>
      <c r="ARC253" s="8"/>
      <c r="ARD253" s="8"/>
      <c r="ARE253" s="8"/>
      <c r="ARF253" s="8"/>
      <c r="ARG253" s="8"/>
      <c r="ARH253" s="8"/>
      <c r="ARI253" s="8"/>
      <c r="ARJ253" s="8"/>
      <c r="ARK253" s="8"/>
      <c r="ARL253" s="8"/>
      <c r="ARM253" s="8"/>
      <c r="ARN253" s="8"/>
      <c r="ARO253" s="8"/>
      <c r="ARP253" s="8"/>
      <c r="ARQ253" s="8"/>
      <c r="ARR253" s="8"/>
      <c r="ARS253" s="8"/>
      <c r="ART253" s="8"/>
      <c r="ARU253" s="8"/>
      <c r="ARV253" s="8"/>
      <c r="ARW253" s="8"/>
      <c r="ARX253" s="8"/>
      <c r="ARY253" s="8"/>
      <c r="ARZ253" s="8"/>
      <c r="ASA253" s="8"/>
      <c r="ASB253" s="8"/>
      <c r="ASC253" s="8"/>
      <c r="ASD253" s="8"/>
      <c r="ASE253" s="8"/>
      <c r="ASF253" s="8"/>
      <c r="ASG253" s="8"/>
      <c r="ASH253" s="8"/>
      <c r="ASI253" s="8"/>
      <c r="ASJ253" s="8"/>
      <c r="ASK253" s="8"/>
      <c r="ASL253" s="8"/>
      <c r="ASM253" s="8"/>
      <c r="ASN253" s="8"/>
      <c r="ASO253" s="8"/>
      <c r="ASP253" s="8"/>
      <c r="ASQ253" s="8"/>
      <c r="ASR253" s="8"/>
      <c r="ASS253" s="8"/>
      <c r="AST253" s="8"/>
      <c r="ASU253" s="8"/>
      <c r="ASV253" s="8"/>
      <c r="ASW253" s="8"/>
      <c r="ASX253" s="8"/>
      <c r="ASY253" s="8"/>
      <c r="ASZ253" s="8"/>
      <c r="ATA253" s="8"/>
      <c r="ATB253" s="8"/>
      <c r="ATC253" s="8"/>
      <c r="ATD253" s="8"/>
      <c r="ATE253" s="8"/>
      <c r="ATF253" s="8"/>
      <c r="ATG253" s="8"/>
      <c r="ATH253" s="8"/>
      <c r="ATI253" s="8"/>
      <c r="ATJ253" s="8"/>
      <c r="ATK253" s="8"/>
      <c r="ATL253" s="8"/>
      <c r="ATM253" s="8"/>
      <c r="ATN253" s="8"/>
      <c r="ATO253" s="8"/>
      <c r="ATP253" s="8"/>
      <c r="ATQ253" s="8"/>
      <c r="ATR253" s="8"/>
      <c r="ATS253" s="8"/>
      <c r="ATT253" s="8"/>
      <c r="ATU253" s="8"/>
      <c r="ATV253" s="8"/>
      <c r="ATW253" s="8"/>
      <c r="ATX253" s="8"/>
      <c r="ATY253" s="8"/>
      <c r="ATZ253" s="8"/>
      <c r="AUA253" s="8"/>
      <c r="AUB253" s="8"/>
      <c r="AUC253" s="8"/>
      <c r="AUD253" s="8"/>
      <c r="AUE253" s="8"/>
      <c r="AUF253" s="8"/>
      <c r="AUG253" s="8"/>
      <c r="AUH253" s="8"/>
      <c r="AUI253" s="8"/>
      <c r="AUJ253" s="8"/>
      <c r="AUK253" s="8"/>
      <c r="AUL253" s="8"/>
      <c r="AUM253" s="8"/>
      <c r="AUN253" s="8"/>
      <c r="AUO253" s="8"/>
      <c r="AUP253" s="8"/>
      <c r="AUQ253" s="8"/>
      <c r="AUR253" s="8"/>
      <c r="AUS253" s="8"/>
      <c r="AUT253" s="8"/>
      <c r="AUU253" s="8"/>
      <c r="AUV253" s="8"/>
      <c r="AUW253" s="8"/>
      <c r="AUX253" s="8"/>
      <c r="AUY253" s="8"/>
      <c r="AUZ253" s="8"/>
      <c r="AVA253" s="8"/>
      <c r="AVB253" s="8"/>
      <c r="AVC253" s="8"/>
      <c r="AVD253" s="8"/>
      <c r="AVE253" s="8"/>
      <c r="AVF253" s="8"/>
      <c r="AVG253" s="8"/>
      <c r="AVH253" s="8"/>
      <c r="AVI253" s="8"/>
      <c r="AVJ253" s="8"/>
      <c r="AVK253" s="8"/>
      <c r="AVL253" s="8"/>
      <c r="AVM253" s="8"/>
      <c r="AVN253" s="8"/>
      <c r="AVO253" s="8"/>
      <c r="AVP253" s="8"/>
      <c r="AVQ253" s="8"/>
      <c r="AVR253" s="8"/>
      <c r="AVS253" s="8"/>
      <c r="AVT253" s="8"/>
      <c r="AVU253" s="8"/>
      <c r="AVV253" s="8"/>
      <c r="AVW253" s="8"/>
      <c r="AVX253" s="8"/>
      <c r="AVY253" s="8"/>
      <c r="AVZ253" s="8"/>
      <c r="AWA253" s="8"/>
      <c r="AWB253" s="8"/>
      <c r="AWC253" s="8"/>
      <c r="AWD253" s="8"/>
      <c r="AWE253" s="8"/>
      <c r="AWF253" s="8"/>
      <c r="AWG253" s="8"/>
      <c r="AWH253" s="8"/>
      <c r="AWI253" s="8"/>
      <c r="AWJ253" s="8"/>
      <c r="AWK253" s="8"/>
      <c r="AWL253" s="8"/>
      <c r="AWM253" s="8"/>
      <c r="AWN253" s="8"/>
      <c r="AWO253" s="8"/>
      <c r="AWP253" s="8"/>
      <c r="AWQ253" s="8"/>
      <c r="AWR253" s="8"/>
      <c r="AWS253" s="8"/>
      <c r="AWT253" s="8"/>
      <c r="AWU253" s="8"/>
      <c r="AWV253" s="8"/>
      <c r="AWW253" s="8"/>
      <c r="AWX253" s="8"/>
      <c r="AWY253" s="8"/>
      <c r="AWZ253" s="8"/>
      <c r="AXA253" s="8"/>
      <c r="AXB253" s="8"/>
      <c r="AXC253" s="8"/>
      <c r="AXD253" s="8"/>
      <c r="AXE253" s="8"/>
      <c r="AXF253" s="8"/>
      <c r="AXG253" s="8"/>
      <c r="AXH253" s="8"/>
      <c r="AXI253" s="8"/>
      <c r="AXJ253" s="8"/>
      <c r="AXK253" s="8"/>
      <c r="AXL253" s="8"/>
      <c r="AXM253" s="8"/>
      <c r="AXN253" s="8"/>
      <c r="AXO253" s="8"/>
      <c r="AXP253" s="8"/>
      <c r="AXQ253" s="8"/>
      <c r="AXR253" s="8"/>
      <c r="AXS253" s="8"/>
      <c r="AXT253" s="8"/>
      <c r="AXU253" s="8"/>
      <c r="AXV253" s="8"/>
      <c r="AXW253" s="8"/>
      <c r="AXX253" s="8"/>
      <c r="AXY253" s="8"/>
      <c r="AXZ253" s="8"/>
      <c r="AYA253" s="8"/>
      <c r="AYB253" s="8"/>
      <c r="AYC253" s="8"/>
      <c r="AYD253" s="8"/>
      <c r="AYE253" s="8"/>
      <c r="AYF253" s="8"/>
      <c r="AYG253" s="8"/>
      <c r="AYH253" s="8"/>
      <c r="AYI253" s="8"/>
      <c r="AYJ253" s="8"/>
      <c r="AYK253" s="8"/>
      <c r="AYL253" s="8"/>
      <c r="AYM253" s="8"/>
      <c r="AYN253" s="8"/>
      <c r="AYO253" s="8"/>
      <c r="AYP253" s="8"/>
      <c r="AYQ253" s="8"/>
      <c r="AYR253" s="8"/>
      <c r="AYS253" s="8"/>
      <c r="AYT253" s="8"/>
      <c r="AYU253" s="8"/>
      <c r="AYV253" s="8"/>
      <c r="AYW253" s="8"/>
      <c r="AYX253" s="8"/>
      <c r="AYY253" s="8"/>
      <c r="AYZ253" s="8"/>
      <c r="AZA253" s="8"/>
      <c r="AZB253" s="8"/>
      <c r="AZC253" s="8"/>
      <c r="AZD253" s="8"/>
      <c r="AZE253" s="8"/>
      <c r="AZF253" s="8"/>
      <c r="AZG253" s="8"/>
      <c r="AZH253" s="8"/>
      <c r="AZI253" s="8"/>
      <c r="AZJ253" s="8"/>
      <c r="AZK253" s="8"/>
      <c r="AZL253" s="8"/>
      <c r="AZM253" s="8"/>
      <c r="AZN253" s="8"/>
      <c r="AZO253" s="8"/>
      <c r="AZP253" s="8"/>
      <c r="AZQ253" s="8"/>
      <c r="AZR253" s="8"/>
      <c r="AZS253" s="8"/>
      <c r="AZT253" s="8"/>
      <c r="AZU253" s="8"/>
      <c r="AZV253" s="8"/>
      <c r="AZW253" s="8"/>
      <c r="AZX253" s="8"/>
      <c r="AZY253" s="8"/>
      <c r="AZZ253" s="8"/>
      <c r="BAA253" s="8"/>
      <c r="BAB253" s="8"/>
      <c r="BAC253" s="8"/>
      <c r="BAD253" s="8"/>
      <c r="BAE253" s="8"/>
      <c r="BAF253" s="8"/>
      <c r="BAG253" s="8"/>
      <c r="BAH253" s="8"/>
      <c r="BAI253" s="8"/>
      <c r="BAJ253" s="8"/>
      <c r="BAK253" s="8"/>
      <c r="BAL253" s="8"/>
      <c r="BAM253" s="8"/>
      <c r="BAN253" s="8"/>
      <c r="BAO253" s="8"/>
      <c r="BAP253" s="8"/>
      <c r="BAQ253" s="8"/>
      <c r="BAR253" s="8"/>
      <c r="BAS253" s="8"/>
      <c r="BAT253" s="8"/>
      <c r="BAU253" s="8"/>
      <c r="BAV253" s="8"/>
      <c r="BAW253" s="8"/>
      <c r="BAX253" s="8"/>
      <c r="BAY253" s="8"/>
      <c r="BAZ253" s="8"/>
      <c r="BBA253" s="8"/>
      <c r="BBB253" s="8"/>
      <c r="BBC253" s="8"/>
      <c r="BBD253" s="8"/>
      <c r="BBE253" s="8"/>
      <c r="BBF253" s="8"/>
      <c r="BBG253" s="8"/>
      <c r="BBH253" s="8"/>
      <c r="BBI253" s="8"/>
      <c r="BBJ253" s="8"/>
      <c r="BBK253" s="8"/>
      <c r="BBL253" s="8"/>
      <c r="BBM253" s="8"/>
      <c r="BBN253" s="8"/>
      <c r="BBO253" s="8"/>
      <c r="BBP253" s="8"/>
      <c r="BBQ253" s="8"/>
      <c r="BBR253" s="8"/>
      <c r="BBS253" s="8"/>
      <c r="BBT253" s="8"/>
      <c r="BBU253" s="8"/>
      <c r="BBV253" s="8"/>
      <c r="BBW253" s="8"/>
      <c r="BBX253" s="8"/>
      <c r="BBY253" s="8"/>
      <c r="BBZ253" s="8"/>
      <c r="BCA253" s="8"/>
      <c r="BCB253" s="8"/>
      <c r="BCC253" s="8"/>
      <c r="BCD253" s="8"/>
      <c r="BCE253" s="8"/>
      <c r="BCF253" s="8"/>
      <c r="BCG253" s="8"/>
      <c r="BCH253" s="8"/>
      <c r="BCI253" s="8"/>
      <c r="BCJ253" s="8"/>
      <c r="BCK253" s="8"/>
      <c r="BCL253" s="8"/>
      <c r="BCM253" s="8"/>
      <c r="BCN253" s="8"/>
      <c r="BCO253" s="8"/>
      <c r="BCP253" s="8"/>
      <c r="BCQ253" s="8"/>
      <c r="BCR253" s="8"/>
      <c r="BCS253" s="8"/>
      <c r="BCT253" s="8"/>
      <c r="BCU253" s="8"/>
      <c r="BCV253" s="8"/>
      <c r="BCW253" s="8"/>
      <c r="BCX253" s="8"/>
      <c r="BCY253" s="8"/>
      <c r="BCZ253" s="8"/>
      <c r="BDA253" s="8"/>
      <c r="BDB253" s="8"/>
      <c r="BDC253" s="8"/>
      <c r="BDD253" s="8"/>
      <c r="BDE253" s="8"/>
      <c r="BDF253" s="8"/>
      <c r="BDG253" s="8"/>
      <c r="BDH253" s="8"/>
      <c r="BDI253" s="8"/>
      <c r="BDJ253" s="8"/>
      <c r="BDK253" s="8"/>
      <c r="BDL253" s="8"/>
      <c r="BDM253" s="8"/>
      <c r="BDN253" s="8"/>
      <c r="BDO253" s="8"/>
      <c r="BDP253" s="8"/>
      <c r="BDQ253" s="8"/>
      <c r="BDR253" s="8"/>
      <c r="BDS253" s="8"/>
      <c r="BDT253" s="8"/>
      <c r="BDU253" s="8"/>
      <c r="BDV253" s="8"/>
      <c r="BDW253" s="8"/>
      <c r="BDX253" s="8"/>
      <c r="BDY253" s="8"/>
      <c r="BDZ253" s="8"/>
      <c r="BEA253" s="8"/>
      <c r="BEB253" s="8"/>
      <c r="BEC253" s="8"/>
      <c r="BED253" s="8"/>
      <c r="BEE253" s="8"/>
      <c r="BEF253" s="8"/>
      <c r="BEG253" s="8"/>
      <c r="BEH253" s="8"/>
      <c r="BEI253" s="8"/>
      <c r="BEJ253" s="8"/>
      <c r="BEK253" s="8"/>
      <c r="BEL253" s="8"/>
      <c r="BEM253" s="8"/>
      <c r="BEN253" s="8"/>
      <c r="BEO253" s="8"/>
      <c r="BEP253" s="8"/>
      <c r="BEQ253" s="8"/>
      <c r="BER253" s="8"/>
      <c r="BES253" s="8"/>
      <c r="BET253" s="8"/>
      <c r="BEU253" s="8"/>
      <c r="BEV253" s="8"/>
      <c r="BEW253" s="8"/>
      <c r="BEX253" s="8"/>
      <c r="BEY253" s="8"/>
      <c r="BEZ253" s="8"/>
      <c r="BFA253" s="8"/>
      <c r="BFB253" s="8"/>
      <c r="BFC253" s="8"/>
      <c r="BFD253" s="8"/>
      <c r="BFE253" s="8"/>
      <c r="BFF253" s="8"/>
      <c r="BFG253" s="8"/>
      <c r="BFH253" s="8"/>
      <c r="BFI253" s="8"/>
      <c r="BFJ253" s="8"/>
      <c r="BFK253" s="8"/>
      <c r="BFL253" s="8"/>
      <c r="BFM253" s="8"/>
      <c r="BFN253" s="8"/>
      <c r="BFO253" s="8"/>
      <c r="BFP253" s="8"/>
      <c r="BFQ253" s="8"/>
      <c r="BFR253" s="8"/>
      <c r="BFS253" s="8"/>
      <c r="BFT253" s="8"/>
      <c r="BFU253" s="8"/>
      <c r="BFV253" s="8"/>
      <c r="BFW253" s="8"/>
      <c r="BFX253" s="8"/>
      <c r="BFY253" s="8"/>
      <c r="BFZ253" s="8"/>
      <c r="BGA253" s="8"/>
      <c r="BGB253" s="8"/>
      <c r="BGC253" s="8"/>
      <c r="BGD253" s="8"/>
      <c r="BGE253" s="8"/>
      <c r="BGF253" s="8"/>
      <c r="BGG253" s="8"/>
      <c r="BGH253" s="8"/>
      <c r="BGI253" s="8"/>
      <c r="BGJ253" s="8"/>
      <c r="BGK253" s="8"/>
      <c r="BGL253" s="8"/>
      <c r="BGM253" s="8"/>
      <c r="BGN253" s="8"/>
      <c r="BGO253" s="8"/>
      <c r="BGP253" s="8"/>
      <c r="BGQ253" s="8"/>
      <c r="BGR253" s="8"/>
      <c r="BGS253" s="8"/>
      <c r="BGT253" s="8"/>
      <c r="BGU253" s="8"/>
      <c r="BGV253" s="8"/>
      <c r="BGW253" s="8"/>
      <c r="BGX253" s="8"/>
      <c r="BGY253" s="8"/>
      <c r="BGZ253" s="8"/>
    </row>
    <row r="254" spans="1:1560" s="5" customFormat="1" ht="69" customHeight="1" x14ac:dyDescent="0.2">
      <c r="A254" s="154">
        <v>6</v>
      </c>
      <c r="B254" s="267" t="s">
        <v>273</v>
      </c>
      <c r="C254" s="172">
        <v>75</v>
      </c>
      <c r="D254" s="150" t="s">
        <v>200</v>
      </c>
      <c r="E254" s="100"/>
      <c r="F254" s="237">
        <f t="shared" si="22"/>
        <v>0</v>
      </c>
      <c r="G254" s="92"/>
      <c r="H254" s="57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/>
      <c r="CT254" s="68"/>
      <c r="CU254" s="68"/>
      <c r="CV254" s="68"/>
      <c r="CW254" s="68"/>
      <c r="CX254" s="68"/>
      <c r="CY254" s="68"/>
      <c r="CZ254" s="68"/>
      <c r="DA254" s="68"/>
      <c r="DB254" s="68"/>
      <c r="DC254" s="68"/>
      <c r="DD254" s="68"/>
      <c r="DE254" s="68"/>
      <c r="DF254" s="6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  <c r="IW254" s="8"/>
      <c r="IX254" s="8"/>
      <c r="IY254" s="8"/>
      <c r="IZ254" s="8"/>
      <c r="JA254" s="8"/>
      <c r="JB254" s="8"/>
      <c r="JC254" s="8"/>
      <c r="JD254" s="8"/>
      <c r="JE254" s="8"/>
      <c r="JF254" s="8"/>
      <c r="JG254" s="8"/>
      <c r="JH254" s="8"/>
      <c r="JI254" s="8"/>
      <c r="JJ254" s="8"/>
      <c r="JK254" s="8"/>
      <c r="JL254" s="8"/>
      <c r="JM254" s="8"/>
      <c r="JN254" s="8"/>
      <c r="JO254" s="8"/>
      <c r="JP254" s="8"/>
      <c r="JQ254" s="8"/>
      <c r="JR254" s="8"/>
      <c r="JS254" s="8"/>
      <c r="JT254" s="8"/>
      <c r="JU254" s="8"/>
      <c r="JV254" s="8"/>
      <c r="JW254" s="8"/>
      <c r="JX254" s="8"/>
      <c r="JY254" s="8"/>
      <c r="JZ254" s="8"/>
      <c r="KA254" s="8"/>
      <c r="KB254" s="8"/>
      <c r="KC254" s="8"/>
      <c r="KD254" s="8"/>
      <c r="KE254" s="8"/>
      <c r="KF254" s="8"/>
      <c r="KG254" s="8"/>
      <c r="KH254" s="8"/>
      <c r="KI254" s="8"/>
      <c r="KJ254" s="8"/>
      <c r="KK254" s="8"/>
      <c r="KL254" s="8"/>
      <c r="KM254" s="8"/>
      <c r="KN254" s="8"/>
      <c r="KO254" s="8"/>
      <c r="KP254" s="8"/>
      <c r="KQ254" s="8"/>
      <c r="KR254" s="8"/>
      <c r="KS254" s="8"/>
      <c r="KT254" s="8"/>
      <c r="KU254" s="8"/>
      <c r="KV254" s="8"/>
      <c r="KW254" s="8"/>
      <c r="KX254" s="8"/>
      <c r="KY254" s="8"/>
      <c r="KZ254" s="8"/>
      <c r="LA254" s="8"/>
      <c r="LB254" s="8"/>
      <c r="LC254" s="8"/>
      <c r="LD254" s="8"/>
      <c r="LE254" s="8"/>
      <c r="LF254" s="8"/>
      <c r="LG254" s="8"/>
      <c r="LH254" s="8"/>
      <c r="LI254" s="8"/>
      <c r="LJ254" s="8"/>
      <c r="LK254" s="8"/>
      <c r="LL254" s="8"/>
      <c r="LM254" s="8"/>
      <c r="LN254" s="8"/>
      <c r="LO254" s="8"/>
      <c r="LP254" s="8"/>
      <c r="LQ254" s="8"/>
      <c r="LR254" s="8"/>
      <c r="LS254" s="8"/>
      <c r="LT254" s="8"/>
      <c r="LU254" s="8"/>
      <c r="LV254" s="8"/>
      <c r="LW254" s="8"/>
      <c r="LX254" s="8"/>
      <c r="LY254" s="8"/>
      <c r="LZ254" s="8"/>
      <c r="MA254" s="8"/>
      <c r="MB254" s="8"/>
      <c r="MC254" s="8"/>
      <c r="MD254" s="8"/>
      <c r="ME254" s="8"/>
      <c r="MF254" s="8"/>
      <c r="MG254" s="8"/>
      <c r="MH254" s="8"/>
      <c r="MI254" s="8"/>
      <c r="MJ254" s="8"/>
      <c r="MK254" s="8"/>
      <c r="ML254" s="8"/>
      <c r="MM254" s="8"/>
      <c r="MN254" s="8"/>
      <c r="MO254" s="8"/>
      <c r="MP254" s="8"/>
      <c r="MQ254" s="8"/>
      <c r="MR254" s="8"/>
      <c r="MS254" s="8"/>
      <c r="MT254" s="8"/>
      <c r="MU254" s="8"/>
      <c r="MV254" s="8"/>
      <c r="MW254" s="8"/>
      <c r="MX254" s="8"/>
      <c r="MY254" s="8"/>
      <c r="MZ254" s="8"/>
      <c r="NA254" s="8"/>
      <c r="NB254" s="8"/>
      <c r="NC254" s="8"/>
      <c r="ND254" s="8"/>
      <c r="NE254" s="8"/>
      <c r="NF254" s="8"/>
      <c r="NG254" s="8"/>
      <c r="NH254" s="8"/>
      <c r="NI254" s="8"/>
      <c r="NJ254" s="8"/>
      <c r="NK254" s="8"/>
      <c r="NL254" s="8"/>
      <c r="NM254" s="8"/>
      <c r="NN254" s="8"/>
      <c r="NO254" s="8"/>
      <c r="NP254" s="8"/>
      <c r="NQ254" s="8"/>
      <c r="NR254" s="8"/>
      <c r="NS254" s="8"/>
      <c r="NT254" s="8"/>
      <c r="NU254" s="8"/>
      <c r="NV254" s="8"/>
      <c r="NW254" s="8"/>
      <c r="NX254" s="8"/>
      <c r="NY254" s="8"/>
      <c r="NZ254" s="8"/>
      <c r="OA254" s="8"/>
      <c r="OB254" s="8"/>
      <c r="OC254" s="8"/>
      <c r="OD254" s="8"/>
      <c r="OE254" s="8"/>
      <c r="OF254" s="8"/>
      <c r="OG254" s="8"/>
      <c r="OH254" s="8"/>
      <c r="OI254" s="8"/>
      <c r="OJ254" s="8"/>
      <c r="OK254" s="8"/>
      <c r="OL254" s="8"/>
      <c r="OM254" s="8"/>
      <c r="ON254" s="8"/>
      <c r="OO254" s="8"/>
      <c r="OP254" s="8"/>
      <c r="OQ254" s="8"/>
      <c r="OR254" s="8"/>
      <c r="OS254" s="8"/>
      <c r="OT254" s="8"/>
      <c r="OU254" s="8"/>
      <c r="OV254" s="8"/>
      <c r="OW254" s="8"/>
      <c r="OX254" s="8"/>
      <c r="OY254" s="8"/>
      <c r="OZ254" s="8"/>
      <c r="PA254" s="8"/>
      <c r="PB254" s="8"/>
      <c r="PC254" s="8"/>
      <c r="PD254" s="8"/>
      <c r="PE254" s="8"/>
      <c r="PF254" s="8"/>
      <c r="PG254" s="8"/>
      <c r="PH254" s="8"/>
      <c r="PI254" s="8"/>
      <c r="PJ254" s="8"/>
      <c r="PK254" s="8"/>
      <c r="PL254" s="8"/>
      <c r="PM254" s="8"/>
      <c r="PN254" s="8"/>
      <c r="PO254" s="8"/>
      <c r="PP254" s="8"/>
      <c r="PQ254" s="8"/>
      <c r="PR254" s="8"/>
      <c r="PS254" s="8"/>
      <c r="PT254" s="8"/>
      <c r="PU254" s="8"/>
      <c r="PV254" s="8"/>
      <c r="PW254" s="8"/>
      <c r="PX254" s="8"/>
      <c r="PY254" s="8"/>
      <c r="PZ254" s="8"/>
      <c r="QA254" s="8"/>
      <c r="QB254" s="8"/>
      <c r="QC254" s="8"/>
      <c r="QD254" s="8"/>
      <c r="QE254" s="8"/>
      <c r="QF254" s="8"/>
      <c r="QG254" s="8"/>
      <c r="QH254" s="8"/>
      <c r="QI254" s="8"/>
      <c r="QJ254" s="8"/>
      <c r="QK254" s="8"/>
      <c r="QL254" s="8"/>
      <c r="QM254" s="8"/>
      <c r="QN254" s="8"/>
      <c r="QO254" s="8"/>
      <c r="QP254" s="8"/>
      <c r="QQ254" s="8"/>
      <c r="QR254" s="8"/>
      <c r="QS254" s="8"/>
      <c r="QT254" s="8"/>
      <c r="QU254" s="8"/>
      <c r="QV254" s="8"/>
      <c r="QW254" s="8"/>
      <c r="QX254" s="8"/>
      <c r="QY254" s="8"/>
      <c r="QZ254" s="8"/>
      <c r="RA254" s="8"/>
      <c r="RB254" s="8"/>
      <c r="RC254" s="8"/>
      <c r="RD254" s="8"/>
      <c r="RE254" s="8"/>
      <c r="RF254" s="8"/>
      <c r="RG254" s="8"/>
      <c r="RH254" s="8"/>
      <c r="RI254" s="8"/>
      <c r="RJ254" s="8"/>
      <c r="RK254" s="8"/>
      <c r="RL254" s="8"/>
      <c r="RM254" s="8"/>
      <c r="RN254" s="8"/>
      <c r="RO254" s="8"/>
      <c r="RP254" s="8"/>
      <c r="RQ254" s="8"/>
      <c r="RR254" s="8"/>
      <c r="RS254" s="8"/>
      <c r="RT254" s="8"/>
      <c r="RU254" s="8"/>
      <c r="RV254" s="8"/>
      <c r="RW254" s="8"/>
      <c r="RX254" s="8"/>
      <c r="RY254" s="8"/>
      <c r="RZ254" s="8"/>
      <c r="SA254" s="8"/>
      <c r="SB254" s="8"/>
      <c r="SC254" s="8"/>
      <c r="SD254" s="8"/>
      <c r="SE254" s="8"/>
      <c r="SF254" s="8"/>
      <c r="SG254" s="8"/>
      <c r="SH254" s="8"/>
      <c r="SI254" s="8"/>
      <c r="SJ254" s="8"/>
      <c r="SK254" s="8"/>
      <c r="SL254" s="8"/>
      <c r="SM254" s="8"/>
      <c r="SN254" s="8"/>
      <c r="SO254" s="8"/>
      <c r="SP254" s="8"/>
      <c r="SQ254" s="8"/>
      <c r="SR254" s="8"/>
      <c r="SS254" s="8"/>
      <c r="ST254" s="8"/>
      <c r="SU254" s="8"/>
      <c r="SV254" s="8"/>
      <c r="SW254" s="8"/>
      <c r="SX254" s="8"/>
      <c r="SY254" s="8"/>
      <c r="SZ254" s="8"/>
      <c r="TA254" s="8"/>
      <c r="TB254" s="8"/>
      <c r="TC254" s="8"/>
      <c r="TD254" s="8"/>
      <c r="TE254" s="8"/>
      <c r="TF254" s="8"/>
      <c r="TG254" s="8"/>
      <c r="TH254" s="8"/>
      <c r="TI254" s="8"/>
      <c r="TJ254" s="8"/>
      <c r="TK254" s="8"/>
      <c r="TL254" s="8"/>
      <c r="TM254" s="8"/>
      <c r="TN254" s="8"/>
      <c r="TO254" s="8"/>
      <c r="TP254" s="8"/>
      <c r="TQ254" s="8"/>
      <c r="TR254" s="8"/>
      <c r="TS254" s="8"/>
      <c r="TT254" s="8"/>
      <c r="TU254" s="8"/>
      <c r="TV254" s="8"/>
      <c r="TW254" s="8"/>
      <c r="TX254" s="8"/>
      <c r="TY254" s="8"/>
      <c r="TZ254" s="8"/>
      <c r="UA254" s="8"/>
      <c r="UB254" s="8"/>
      <c r="UC254" s="8"/>
      <c r="UD254" s="8"/>
      <c r="UE254" s="8"/>
      <c r="UF254" s="8"/>
      <c r="UG254" s="8"/>
      <c r="UH254" s="8"/>
      <c r="UI254" s="8"/>
      <c r="UJ254" s="8"/>
      <c r="UK254" s="8"/>
      <c r="UL254" s="8"/>
      <c r="UM254" s="8"/>
      <c r="UN254" s="8"/>
      <c r="UO254" s="8"/>
      <c r="UP254" s="8"/>
      <c r="UQ254" s="8"/>
      <c r="UR254" s="8"/>
      <c r="US254" s="8"/>
      <c r="UT254" s="8"/>
      <c r="UU254" s="8"/>
      <c r="UV254" s="8"/>
      <c r="UW254" s="8"/>
      <c r="UX254" s="8"/>
      <c r="UY254" s="8"/>
      <c r="UZ254" s="8"/>
      <c r="VA254" s="8"/>
      <c r="VB254" s="8"/>
      <c r="VC254" s="8"/>
      <c r="VD254" s="8"/>
      <c r="VE254" s="8"/>
      <c r="VF254" s="8"/>
      <c r="VG254" s="8"/>
      <c r="VH254" s="8"/>
      <c r="VI254" s="8"/>
      <c r="VJ254" s="8"/>
      <c r="VK254" s="8"/>
      <c r="VL254" s="8"/>
      <c r="VM254" s="8"/>
      <c r="VN254" s="8"/>
      <c r="VO254" s="8"/>
      <c r="VP254" s="8"/>
      <c r="VQ254" s="8"/>
      <c r="VR254" s="8"/>
      <c r="VS254" s="8"/>
      <c r="VT254" s="8"/>
      <c r="VU254" s="8"/>
      <c r="VV254" s="8"/>
      <c r="VW254" s="8"/>
      <c r="VX254" s="8"/>
      <c r="VY254" s="8"/>
      <c r="VZ254" s="8"/>
      <c r="WA254" s="8"/>
      <c r="WB254" s="8"/>
      <c r="WC254" s="8"/>
      <c r="WD254" s="8"/>
      <c r="WE254" s="8"/>
      <c r="WF254" s="8"/>
      <c r="WG254" s="8"/>
      <c r="WH254" s="8"/>
      <c r="WI254" s="8"/>
      <c r="WJ254" s="8"/>
      <c r="WK254" s="8"/>
      <c r="WL254" s="8"/>
      <c r="WM254" s="8"/>
      <c r="WN254" s="8"/>
      <c r="WO254" s="8"/>
      <c r="WP254" s="8"/>
      <c r="WQ254" s="8"/>
      <c r="WR254" s="8"/>
      <c r="WS254" s="8"/>
      <c r="WT254" s="8"/>
      <c r="WU254" s="8"/>
      <c r="WV254" s="8"/>
      <c r="WW254" s="8"/>
      <c r="WX254" s="8"/>
      <c r="WY254" s="8"/>
      <c r="WZ254" s="8"/>
      <c r="XA254" s="8"/>
      <c r="XB254" s="8"/>
      <c r="XC254" s="8"/>
      <c r="XD254" s="8"/>
      <c r="XE254" s="8"/>
      <c r="XF254" s="8"/>
      <c r="XG254" s="8"/>
      <c r="XH254" s="8"/>
      <c r="XI254" s="8"/>
      <c r="XJ254" s="8"/>
      <c r="XK254" s="8"/>
      <c r="XL254" s="8"/>
      <c r="XM254" s="8"/>
      <c r="XN254" s="8"/>
      <c r="XO254" s="8"/>
      <c r="XP254" s="8"/>
      <c r="XQ254" s="8"/>
      <c r="XR254" s="8"/>
      <c r="XS254" s="8"/>
      <c r="XT254" s="8"/>
      <c r="XU254" s="8"/>
      <c r="XV254" s="8"/>
      <c r="XW254" s="8"/>
      <c r="XX254" s="8"/>
      <c r="XY254" s="8"/>
      <c r="XZ254" s="8"/>
      <c r="YA254" s="8"/>
      <c r="YB254" s="8"/>
      <c r="YC254" s="8"/>
      <c r="YD254" s="8"/>
      <c r="YE254" s="8"/>
      <c r="YF254" s="8"/>
      <c r="YG254" s="8"/>
      <c r="YH254" s="8"/>
      <c r="YI254" s="8"/>
      <c r="YJ254" s="8"/>
      <c r="YK254" s="8"/>
      <c r="YL254" s="8"/>
      <c r="YM254" s="8"/>
      <c r="YN254" s="8"/>
      <c r="YO254" s="8"/>
      <c r="YP254" s="8"/>
      <c r="YQ254" s="8"/>
      <c r="YR254" s="8"/>
      <c r="YS254" s="8"/>
      <c r="YT254" s="8"/>
      <c r="YU254" s="8"/>
      <c r="YV254" s="8"/>
      <c r="YW254" s="8"/>
      <c r="YX254" s="8"/>
      <c r="YY254" s="8"/>
      <c r="YZ254" s="8"/>
      <c r="ZA254" s="8"/>
      <c r="ZB254" s="8"/>
      <c r="ZC254" s="8"/>
      <c r="ZD254" s="8"/>
      <c r="ZE254" s="8"/>
      <c r="ZF254" s="8"/>
      <c r="ZG254" s="8"/>
      <c r="ZH254" s="8"/>
      <c r="ZI254" s="8"/>
      <c r="ZJ254" s="8"/>
      <c r="ZK254" s="8"/>
      <c r="ZL254" s="8"/>
      <c r="ZM254" s="8"/>
      <c r="ZN254" s="8"/>
      <c r="ZO254" s="8"/>
      <c r="ZP254" s="8"/>
      <c r="ZQ254" s="8"/>
      <c r="ZR254" s="8"/>
      <c r="ZS254" s="8"/>
      <c r="ZT254" s="8"/>
      <c r="ZU254" s="8"/>
      <c r="ZV254" s="8"/>
      <c r="ZW254" s="8"/>
      <c r="ZX254" s="8"/>
      <c r="ZY254" s="8"/>
      <c r="ZZ254" s="8"/>
      <c r="AAA254" s="8"/>
      <c r="AAB254" s="8"/>
      <c r="AAC254" s="8"/>
      <c r="AAD254" s="8"/>
      <c r="AAE254" s="8"/>
      <c r="AAF254" s="8"/>
      <c r="AAG254" s="8"/>
      <c r="AAH254" s="8"/>
      <c r="AAI254" s="8"/>
      <c r="AAJ254" s="8"/>
      <c r="AAK254" s="8"/>
      <c r="AAL254" s="8"/>
      <c r="AAM254" s="8"/>
      <c r="AAN254" s="8"/>
      <c r="AAO254" s="8"/>
      <c r="AAP254" s="8"/>
      <c r="AAQ254" s="8"/>
      <c r="AAR254" s="8"/>
      <c r="AAS254" s="8"/>
      <c r="AAT254" s="8"/>
      <c r="AAU254" s="8"/>
      <c r="AAV254" s="8"/>
      <c r="AAW254" s="8"/>
      <c r="AAX254" s="8"/>
      <c r="AAY254" s="8"/>
      <c r="AAZ254" s="8"/>
      <c r="ABA254" s="8"/>
      <c r="ABB254" s="8"/>
      <c r="ABC254" s="8"/>
      <c r="ABD254" s="8"/>
      <c r="ABE254" s="8"/>
      <c r="ABF254" s="8"/>
      <c r="ABG254" s="8"/>
      <c r="ABH254" s="8"/>
      <c r="ABI254" s="8"/>
      <c r="ABJ254" s="8"/>
      <c r="ABK254" s="8"/>
      <c r="ABL254" s="8"/>
      <c r="ABM254" s="8"/>
      <c r="ABN254" s="8"/>
      <c r="ABO254" s="8"/>
      <c r="ABP254" s="8"/>
      <c r="ABQ254" s="8"/>
      <c r="ABR254" s="8"/>
      <c r="ABS254" s="8"/>
      <c r="ABT254" s="8"/>
      <c r="ABU254" s="8"/>
      <c r="ABV254" s="8"/>
      <c r="ABW254" s="8"/>
      <c r="ABX254" s="8"/>
      <c r="ABY254" s="8"/>
      <c r="ABZ254" s="8"/>
      <c r="ACA254" s="8"/>
      <c r="ACB254" s="8"/>
      <c r="ACC254" s="8"/>
      <c r="ACD254" s="8"/>
      <c r="ACE254" s="8"/>
      <c r="ACF254" s="8"/>
      <c r="ACG254" s="8"/>
      <c r="ACH254" s="8"/>
      <c r="ACI254" s="8"/>
      <c r="ACJ254" s="8"/>
      <c r="ACK254" s="8"/>
      <c r="ACL254" s="8"/>
      <c r="ACM254" s="8"/>
      <c r="ACN254" s="8"/>
      <c r="ACO254" s="8"/>
      <c r="ACP254" s="8"/>
      <c r="ACQ254" s="8"/>
      <c r="ACR254" s="8"/>
      <c r="ACS254" s="8"/>
      <c r="ACT254" s="8"/>
      <c r="ACU254" s="8"/>
      <c r="ACV254" s="8"/>
      <c r="ACW254" s="8"/>
      <c r="ACX254" s="8"/>
      <c r="ACY254" s="8"/>
      <c r="ACZ254" s="8"/>
      <c r="ADA254" s="8"/>
      <c r="ADB254" s="8"/>
      <c r="ADC254" s="8"/>
      <c r="ADD254" s="8"/>
      <c r="ADE254" s="8"/>
      <c r="ADF254" s="8"/>
      <c r="ADG254" s="8"/>
      <c r="ADH254" s="8"/>
      <c r="ADI254" s="8"/>
      <c r="ADJ254" s="8"/>
      <c r="ADK254" s="8"/>
      <c r="ADL254" s="8"/>
      <c r="ADM254" s="8"/>
      <c r="ADN254" s="8"/>
      <c r="ADO254" s="8"/>
      <c r="ADP254" s="8"/>
      <c r="ADQ254" s="8"/>
      <c r="ADR254" s="8"/>
      <c r="ADS254" s="8"/>
      <c r="ADT254" s="8"/>
      <c r="ADU254" s="8"/>
      <c r="ADV254" s="8"/>
      <c r="ADW254" s="8"/>
      <c r="ADX254" s="8"/>
      <c r="ADY254" s="8"/>
      <c r="ADZ254" s="8"/>
      <c r="AEA254" s="8"/>
      <c r="AEB254" s="8"/>
      <c r="AEC254" s="8"/>
      <c r="AED254" s="8"/>
      <c r="AEE254" s="8"/>
      <c r="AEF254" s="8"/>
      <c r="AEG254" s="8"/>
      <c r="AEH254" s="8"/>
      <c r="AEI254" s="8"/>
      <c r="AEJ254" s="8"/>
      <c r="AEK254" s="8"/>
      <c r="AEL254" s="8"/>
      <c r="AEM254" s="8"/>
      <c r="AEN254" s="8"/>
      <c r="AEO254" s="8"/>
      <c r="AEP254" s="8"/>
      <c r="AEQ254" s="8"/>
      <c r="AER254" s="8"/>
      <c r="AES254" s="8"/>
      <c r="AET254" s="8"/>
      <c r="AEU254" s="8"/>
      <c r="AEV254" s="8"/>
      <c r="AEW254" s="8"/>
      <c r="AEX254" s="8"/>
      <c r="AEY254" s="8"/>
      <c r="AEZ254" s="8"/>
      <c r="AFA254" s="8"/>
      <c r="AFB254" s="8"/>
      <c r="AFC254" s="8"/>
      <c r="AFD254" s="8"/>
      <c r="AFE254" s="8"/>
      <c r="AFF254" s="8"/>
      <c r="AFG254" s="8"/>
      <c r="AFH254" s="8"/>
      <c r="AFI254" s="8"/>
      <c r="AFJ254" s="8"/>
      <c r="AFK254" s="8"/>
      <c r="AFL254" s="8"/>
      <c r="AFM254" s="8"/>
      <c r="AFN254" s="8"/>
      <c r="AFO254" s="8"/>
      <c r="AFP254" s="8"/>
      <c r="AFQ254" s="8"/>
      <c r="AFR254" s="8"/>
      <c r="AFS254" s="8"/>
      <c r="AFT254" s="8"/>
      <c r="AFU254" s="8"/>
      <c r="AFV254" s="8"/>
      <c r="AFW254" s="8"/>
      <c r="AFX254" s="8"/>
      <c r="AFY254" s="8"/>
      <c r="AFZ254" s="8"/>
      <c r="AGA254" s="8"/>
      <c r="AGB254" s="8"/>
      <c r="AGC254" s="8"/>
      <c r="AGD254" s="8"/>
      <c r="AGE254" s="8"/>
      <c r="AGF254" s="8"/>
      <c r="AGG254" s="8"/>
      <c r="AGH254" s="8"/>
      <c r="AGI254" s="8"/>
      <c r="AGJ254" s="8"/>
      <c r="AGK254" s="8"/>
      <c r="AGL254" s="8"/>
      <c r="AGM254" s="8"/>
      <c r="AGN254" s="8"/>
      <c r="AGO254" s="8"/>
      <c r="AGP254" s="8"/>
      <c r="AGQ254" s="8"/>
      <c r="AGR254" s="8"/>
      <c r="AGS254" s="8"/>
      <c r="AGT254" s="8"/>
      <c r="AGU254" s="8"/>
      <c r="AGV254" s="8"/>
      <c r="AGW254" s="8"/>
      <c r="AGX254" s="8"/>
      <c r="AGY254" s="8"/>
      <c r="AGZ254" s="8"/>
      <c r="AHA254" s="8"/>
      <c r="AHB254" s="8"/>
      <c r="AHC254" s="8"/>
      <c r="AHD254" s="8"/>
      <c r="AHE254" s="8"/>
      <c r="AHF254" s="8"/>
      <c r="AHG254" s="8"/>
      <c r="AHH254" s="8"/>
      <c r="AHI254" s="8"/>
      <c r="AHJ254" s="8"/>
      <c r="AHK254" s="8"/>
      <c r="AHL254" s="8"/>
      <c r="AHM254" s="8"/>
      <c r="AHN254" s="8"/>
      <c r="AHO254" s="8"/>
      <c r="AHP254" s="8"/>
      <c r="AHQ254" s="8"/>
      <c r="AHR254" s="8"/>
      <c r="AHS254" s="8"/>
      <c r="AHT254" s="8"/>
      <c r="AHU254" s="8"/>
      <c r="AHV254" s="8"/>
      <c r="AHW254" s="8"/>
      <c r="AHX254" s="8"/>
      <c r="AHY254" s="8"/>
      <c r="AHZ254" s="8"/>
      <c r="AIA254" s="8"/>
      <c r="AIB254" s="8"/>
      <c r="AIC254" s="8"/>
      <c r="AID254" s="8"/>
      <c r="AIE254" s="8"/>
      <c r="AIF254" s="8"/>
      <c r="AIG254" s="8"/>
      <c r="AIH254" s="8"/>
      <c r="AII254" s="8"/>
      <c r="AIJ254" s="8"/>
      <c r="AIK254" s="8"/>
      <c r="AIL254" s="8"/>
      <c r="AIM254" s="8"/>
      <c r="AIN254" s="8"/>
      <c r="AIO254" s="8"/>
      <c r="AIP254" s="8"/>
      <c r="AIQ254" s="8"/>
      <c r="AIR254" s="8"/>
      <c r="AIS254" s="8"/>
      <c r="AIT254" s="8"/>
      <c r="AIU254" s="8"/>
      <c r="AIV254" s="8"/>
      <c r="AIW254" s="8"/>
      <c r="AIX254" s="8"/>
      <c r="AIY254" s="8"/>
      <c r="AIZ254" s="8"/>
      <c r="AJA254" s="8"/>
      <c r="AJB254" s="8"/>
      <c r="AJC254" s="8"/>
      <c r="AJD254" s="8"/>
      <c r="AJE254" s="8"/>
      <c r="AJF254" s="8"/>
      <c r="AJG254" s="8"/>
      <c r="AJH254" s="8"/>
      <c r="AJI254" s="8"/>
      <c r="AJJ254" s="8"/>
      <c r="AJK254" s="8"/>
      <c r="AJL254" s="8"/>
      <c r="AJM254" s="8"/>
      <c r="AJN254" s="8"/>
      <c r="AJO254" s="8"/>
      <c r="AJP254" s="8"/>
      <c r="AJQ254" s="8"/>
      <c r="AJR254" s="8"/>
      <c r="AJS254" s="8"/>
      <c r="AJT254" s="8"/>
      <c r="AJU254" s="8"/>
      <c r="AJV254" s="8"/>
      <c r="AJW254" s="8"/>
      <c r="AJX254" s="8"/>
      <c r="AJY254" s="8"/>
      <c r="AJZ254" s="8"/>
      <c r="AKA254" s="8"/>
      <c r="AKB254" s="8"/>
      <c r="AKC254" s="8"/>
      <c r="AKD254" s="8"/>
      <c r="AKE254" s="8"/>
      <c r="AKF254" s="8"/>
      <c r="AKG254" s="8"/>
      <c r="AKH254" s="8"/>
      <c r="AKI254" s="8"/>
      <c r="AKJ254" s="8"/>
      <c r="AKK254" s="8"/>
      <c r="AKL254" s="8"/>
      <c r="AKM254" s="8"/>
      <c r="AKN254" s="8"/>
      <c r="AKO254" s="8"/>
      <c r="AKP254" s="8"/>
      <c r="AKQ254" s="8"/>
      <c r="AKR254" s="8"/>
      <c r="AKS254" s="8"/>
      <c r="AKT254" s="8"/>
      <c r="AKU254" s="8"/>
      <c r="AKV254" s="8"/>
      <c r="AKW254" s="8"/>
      <c r="AKX254" s="8"/>
      <c r="AKY254" s="8"/>
      <c r="AKZ254" s="8"/>
      <c r="ALA254" s="8"/>
      <c r="ALB254" s="8"/>
      <c r="ALC254" s="8"/>
      <c r="ALD254" s="8"/>
      <c r="ALE254" s="8"/>
      <c r="ALF254" s="8"/>
      <c r="ALG254" s="8"/>
      <c r="ALH254" s="8"/>
      <c r="ALI254" s="8"/>
      <c r="ALJ254" s="8"/>
      <c r="ALK254" s="8"/>
      <c r="ALL254" s="8"/>
      <c r="ALM254" s="8"/>
      <c r="ALN254" s="8"/>
      <c r="ALO254" s="8"/>
      <c r="ALP254" s="8"/>
      <c r="ALQ254" s="8"/>
      <c r="ALR254" s="8"/>
      <c r="ALS254" s="8"/>
      <c r="ALT254" s="8"/>
      <c r="ALU254" s="8"/>
      <c r="ALV254" s="8"/>
      <c r="ALW254" s="8"/>
      <c r="ALX254" s="8"/>
      <c r="ALY254" s="8"/>
      <c r="ALZ254" s="8"/>
      <c r="AMA254" s="8"/>
      <c r="AMB254" s="8"/>
      <c r="AMC254" s="8"/>
      <c r="AMD254" s="8"/>
      <c r="AME254" s="8"/>
      <c r="AMF254" s="8"/>
      <c r="AMG254" s="8"/>
      <c r="AMH254" s="8"/>
      <c r="AMI254" s="8"/>
      <c r="AMJ254" s="8"/>
      <c r="AMK254" s="8"/>
      <c r="AML254" s="8"/>
      <c r="AMM254" s="8"/>
      <c r="AMN254" s="8"/>
      <c r="AMO254" s="8"/>
      <c r="AMP254" s="8"/>
      <c r="AMQ254" s="8"/>
      <c r="AMR254" s="8"/>
      <c r="AMS254" s="8"/>
      <c r="AMT254" s="8"/>
      <c r="AMU254" s="8"/>
      <c r="AMV254" s="8"/>
      <c r="AMW254" s="8"/>
      <c r="AMX254" s="8"/>
      <c r="AMY254" s="8"/>
      <c r="AMZ254" s="8"/>
      <c r="ANA254" s="8"/>
      <c r="ANB254" s="8"/>
      <c r="ANC254" s="8"/>
      <c r="AND254" s="8"/>
      <c r="ANE254" s="8"/>
      <c r="ANF254" s="8"/>
      <c r="ANG254" s="8"/>
      <c r="ANH254" s="8"/>
      <c r="ANI254" s="8"/>
      <c r="ANJ254" s="8"/>
      <c r="ANK254" s="8"/>
      <c r="ANL254" s="8"/>
      <c r="ANM254" s="8"/>
      <c r="ANN254" s="8"/>
      <c r="ANO254" s="8"/>
      <c r="ANP254" s="8"/>
      <c r="ANQ254" s="8"/>
      <c r="ANR254" s="8"/>
      <c r="ANS254" s="8"/>
      <c r="ANT254" s="8"/>
      <c r="ANU254" s="8"/>
      <c r="ANV254" s="8"/>
      <c r="ANW254" s="8"/>
      <c r="ANX254" s="8"/>
      <c r="ANY254" s="8"/>
      <c r="ANZ254" s="8"/>
      <c r="AOA254" s="8"/>
      <c r="AOB254" s="8"/>
      <c r="AOC254" s="8"/>
      <c r="AOD254" s="8"/>
      <c r="AOE254" s="8"/>
      <c r="AOF254" s="8"/>
      <c r="AOG254" s="8"/>
      <c r="AOH254" s="8"/>
      <c r="AOI254" s="8"/>
      <c r="AOJ254" s="8"/>
      <c r="AOK254" s="8"/>
      <c r="AOL254" s="8"/>
      <c r="AOM254" s="8"/>
      <c r="AON254" s="8"/>
      <c r="AOO254" s="8"/>
      <c r="AOP254" s="8"/>
      <c r="AOQ254" s="8"/>
      <c r="AOR254" s="8"/>
      <c r="AOS254" s="8"/>
      <c r="AOT254" s="8"/>
      <c r="AOU254" s="8"/>
      <c r="AOV254" s="8"/>
      <c r="AOW254" s="8"/>
      <c r="AOX254" s="8"/>
      <c r="AOY254" s="8"/>
      <c r="AOZ254" s="8"/>
      <c r="APA254" s="8"/>
      <c r="APB254" s="8"/>
      <c r="APC254" s="8"/>
      <c r="APD254" s="8"/>
      <c r="APE254" s="8"/>
      <c r="APF254" s="8"/>
      <c r="APG254" s="8"/>
      <c r="APH254" s="8"/>
      <c r="API254" s="8"/>
      <c r="APJ254" s="8"/>
      <c r="APK254" s="8"/>
      <c r="APL254" s="8"/>
      <c r="APM254" s="8"/>
      <c r="APN254" s="8"/>
      <c r="APO254" s="8"/>
      <c r="APP254" s="8"/>
      <c r="APQ254" s="8"/>
      <c r="APR254" s="8"/>
      <c r="APS254" s="8"/>
      <c r="APT254" s="8"/>
      <c r="APU254" s="8"/>
      <c r="APV254" s="8"/>
      <c r="APW254" s="8"/>
      <c r="APX254" s="8"/>
      <c r="APY254" s="8"/>
      <c r="APZ254" s="8"/>
      <c r="AQA254" s="8"/>
      <c r="AQB254" s="8"/>
      <c r="AQC254" s="8"/>
      <c r="AQD254" s="8"/>
      <c r="AQE254" s="8"/>
      <c r="AQF254" s="8"/>
      <c r="AQG254" s="8"/>
      <c r="AQH254" s="8"/>
      <c r="AQI254" s="8"/>
      <c r="AQJ254" s="8"/>
      <c r="AQK254" s="8"/>
      <c r="AQL254" s="8"/>
      <c r="AQM254" s="8"/>
      <c r="AQN254" s="8"/>
      <c r="AQO254" s="8"/>
      <c r="AQP254" s="8"/>
      <c r="AQQ254" s="8"/>
      <c r="AQR254" s="8"/>
      <c r="AQS254" s="8"/>
      <c r="AQT254" s="8"/>
      <c r="AQU254" s="8"/>
      <c r="AQV254" s="8"/>
      <c r="AQW254" s="8"/>
      <c r="AQX254" s="8"/>
      <c r="AQY254" s="8"/>
      <c r="AQZ254" s="8"/>
      <c r="ARA254" s="8"/>
      <c r="ARB254" s="8"/>
      <c r="ARC254" s="8"/>
      <c r="ARD254" s="8"/>
      <c r="ARE254" s="8"/>
      <c r="ARF254" s="8"/>
      <c r="ARG254" s="8"/>
      <c r="ARH254" s="8"/>
      <c r="ARI254" s="8"/>
      <c r="ARJ254" s="8"/>
      <c r="ARK254" s="8"/>
      <c r="ARL254" s="8"/>
      <c r="ARM254" s="8"/>
      <c r="ARN254" s="8"/>
      <c r="ARO254" s="8"/>
      <c r="ARP254" s="8"/>
      <c r="ARQ254" s="8"/>
      <c r="ARR254" s="8"/>
      <c r="ARS254" s="8"/>
      <c r="ART254" s="8"/>
      <c r="ARU254" s="8"/>
      <c r="ARV254" s="8"/>
      <c r="ARW254" s="8"/>
      <c r="ARX254" s="8"/>
      <c r="ARY254" s="8"/>
      <c r="ARZ254" s="8"/>
      <c r="ASA254" s="8"/>
      <c r="ASB254" s="8"/>
      <c r="ASC254" s="8"/>
      <c r="ASD254" s="8"/>
      <c r="ASE254" s="8"/>
      <c r="ASF254" s="8"/>
      <c r="ASG254" s="8"/>
      <c r="ASH254" s="8"/>
      <c r="ASI254" s="8"/>
      <c r="ASJ254" s="8"/>
      <c r="ASK254" s="8"/>
      <c r="ASL254" s="8"/>
      <c r="ASM254" s="8"/>
      <c r="ASN254" s="8"/>
      <c r="ASO254" s="8"/>
      <c r="ASP254" s="8"/>
      <c r="ASQ254" s="8"/>
      <c r="ASR254" s="8"/>
      <c r="ASS254" s="8"/>
      <c r="AST254" s="8"/>
      <c r="ASU254" s="8"/>
      <c r="ASV254" s="8"/>
      <c r="ASW254" s="8"/>
      <c r="ASX254" s="8"/>
      <c r="ASY254" s="8"/>
      <c r="ASZ254" s="8"/>
      <c r="ATA254" s="8"/>
      <c r="ATB254" s="8"/>
      <c r="ATC254" s="8"/>
      <c r="ATD254" s="8"/>
      <c r="ATE254" s="8"/>
      <c r="ATF254" s="8"/>
      <c r="ATG254" s="8"/>
      <c r="ATH254" s="8"/>
      <c r="ATI254" s="8"/>
      <c r="ATJ254" s="8"/>
      <c r="ATK254" s="8"/>
      <c r="ATL254" s="8"/>
      <c r="ATM254" s="8"/>
      <c r="ATN254" s="8"/>
      <c r="ATO254" s="8"/>
      <c r="ATP254" s="8"/>
      <c r="ATQ254" s="8"/>
      <c r="ATR254" s="8"/>
      <c r="ATS254" s="8"/>
      <c r="ATT254" s="8"/>
      <c r="ATU254" s="8"/>
      <c r="ATV254" s="8"/>
      <c r="ATW254" s="8"/>
      <c r="ATX254" s="8"/>
      <c r="ATY254" s="8"/>
      <c r="ATZ254" s="8"/>
      <c r="AUA254" s="8"/>
      <c r="AUB254" s="8"/>
      <c r="AUC254" s="8"/>
      <c r="AUD254" s="8"/>
      <c r="AUE254" s="8"/>
      <c r="AUF254" s="8"/>
      <c r="AUG254" s="8"/>
      <c r="AUH254" s="8"/>
      <c r="AUI254" s="8"/>
      <c r="AUJ254" s="8"/>
      <c r="AUK254" s="8"/>
      <c r="AUL254" s="8"/>
      <c r="AUM254" s="8"/>
      <c r="AUN254" s="8"/>
      <c r="AUO254" s="8"/>
      <c r="AUP254" s="8"/>
      <c r="AUQ254" s="8"/>
      <c r="AUR254" s="8"/>
      <c r="AUS254" s="8"/>
      <c r="AUT254" s="8"/>
      <c r="AUU254" s="8"/>
      <c r="AUV254" s="8"/>
      <c r="AUW254" s="8"/>
      <c r="AUX254" s="8"/>
      <c r="AUY254" s="8"/>
      <c r="AUZ254" s="8"/>
      <c r="AVA254" s="8"/>
      <c r="AVB254" s="8"/>
      <c r="AVC254" s="8"/>
      <c r="AVD254" s="8"/>
      <c r="AVE254" s="8"/>
      <c r="AVF254" s="8"/>
      <c r="AVG254" s="8"/>
      <c r="AVH254" s="8"/>
      <c r="AVI254" s="8"/>
      <c r="AVJ254" s="8"/>
      <c r="AVK254" s="8"/>
      <c r="AVL254" s="8"/>
      <c r="AVM254" s="8"/>
      <c r="AVN254" s="8"/>
      <c r="AVO254" s="8"/>
      <c r="AVP254" s="8"/>
      <c r="AVQ254" s="8"/>
      <c r="AVR254" s="8"/>
      <c r="AVS254" s="8"/>
      <c r="AVT254" s="8"/>
      <c r="AVU254" s="8"/>
      <c r="AVV254" s="8"/>
      <c r="AVW254" s="8"/>
      <c r="AVX254" s="8"/>
      <c r="AVY254" s="8"/>
      <c r="AVZ254" s="8"/>
      <c r="AWA254" s="8"/>
      <c r="AWB254" s="8"/>
      <c r="AWC254" s="8"/>
      <c r="AWD254" s="8"/>
      <c r="AWE254" s="8"/>
      <c r="AWF254" s="8"/>
      <c r="AWG254" s="8"/>
      <c r="AWH254" s="8"/>
      <c r="AWI254" s="8"/>
      <c r="AWJ254" s="8"/>
      <c r="AWK254" s="8"/>
      <c r="AWL254" s="8"/>
      <c r="AWM254" s="8"/>
      <c r="AWN254" s="8"/>
      <c r="AWO254" s="8"/>
      <c r="AWP254" s="8"/>
      <c r="AWQ254" s="8"/>
      <c r="AWR254" s="8"/>
      <c r="AWS254" s="8"/>
      <c r="AWT254" s="8"/>
      <c r="AWU254" s="8"/>
      <c r="AWV254" s="8"/>
      <c r="AWW254" s="8"/>
      <c r="AWX254" s="8"/>
      <c r="AWY254" s="8"/>
      <c r="AWZ254" s="8"/>
      <c r="AXA254" s="8"/>
      <c r="AXB254" s="8"/>
      <c r="AXC254" s="8"/>
      <c r="AXD254" s="8"/>
      <c r="AXE254" s="8"/>
      <c r="AXF254" s="8"/>
      <c r="AXG254" s="8"/>
      <c r="AXH254" s="8"/>
      <c r="AXI254" s="8"/>
      <c r="AXJ254" s="8"/>
      <c r="AXK254" s="8"/>
      <c r="AXL254" s="8"/>
      <c r="AXM254" s="8"/>
      <c r="AXN254" s="8"/>
      <c r="AXO254" s="8"/>
      <c r="AXP254" s="8"/>
      <c r="AXQ254" s="8"/>
      <c r="AXR254" s="8"/>
      <c r="AXS254" s="8"/>
      <c r="AXT254" s="8"/>
      <c r="AXU254" s="8"/>
      <c r="AXV254" s="8"/>
      <c r="AXW254" s="8"/>
      <c r="AXX254" s="8"/>
      <c r="AXY254" s="8"/>
      <c r="AXZ254" s="8"/>
      <c r="AYA254" s="8"/>
      <c r="AYB254" s="8"/>
      <c r="AYC254" s="8"/>
      <c r="AYD254" s="8"/>
      <c r="AYE254" s="8"/>
      <c r="AYF254" s="8"/>
      <c r="AYG254" s="8"/>
      <c r="AYH254" s="8"/>
      <c r="AYI254" s="8"/>
      <c r="AYJ254" s="8"/>
      <c r="AYK254" s="8"/>
      <c r="AYL254" s="8"/>
      <c r="AYM254" s="8"/>
      <c r="AYN254" s="8"/>
      <c r="AYO254" s="8"/>
      <c r="AYP254" s="8"/>
      <c r="AYQ254" s="8"/>
      <c r="AYR254" s="8"/>
      <c r="AYS254" s="8"/>
      <c r="AYT254" s="8"/>
      <c r="AYU254" s="8"/>
      <c r="AYV254" s="8"/>
      <c r="AYW254" s="8"/>
      <c r="AYX254" s="8"/>
      <c r="AYY254" s="8"/>
      <c r="AYZ254" s="8"/>
      <c r="AZA254" s="8"/>
      <c r="AZB254" s="8"/>
      <c r="AZC254" s="8"/>
      <c r="AZD254" s="8"/>
      <c r="AZE254" s="8"/>
      <c r="AZF254" s="8"/>
      <c r="AZG254" s="8"/>
      <c r="AZH254" s="8"/>
      <c r="AZI254" s="8"/>
      <c r="AZJ254" s="8"/>
      <c r="AZK254" s="8"/>
      <c r="AZL254" s="8"/>
      <c r="AZM254" s="8"/>
      <c r="AZN254" s="8"/>
      <c r="AZO254" s="8"/>
      <c r="AZP254" s="8"/>
      <c r="AZQ254" s="8"/>
      <c r="AZR254" s="8"/>
      <c r="AZS254" s="8"/>
      <c r="AZT254" s="8"/>
      <c r="AZU254" s="8"/>
      <c r="AZV254" s="8"/>
      <c r="AZW254" s="8"/>
      <c r="AZX254" s="8"/>
      <c r="AZY254" s="8"/>
      <c r="AZZ254" s="8"/>
      <c r="BAA254" s="8"/>
      <c r="BAB254" s="8"/>
      <c r="BAC254" s="8"/>
      <c r="BAD254" s="8"/>
      <c r="BAE254" s="8"/>
      <c r="BAF254" s="8"/>
      <c r="BAG254" s="8"/>
      <c r="BAH254" s="8"/>
      <c r="BAI254" s="8"/>
      <c r="BAJ254" s="8"/>
      <c r="BAK254" s="8"/>
      <c r="BAL254" s="8"/>
      <c r="BAM254" s="8"/>
      <c r="BAN254" s="8"/>
      <c r="BAO254" s="8"/>
      <c r="BAP254" s="8"/>
      <c r="BAQ254" s="8"/>
      <c r="BAR254" s="8"/>
      <c r="BAS254" s="8"/>
      <c r="BAT254" s="8"/>
      <c r="BAU254" s="8"/>
      <c r="BAV254" s="8"/>
      <c r="BAW254" s="8"/>
      <c r="BAX254" s="8"/>
      <c r="BAY254" s="8"/>
      <c r="BAZ254" s="8"/>
      <c r="BBA254" s="8"/>
      <c r="BBB254" s="8"/>
      <c r="BBC254" s="8"/>
      <c r="BBD254" s="8"/>
      <c r="BBE254" s="8"/>
      <c r="BBF254" s="8"/>
      <c r="BBG254" s="8"/>
      <c r="BBH254" s="8"/>
      <c r="BBI254" s="8"/>
      <c r="BBJ254" s="8"/>
      <c r="BBK254" s="8"/>
      <c r="BBL254" s="8"/>
      <c r="BBM254" s="8"/>
      <c r="BBN254" s="8"/>
      <c r="BBO254" s="8"/>
      <c r="BBP254" s="8"/>
      <c r="BBQ254" s="8"/>
      <c r="BBR254" s="8"/>
      <c r="BBS254" s="8"/>
      <c r="BBT254" s="8"/>
      <c r="BBU254" s="8"/>
      <c r="BBV254" s="8"/>
      <c r="BBW254" s="8"/>
      <c r="BBX254" s="8"/>
      <c r="BBY254" s="8"/>
      <c r="BBZ254" s="8"/>
      <c r="BCA254" s="8"/>
      <c r="BCB254" s="8"/>
      <c r="BCC254" s="8"/>
      <c r="BCD254" s="8"/>
      <c r="BCE254" s="8"/>
      <c r="BCF254" s="8"/>
      <c r="BCG254" s="8"/>
      <c r="BCH254" s="8"/>
      <c r="BCI254" s="8"/>
      <c r="BCJ254" s="8"/>
      <c r="BCK254" s="8"/>
      <c r="BCL254" s="8"/>
      <c r="BCM254" s="8"/>
      <c r="BCN254" s="8"/>
      <c r="BCO254" s="8"/>
      <c r="BCP254" s="8"/>
      <c r="BCQ254" s="8"/>
      <c r="BCR254" s="8"/>
      <c r="BCS254" s="8"/>
      <c r="BCT254" s="8"/>
      <c r="BCU254" s="8"/>
      <c r="BCV254" s="8"/>
      <c r="BCW254" s="8"/>
      <c r="BCX254" s="8"/>
      <c r="BCY254" s="8"/>
      <c r="BCZ254" s="8"/>
      <c r="BDA254" s="8"/>
      <c r="BDB254" s="8"/>
      <c r="BDC254" s="8"/>
      <c r="BDD254" s="8"/>
      <c r="BDE254" s="8"/>
      <c r="BDF254" s="8"/>
      <c r="BDG254" s="8"/>
      <c r="BDH254" s="8"/>
      <c r="BDI254" s="8"/>
      <c r="BDJ254" s="8"/>
      <c r="BDK254" s="8"/>
      <c r="BDL254" s="8"/>
      <c r="BDM254" s="8"/>
      <c r="BDN254" s="8"/>
      <c r="BDO254" s="8"/>
      <c r="BDP254" s="8"/>
      <c r="BDQ254" s="8"/>
      <c r="BDR254" s="8"/>
      <c r="BDS254" s="8"/>
      <c r="BDT254" s="8"/>
      <c r="BDU254" s="8"/>
      <c r="BDV254" s="8"/>
      <c r="BDW254" s="8"/>
      <c r="BDX254" s="8"/>
      <c r="BDY254" s="8"/>
      <c r="BDZ254" s="8"/>
      <c r="BEA254" s="8"/>
      <c r="BEB254" s="8"/>
      <c r="BEC254" s="8"/>
      <c r="BED254" s="8"/>
      <c r="BEE254" s="8"/>
      <c r="BEF254" s="8"/>
      <c r="BEG254" s="8"/>
      <c r="BEH254" s="8"/>
      <c r="BEI254" s="8"/>
      <c r="BEJ254" s="8"/>
      <c r="BEK254" s="8"/>
      <c r="BEL254" s="8"/>
      <c r="BEM254" s="8"/>
      <c r="BEN254" s="8"/>
      <c r="BEO254" s="8"/>
      <c r="BEP254" s="8"/>
      <c r="BEQ254" s="8"/>
      <c r="BER254" s="8"/>
      <c r="BES254" s="8"/>
      <c r="BET254" s="8"/>
      <c r="BEU254" s="8"/>
      <c r="BEV254" s="8"/>
      <c r="BEW254" s="8"/>
      <c r="BEX254" s="8"/>
      <c r="BEY254" s="8"/>
      <c r="BEZ254" s="8"/>
      <c r="BFA254" s="8"/>
      <c r="BFB254" s="8"/>
      <c r="BFC254" s="8"/>
      <c r="BFD254" s="8"/>
      <c r="BFE254" s="8"/>
      <c r="BFF254" s="8"/>
      <c r="BFG254" s="8"/>
      <c r="BFH254" s="8"/>
      <c r="BFI254" s="8"/>
      <c r="BFJ254" s="8"/>
      <c r="BFK254" s="8"/>
      <c r="BFL254" s="8"/>
      <c r="BFM254" s="8"/>
      <c r="BFN254" s="8"/>
      <c r="BFO254" s="8"/>
      <c r="BFP254" s="8"/>
      <c r="BFQ254" s="8"/>
      <c r="BFR254" s="8"/>
      <c r="BFS254" s="8"/>
      <c r="BFT254" s="8"/>
      <c r="BFU254" s="8"/>
      <c r="BFV254" s="8"/>
      <c r="BFW254" s="8"/>
      <c r="BFX254" s="8"/>
      <c r="BFY254" s="8"/>
      <c r="BFZ254" s="8"/>
      <c r="BGA254" s="8"/>
      <c r="BGB254" s="8"/>
      <c r="BGC254" s="8"/>
      <c r="BGD254" s="8"/>
      <c r="BGE254" s="8"/>
      <c r="BGF254" s="8"/>
      <c r="BGG254" s="8"/>
      <c r="BGH254" s="8"/>
      <c r="BGI254" s="8"/>
      <c r="BGJ254" s="8"/>
      <c r="BGK254" s="8"/>
      <c r="BGL254" s="8"/>
      <c r="BGM254" s="8"/>
      <c r="BGN254" s="8"/>
      <c r="BGO254" s="8"/>
      <c r="BGP254" s="8"/>
      <c r="BGQ254" s="8"/>
      <c r="BGR254" s="8"/>
      <c r="BGS254" s="8"/>
      <c r="BGT254" s="8"/>
      <c r="BGU254" s="8"/>
      <c r="BGV254" s="8"/>
      <c r="BGW254" s="8"/>
      <c r="BGX254" s="8"/>
      <c r="BGY254" s="8"/>
      <c r="BGZ254" s="8"/>
    </row>
    <row r="255" spans="1:1560" s="5" customFormat="1" ht="55.5" customHeight="1" x14ac:dyDescent="0.2">
      <c r="A255" s="154">
        <v>7</v>
      </c>
      <c r="B255" s="267" t="s">
        <v>272</v>
      </c>
      <c r="C255" s="286">
        <v>900</v>
      </c>
      <c r="D255" s="150" t="s">
        <v>200</v>
      </c>
      <c r="E255" s="100"/>
      <c r="F255" s="237">
        <f t="shared" si="22"/>
        <v>0</v>
      </c>
      <c r="G255" s="92"/>
      <c r="H255" s="57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68"/>
      <c r="CQ255" s="68"/>
      <c r="CR255" s="68"/>
      <c r="CS255" s="68"/>
      <c r="CT255" s="68"/>
      <c r="CU255" s="68"/>
      <c r="CV255" s="68"/>
      <c r="CW255" s="68"/>
      <c r="CX255" s="68"/>
      <c r="CY255" s="68"/>
      <c r="CZ255" s="68"/>
      <c r="DA255" s="68"/>
      <c r="DB255" s="68"/>
      <c r="DC255" s="68"/>
      <c r="DD255" s="68"/>
      <c r="DE255" s="68"/>
      <c r="DF255" s="6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  <c r="IW255" s="8"/>
      <c r="IX255" s="8"/>
      <c r="IY255" s="8"/>
      <c r="IZ255" s="8"/>
      <c r="JA255" s="8"/>
      <c r="JB255" s="8"/>
      <c r="JC255" s="8"/>
      <c r="JD255" s="8"/>
      <c r="JE255" s="8"/>
      <c r="JF255" s="8"/>
      <c r="JG255" s="8"/>
      <c r="JH255" s="8"/>
      <c r="JI255" s="8"/>
      <c r="JJ255" s="8"/>
      <c r="JK255" s="8"/>
      <c r="JL255" s="8"/>
      <c r="JM255" s="8"/>
      <c r="JN255" s="8"/>
      <c r="JO255" s="8"/>
      <c r="JP255" s="8"/>
      <c r="JQ255" s="8"/>
      <c r="JR255" s="8"/>
      <c r="JS255" s="8"/>
      <c r="JT255" s="8"/>
      <c r="JU255" s="8"/>
      <c r="JV255" s="8"/>
      <c r="JW255" s="8"/>
      <c r="JX255" s="8"/>
      <c r="JY255" s="8"/>
      <c r="JZ255" s="8"/>
      <c r="KA255" s="8"/>
      <c r="KB255" s="8"/>
      <c r="KC255" s="8"/>
      <c r="KD255" s="8"/>
      <c r="KE255" s="8"/>
      <c r="KF255" s="8"/>
      <c r="KG255" s="8"/>
      <c r="KH255" s="8"/>
      <c r="KI255" s="8"/>
      <c r="KJ255" s="8"/>
      <c r="KK255" s="8"/>
      <c r="KL255" s="8"/>
      <c r="KM255" s="8"/>
      <c r="KN255" s="8"/>
      <c r="KO255" s="8"/>
      <c r="KP255" s="8"/>
      <c r="KQ255" s="8"/>
      <c r="KR255" s="8"/>
      <c r="KS255" s="8"/>
      <c r="KT255" s="8"/>
      <c r="KU255" s="8"/>
      <c r="KV255" s="8"/>
      <c r="KW255" s="8"/>
      <c r="KX255" s="8"/>
      <c r="KY255" s="8"/>
      <c r="KZ255" s="8"/>
      <c r="LA255" s="8"/>
      <c r="LB255" s="8"/>
      <c r="LC255" s="8"/>
      <c r="LD255" s="8"/>
      <c r="LE255" s="8"/>
      <c r="LF255" s="8"/>
      <c r="LG255" s="8"/>
      <c r="LH255" s="8"/>
      <c r="LI255" s="8"/>
      <c r="LJ255" s="8"/>
      <c r="LK255" s="8"/>
      <c r="LL255" s="8"/>
      <c r="LM255" s="8"/>
      <c r="LN255" s="8"/>
      <c r="LO255" s="8"/>
      <c r="LP255" s="8"/>
      <c r="LQ255" s="8"/>
      <c r="LR255" s="8"/>
      <c r="LS255" s="8"/>
      <c r="LT255" s="8"/>
      <c r="LU255" s="8"/>
      <c r="LV255" s="8"/>
      <c r="LW255" s="8"/>
      <c r="LX255" s="8"/>
      <c r="LY255" s="8"/>
      <c r="LZ255" s="8"/>
      <c r="MA255" s="8"/>
      <c r="MB255" s="8"/>
      <c r="MC255" s="8"/>
      <c r="MD255" s="8"/>
      <c r="ME255" s="8"/>
      <c r="MF255" s="8"/>
      <c r="MG255" s="8"/>
      <c r="MH255" s="8"/>
      <c r="MI255" s="8"/>
      <c r="MJ255" s="8"/>
      <c r="MK255" s="8"/>
      <c r="ML255" s="8"/>
      <c r="MM255" s="8"/>
      <c r="MN255" s="8"/>
      <c r="MO255" s="8"/>
      <c r="MP255" s="8"/>
      <c r="MQ255" s="8"/>
      <c r="MR255" s="8"/>
      <c r="MS255" s="8"/>
      <c r="MT255" s="8"/>
      <c r="MU255" s="8"/>
      <c r="MV255" s="8"/>
      <c r="MW255" s="8"/>
      <c r="MX255" s="8"/>
      <c r="MY255" s="8"/>
      <c r="MZ255" s="8"/>
      <c r="NA255" s="8"/>
      <c r="NB255" s="8"/>
      <c r="NC255" s="8"/>
      <c r="ND255" s="8"/>
      <c r="NE255" s="8"/>
      <c r="NF255" s="8"/>
      <c r="NG255" s="8"/>
      <c r="NH255" s="8"/>
      <c r="NI255" s="8"/>
      <c r="NJ255" s="8"/>
      <c r="NK255" s="8"/>
      <c r="NL255" s="8"/>
      <c r="NM255" s="8"/>
      <c r="NN255" s="8"/>
      <c r="NO255" s="8"/>
      <c r="NP255" s="8"/>
      <c r="NQ255" s="8"/>
      <c r="NR255" s="8"/>
      <c r="NS255" s="8"/>
      <c r="NT255" s="8"/>
      <c r="NU255" s="8"/>
      <c r="NV255" s="8"/>
      <c r="NW255" s="8"/>
      <c r="NX255" s="8"/>
      <c r="NY255" s="8"/>
      <c r="NZ255" s="8"/>
      <c r="OA255" s="8"/>
      <c r="OB255" s="8"/>
      <c r="OC255" s="8"/>
      <c r="OD255" s="8"/>
      <c r="OE255" s="8"/>
      <c r="OF255" s="8"/>
      <c r="OG255" s="8"/>
      <c r="OH255" s="8"/>
      <c r="OI255" s="8"/>
      <c r="OJ255" s="8"/>
      <c r="OK255" s="8"/>
      <c r="OL255" s="8"/>
      <c r="OM255" s="8"/>
      <c r="ON255" s="8"/>
      <c r="OO255" s="8"/>
      <c r="OP255" s="8"/>
      <c r="OQ255" s="8"/>
      <c r="OR255" s="8"/>
      <c r="OS255" s="8"/>
      <c r="OT255" s="8"/>
      <c r="OU255" s="8"/>
      <c r="OV255" s="8"/>
      <c r="OW255" s="8"/>
      <c r="OX255" s="8"/>
      <c r="OY255" s="8"/>
      <c r="OZ255" s="8"/>
      <c r="PA255" s="8"/>
      <c r="PB255" s="8"/>
      <c r="PC255" s="8"/>
      <c r="PD255" s="8"/>
      <c r="PE255" s="8"/>
      <c r="PF255" s="8"/>
      <c r="PG255" s="8"/>
      <c r="PH255" s="8"/>
      <c r="PI255" s="8"/>
      <c r="PJ255" s="8"/>
      <c r="PK255" s="8"/>
      <c r="PL255" s="8"/>
      <c r="PM255" s="8"/>
      <c r="PN255" s="8"/>
      <c r="PO255" s="8"/>
      <c r="PP255" s="8"/>
      <c r="PQ255" s="8"/>
      <c r="PR255" s="8"/>
      <c r="PS255" s="8"/>
      <c r="PT255" s="8"/>
      <c r="PU255" s="8"/>
      <c r="PV255" s="8"/>
      <c r="PW255" s="8"/>
      <c r="PX255" s="8"/>
      <c r="PY255" s="8"/>
      <c r="PZ255" s="8"/>
      <c r="QA255" s="8"/>
      <c r="QB255" s="8"/>
      <c r="QC255" s="8"/>
      <c r="QD255" s="8"/>
      <c r="QE255" s="8"/>
      <c r="QF255" s="8"/>
      <c r="QG255" s="8"/>
      <c r="QH255" s="8"/>
      <c r="QI255" s="8"/>
      <c r="QJ255" s="8"/>
      <c r="QK255" s="8"/>
      <c r="QL255" s="8"/>
      <c r="QM255" s="8"/>
      <c r="QN255" s="8"/>
      <c r="QO255" s="8"/>
      <c r="QP255" s="8"/>
      <c r="QQ255" s="8"/>
      <c r="QR255" s="8"/>
      <c r="QS255" s="8"/>
      <c r="QT255" s="8"/>
      <c r="QU255" s="8"/>
      <c r="QV255" s="8"/>
      <c r="QW255" s="8"/>
      <c r="QX255" s="8"/>
      <c r="QY255" s="8"/>
      <c r="QZ255" s="8"/>
      <c r="RA255" s="8"/>
      <c r="RB255" s="8"/>
      <c r="RC255" s="8"/>
      <c r="RD255" s="8"/>
      <c r="RE255" s="8"/>
      <c r="RF255" s="8"/>
      <c r="RG255" s="8"/>
      <c r="RH255" s="8"/>
      <c r="RI255" s="8"/>
      <c r="RJ255" s="8"/>
      <c r="RK255" s="8"/>
      <c r="RL255" s="8"/>
      <c r="RM255" s="8"/>
      <c r="RN255" s="8"/>
      <c r="RO255" s="8"/>
      <c r="RP255" s="8"/>
      <c r="RQ255" s="8"/>
      <c r="RR255" s="8"/>
      <c r="RS255" s="8"/>
      <c r="RT255" s="8"/>
      <c r="RU255" s="8"/>
      <c r="RV255" s="8"/>
      <c r="RW255" s="8"/>
      <c r="RX255" s="8"/>
      <c r="RY255" s="8"/>
      <c r="RZ255" s="8"/>
      <c r="SA255" s="8"/>
      <c r="SB255" s="8"/>
      <c r="SC255" s="8"/>
      <c r="SD255" s="8"/>
      <c r="SE255" s="8"/>
      <c r="SF255" s="8"/>
      <c r="SG255" s="8"/>
      <c r="SH255" s="8"/>
      <c r="SI255" s="8"/>
      <c r="SJ255" s="8"/>
      <c r="SK255" s="8"/>
      <c r="SL255" s="8"/>
      <c r="SM255" s="8"/>
      <c r="SN255" s="8"/>
      <c r="SO255" s="8"/>
      <c r="SP255" s="8"/>
      <c r="SQ255" s="8"/>
      <c r="SR255" s="8"/>
      <c r="SS255" s="8"/>
      <c r="ST255" s="8"/>
      <c r="SU255" s="8"/>
      <c r="SV255" s="8"/>
      <c r="SW255" s="8"/>
      <c r="SX255" s="8"/>
      <c r="SY255" s="8"/>
      <c r="SZ255" s="8"/>
      <c r="TA255" s="8"/>
      <c r="TB255" s="8"/>
      <c r="TC255" s="8"/>
      <c r="TD255" s="8"/>
      <c r="TE255" s="8"/>
      <c r="TF255" s="8"/>
      <c r="TG255" s="8"/>
      <c r="TH255" s="8"/>
      <c r="TI255" s="8"/>
      <c r="TJ255" s="8"/>
      <c r="TK255" s="8"/>
      <c r="TL255" s="8"/>
      <c r="TM255" s="8"/>
      <c r="TN255" s="8"/>
      <c r="TO255" s="8"/>
      <c r="TP255" s="8"/>
      <c r="TQ255" s="8"/>
      <c r="TR255" s="8"/>
      <c r="TS255" s="8"/>
      <c r="TT255" s="8"/>
      <c r="TU255" s="8"/>
      <c r="TV255" s="8"/>
      <c r="TW255" s="8"/>
      <c r="TX255" s="8"/>
      <c r="TY255" s="8"/>
      <c r="TZ255" s="8"/>
      <c r="UA255" s="8"/>
      <c r="UB255" s="8"/>
      <c r="UC255" s="8"/>
      <c r="UD255" s="8"/>
      <c r="UE255" s="8"/>
      <c r="UF255" s="8"/>
      <c r="UG255" s="8"/>
      <c r="UH255" s="8"/>
      <c r="UI255" s="8"/>
      <c r="UJ255" s="8"/>
      <c r="UK255" s="8"/>
      <c r="UL255" s="8"/>
      <c r="UM255" s="8"/>
      <c r="UN255" s="8"/>
      <c r="UO255" s="8"/>
      <c r="UP255" s="8"/>
      <c r="UQ255" s="8"/>
      <c r="UR255" s="8"/>
      <c r="US255" s="8"/>
      <c r="UT255" s="8"/>
      <c r="UU255" s="8"/>
      <c r="UV255" s="8"/>
      <c r="UW255" s="8"/>
      <c r="UX255" s="8"/>
      <c r="UY255" s="8"/>
      <c r="UZ255" s="8"/>
      <c r="VA255" s="8"/>
      <c r="VB255" s="8"/>
      <c r="VC255" s="8"/>
      <c r="VD255" s="8"/>
      <c r="VE255" s="8"/>
      <c r="VF255" s="8"/>
      <c r="VG255" s="8"/>
      <c r="VH255" s="8"/>
      <c r="VI255" s="8"/>
      <c r="VJ255" s="8"/>
      <c r="VK255" s="8"/>
      <c r="VL255" s="8"/>
      <c r="VM255" s="8"/>
      <c r="VN255" s="8"/>
      <c r="VO255" s="8"/>
      <c r="VP255" s="8"/>
      <c r="VQ255" s="8"/>
      <c r="VR255" s="8"/>
      <c r="VS255" s="8"/>
      <c r="VT255" s="8"/>
      <c r="VU255" s="8"/>
      <c r="VV255" s="8"/>
      <c r="VW255" s="8"/>
      <c r="VX255" s="8"/>
      <c r="VY255" s="8"/>
      <c r="VZ255" s="8"/>
      <c r="WA255" s="8"/>
      <c r="WB255" s="8"/>
      <c r="WC255" s="8"/>
      <c r="WD255" s="8"/>
      <c r="WE255" s="8"/>
      <c r="WF255" s="8"/>
      <c r="WG255" s="8"/>
      <c r="WH255" s="8"/>
      <c r="WI255" s="8"/>
      <c r="WJ255" s="8"/>
      <c r="WK255" s="8"/>
      <c r="WL255" s="8"/>
      <c r="WM255" s="8"/>
      <c r="WN255" s="8"/>
      <c r="WO255" s="8"/>
      <c r="WP255" s="8"/>
      <c r="WQ255" s="8"/>
      <c r="WR255" s="8"/>
      <c r="WS255" s="8"/>
      <c r="WT255" s="8"/>
      <c r="WU255" s="8"/>
      <c r="WV255" s="8"/>
      <c r="WW255" s="8"/>
      <c r="WX255" s="8"/>
      <c r="WY255" s="8"/>
      <c r="WZ255" s="8"/>
      <c r="XA255" s="8"/>
      <c r="XB255" s="8"/>
      <c r="XC255" s="8"/>
      <c r="XD255" s="8"/>
      <c r="XE255" s="8"/>
      <c r="XF255" s="8"/>
      <c r="XG255" s="8"/>
      <c r="XH255" s="8"/>
      <c r="XI255" s="8"/>
      <c r="XJ255" s="8"/>
      <c r="XK255" s="8"/>
      <c r="XL255" s="8"/>
      <c r="XM255" s="8"/>
      <c r="XN255" s="8"/>
      <c r="XO255" s="8"/>
      <c r="XP255" s="8"/>
      <c r="XQ255" s="8"/>
      <c r="XR255" s="8"/>
      <c r="XS255" s="8"/>
      <c r="XT255" s="8"/>
      <c r="XU255" s="8"/>
      <c r="XV255" s="8"/>
      <c r="XW255" s="8"/>
      <c r="XX255" s="8"/>
      <c r="XY255" s="8"/>
      <c r="XZ255" s="8"/>
      <c r="YA255" s="8"/>
      <c r="YB255" s="8"/>
      <c r="YC255" s="8"/>
      <c r="YD255" s="8"/>
      <c r="YE255" s="8"/>
      <c r="YF255" s="8"/>
      <c r="YG255" s="8"/>
      <c r="YH255" s="8"/>
      <c r="YI255" s="8"/>
      <c r="YJ255" s="8"/>
      <c r="YK255" s="8"/>
      <c r="YL255" s="8"/>
      <c r="YM255" s="8"/>
      <c r="YN255" s="8"/>
      <c r="YO255" s="8"/>
      <c r="YP255" s="8"/>
      <c r="YQ255" s="8"/>
      <c r="YR255" s="8"/>
      <c r="YS255" s="8"/>
      <c r="YT255" s="8"/>
      <c r="YU255" s="8"/>
      <c r="YV255" s="8"/>
      <c r="YW255" s="8"/>
      <c r="YX255" s="8"/>
      <c r="YY255" s="8"/>
      <c r="YZ255" s="8"/>
      <c r="ZA255" s="8"/>
      <c r="ZB255" s="8"/>
      <c r="ZC255" s="8"/>
      <c r="ZD255" s="8"/>
      <c r="ZE255" s="8"/>
      <c r="ZF255" s="8"/>
      <c r="ZG255" s="8"/>
      <c r="ZH255" s="8"/>
      <c r="ZI255" s="8"/>
      <c r="ZJ255" s="8"/>
      <c r="ZK255" s="8"/>
      <c r="ZL255" s="8"/>
      <c r="ZM255" s="8"/>
      <c r="ZN255" s="8"/>
      <c r="ZO255" s="8"/>
      <c r="ZP255" s="8"/>
      <c r="ZQ255" s="8"/>
      <c r="ZR255" s="8"/>
      <c r="ZS255" s="8"/>
      <c r="ZT255" s="8"/>
      <c r="ZU255" s="8"/>
      <c r="ZV255" s="8"/>
      <c r="ZW255" s="8"/>
      <c r="ZX255" s="8"/>
      <c r="ZY255" s="8"/>
      <c r="ZZ255" s="8"/>
      <c r="AAA255" s="8"/>
      <c r="AAB255" s="8"/>
      <c r="AAC255" s="8"/>
      <c r="AAD255" s="8"/>
      <c r="AAE255" s="8"/>
      <c r="AAF255" s="8"/>
      <c r="AAG255" s="8"/>
      <c r="AAH255" s="8"/>
      <c r="AAI255" s="8"/>
      <c r="AAJ255" s="8"/>
      <c r="AAK255" s="8"/>
      <c r="AAL255" s="8"/>
      <c r="AAM255" s="8"/>
      <c r="AAN255" s="8"/>
      <c r="AAO255" s="8"/>
      <c r="AAP255" s="8"/>
      <c r="AAQ255" s="8"/>
      <c r="AAR255" s="8"/>
      <c r="AAS255" s="8"/>
      <c r="AAT255" s="8"/>
      <c r="AAU255" s="8"/>
      <c r="AAV255" s="8"/>
      <c r="AAW255" s="8"/>
      <c r="AAX255" s="8"/>
      <c r="AAY255" s="8"/>
      <c r="AAZ255" s="8"/>
      <c r="ABA255" s="8"/>
      <c r="ABB255" s="8"/>
      <c r="ABC255" s="8"/>
      <c r="ABD255" s="8"/>
      <c r="ABE255" s="8"/>
      <c r="ABF255" s="8"/>
      <c r="ABG255" s="8"/>
      <c r="ABH255" s="8"/>
      <c r="ABI255" s="8"/>
      <c r="ABJ255" s="8"/>
      <c r="ABK255" s="8"/>
      <c r="ABL255" s="8"/>
      <c r="ABM255" s="8"/>
      <c r="ABN255" s="8"/>
      <c r="ABO255" s="8"/>
      <c r="ABP255" s="8"/>
      <c r="ABQ255" s="8"/>
      <c r="ABR255" s="8"/>
      <c r="ABS255" s="8"/>
      <c r="ABT255" s="8"/>
      <c r="ABU255" s="8"/>
      <c r="ABV255" s="8"/>
      <c r="ABW255" s="8"/>
      <c r="ABX255" s="8"/>
      <c r="ABY255" s="8"/>
      <c r="ABZ255" s="8"/>
      <c r="ACA255" s="8"/>
      <c r="ACB255" s="8"/>
      <c r="ACC255" s="8"/>
      <c r="ACD255" s="8"/>
      <c r="ACE255" s="8"/>
      <c r="ACF255" s="8"/>
      <c r="ACG255" s="8"/>
      <c r="ACH255" s="8"/>
      <c r="ACI255" s="8"/>
      <c r="ACJ255" s="8"/>
      <c r="ACK255" s="8"/>
      <c r="ACL255" s="8"/>
      <c r="ACM255" s="8"/>
      <c r="ACN255" s="8"/>
      <c r="ACO255" s="8"/>
      <c r="ACP255" s="8"/>
      <c r="ACQ255" s="8"/>
      <c r="ACR255" s="8"/>
      <c r="ACS255" s="8"/>
      <c r="ACT255" s="8"/>
      <c r="ACU255" s="8"/>
      <c r="ACV255" s="8"/>
      <c r="ACW255" s="8"/>
      <c r="ACX255" s="8"/>
      <c r="ACY255" s="8"/>
      <c r="ACZ255" s="8"/>
      <c r="ADA255" s="8"/>
      <c r="ADB255" s="8"/>
      <c r="ADC255" s="8"/>
      <c r="ADD255" s="8"/>
      <c r="ADE255" s="8"/>
      <c r="ADF255" s="8"/>
      <c r="ADG255" s="8"/>
      <c r="ADH255" s="8"/>
      <c r="ADI255" s="8"/>
      <c r="ADJ255" s="8"/>
      <c r="ADK255" s="8"/>
      <c r="ADL255" s="8"/>
      <c r="ADM255" s="8"/>
      <c r="ADN255" s="8"/>
      <c r="ADO255" s="8"/>
      <c r="ADP255" s="8"/>
      <c r="ADQ255" s="8"/>
      <c r="ADR255" s="8"/>
      <c r="ADS255" s="8"/>
      <c r="ADT255" s="8"/>
      <c r="ADU255" s="8"/>
      <c r="ADV255" s="8"/>
      <c r="ADW255" s="8"/>
      <c r="ADX255" s="8"/>
      <c r="ADY255" s="8"/>
      <c r="ADZ255" s="8"/>
      <c r="AEA255" s="8"/>
      <c r="AEB255" s="8"/>
      <c r="AEC255" s="8"/>
      <c r="AED255" s="8"/>
      <c r="AEE255" s="8"/>
      <c r="AEF255" s="8"/>
      <c r="AEG255" s="8"/>
      <c r="AEH255" s="8"/>
      <c r="AEI255" s="8"/>
      <c r="AEJ255" s="8"/>
      <c r="AEK255" s="8"/>
      <c r="AEL255" s="8"/>
      <c r="AEM255" s="8"/>
      <c r="AEN255" s="8"/>
      <c r="AEO255" s="8"/>
      <c r="AEP255" s="8"/>
      <c r="AEQ255" s="8"/>
      <c r="AER255" s="8"/>
      <c r="AES255" s="8"/>
      <c r="AET255" s="8"/>
      <c r="AEU255" s="8"/>
      <c r="AEV255" s="8"/>
      <c r="AEW255" s="8"/>
      <c r="AEX255" s="8"/>
      <c r="AEY255" s="8"/>
      <c r="AEZ255" s="8"/>
      <c r="AFA255" s="8"/>
      <c r="AFB255" s="8"/>
      <c r="AFC255" s="8"/>
      <c r="AFD255" s="8"/>
      <c r="AFE255" s="8"/>
      <c r="AFF255" s="8"/>
      <c r="AFG255" s="8"/>
      <c r="AFH255" s="8"/>
      <c r="AFI255" s="8"/>
      <c r="AFJ255" s="8"/>
      <c r="AFK255" s="8"/>
      <c r="AFL255" s="8"/>
      <c r="AFM255" s="8"/>
      <c r="AFN255" s="8"/>
      <c r="AFO255" s="8"/>
      <c r="AFP255" s="8"/>
      <c r="AFQ255" s="8"/>
      <c r="AFR255" s="8"/>
      <c r="AFS255" s="8"/>
      <c r="AFT255" s="8"/>
      <c r="AFU255" s="8"/>
      <c r="AFV255" s="8"/>
      <c r="AFW255" s="8"/>
      <c r="AFX255" s="8"/>
      <c r="AFY255" s="8"/>
      <c r="AFZ255" s="8"/>
      <c r="AGA255" s="8"/>
      <c r="AGB255" s="8"/>
      <c r="AGC255" s="8"/>
      <c r="AGD255" s="8"/>
      <c r="AGE255" s="8"/>
      <c r="AGF255" s="8"/>
      <c r="AGG255" s="8"/>
      <c r="AGH255" s="8"/>
      <c r="AGI255" s="8"/>
      <c r="AGJ255" s="8"/>
      <c r="AGK255" s="8"/>
      <c r="AGL255" s="8"/>
      <c r="AGM255" s="8"/>
      <c r="AGN255" s="8"/>
      <c r="AGO255" s="8"/>
      <c r="AGP255" s="8"/>
      <c r="AGQ255" s="8"/>
      <c r="AGR255" s="8"/>
      <c r="AGS255" s="8"/>
      <c r="AGT255" s="8"/>
      <c r="AGU255" s="8"/>
      <c r="AGV255" s="8"/>
      <c r="AGW255" s="8"/>
      <c r="AGX255" s="8"/>
      <c r="AGY255" s="8"/>
      <c r="AGZ255" s="8"/>
      <c r="AHA255" s="8"/>
      <c r="AHB255" s="8"/>
      <c r="AHC255" s="8"/>
      <c r="AHD255" s="8"/>
      <c r="AHE255" s="8"/>
      <c r="AHF255" s="8"/>
      <c r="AHG255" s="8"/>
      <c r="AHH255" s="8"/>
      <c r="AHI255" s="8"/>
      <c r="AHJ255" s="8"/>
      <c r="AHK255" s="8"/>
      <c r="AHL255" s="8"/>
      <c r="AHM255" s="8"/>
      <c r="AHN255" s="8"/>
      <c r="AHO255" s="8"/>
      <c r="AHP255" s="8"/>
      <c r="AHQ255" s="8"/>
      <c r="AHR255" s="8"/>
      <c r="AHS255" s="8"/>
      <c r="AHT255" s="8"/>
      <c r="AHU255" s="8"/>
      <c r="AHV255" s="8"/>
      <c r="AHW255" s="8"/>
      <c r="AHX255" s="8"/>
      <c r="AHY255" s="8"/>
      <c r="AHZ255" s="8"/>
      <c r="AIA255" s="8"/>
      <c r="AIB255" s="8"/>
      <c r="AIC255" s="8"/>
      <c r="AID255" s="8"/>
      <c r="AIE255" s="8"/>
      <c r="AIF255" s="8"/>
      <c r="AIG255" s="8"/>
      <c r="AIH255" s="8"/>
      <c r="AII255" s="8"/>
      <c r="AIJ255" s="8"/>
      <c r="AIK255" s="8"/>
      <c r="AIL255" s="8"/>
      <c r="AIM255" s="8"/>
      <c r="AIN255" s="8"/>
      <c r="AIO255" s="8"/>
      <c r="AIP255" s="8"/>
      <c r="AIQ255" s="8"/>
      <c r="AIR255" s="8"/>
      <c r="AIS255" s="8"/>
      <c r="AIT255" s="8"/>
      <c r="AIU255" s="8"/>
      <c r="AIV255" s="8"/>
      <c r="AIW255" s="8"/>
      <c r="AIX255" s="8"/>
      <c r="AIY255" s="8"/>
      <c r="AIZ255" s="8"/>
      <c r="AJA255" s="8"/>
      <c r="AJB255" s="8"/>
      <c r="AJC255" s="8"/>
      <c r="AJD255" s="8"/>
      <c r="AJE255" s="8"/>
      <c r="AJF255" s="8"/>
      <c r="AJG255" s="8"/>
      <c r="AJH255" s="8"/>
      <c r="AJI255" s="8"/>
      <c r="AJJ255" s="8"/>
      <c r="AJK255" s="8"/>
      <c r="AJL255" s="8"/>
      <c r="AJM255" s="8"/>
      <c r="AJN255" s="8"/>
      <c r="AJO255" s="8"/>
      <c r="AJP255" s="8"/>
      <c r="AJQ255" s="8"/>
      <c r="AJR255" s="8"/>
      <c r="AJS255" s="8"/>
      <c r="AJT255" s="8"/>
      <c r="AJU255" s="8"/>
      <c r="AJV255" s="8"/>
      <c r="AJW255" s="8"/>
      <c r="AJX255" s="8"/>
      <c r="AJY255" s="8"/>
      <c r="AJZ255" s="8"/>
      <c r="AKA255" s="8"/>
      <c r="AKB255" s="8"/>
      <c r="AKC255" s="8"/>
      <c r="AKD255" s="8"/>
      <c r="AKE255" s="8"/>
      <c r="AKF255" s="8"/>
      <c r="AKG255" s="8"/>
      <c r="AKH255" s="8"/>
      <c r="AKI255" s="8"/>
      <c r="AKJ255" s="8"/>
      <c r="AKK255" s="8"/>
      <c r="AKL255" s="8"/>
      <c r="AKM255" s="8"/>
      <c r="AKN255" s="8"/>
      <c r="AKO255" s="8"/>
      <c r="AKP255" s="8"/>
      <c r="AKQ255" s="8"/>
      <c r="AKR255" s="8"/>
      <c r="AKS255" s="8"/>
      <c r="AKT255" s="8"/>
      <c r="AKU255" s="8"/>
      <c r="AKV255" s="8"/>
      <c r="AKW255" s="8"/>
      <c r="AKX255" s="8"/>
      <c r="AKY255" s="8"/>
      <c r="AKZ255" s="8"/>
      <c r="ALA255" s="8"/>
      <c r="ALB255" s="8"/>
      <c r="ALC255" s="8"/>
      <c r="ALD255" s="8"/>
      <c r="ALE255" s="8"/>
      <c r="ALF255" s="8"/>
      <c r="ALG255" s="8"/>
      <c r="ALH255" s="8"/>
      <c r="ALI255" s="8"/>
      <c r="ALJ255" s="8"/>
      <c r="ALK255" s="8"/>
      <c r="ALL255" s="8"/>
      <c r="ALM255" s="8"/>
      <c r="ALN255" s="8"/>
      <c r="ALO255" s="8"/>
      <c r="ALP255" s="8"/>
      <c r="ALQ255" s="8"/>
      <c r="ALR255" s="8"/>
      <c r="ALS255" s="8"/>
      <c r="ALT255" s="8"/>
      <c r="ALU255" s="8"/>
      <c r="ALV255" s="8"/>
      <c r="ALW255" s="8"/>
      <c r="ALX255" s="8"/>
      <c r="ALY255" s="8"/>
      <c r="ALZ255" s="8"/>
      <c r="AMA255" s="8"/>
      <c r="AMB255" s="8"/>
      <c r="AMC255" s="8"/>
      <c r="AMD255" s="8"/>
      <c r="AME255" s="8"/>
      <c r="AMF255" s="8"/>
      <c r="AMG255" s="8"/>
      <c r="AMH255" s="8"/>
      <c r="AMI255" s="8"/>
      <c r="AMJ255" s="8"/>
      <c r="AMK255" s="8"/>
      <c r="AML255" s="8"/>
      <c r="AMM255" s="8"/>
      <c r="AMN255" s="8"/>
      <c r="AMO255" s="8"/>
      <c r="AMP255" s="8"/>
      <c r="AMQ255" s="8"/>
      <c r="AMR255" s="8"/>
      <c r="AMS255" s="8"/>
      <c r="AMT255" s="8"/>
      <c r="AMU255" s="8"/>
      <c r="AMV255" s="8"/>
      <c r="AMW255" s="8"/>
      <c r="AMX255" s="8"/>
      <c r="AMY255" s="8"/>
      <c r="AMZ255" s="8"/>
      <c r="ANA255" s="8"/>
      <c r="ANB255" s="8"/>
      <c r="ANC255" s="8"/>
      <c r="AND255" s="8"/>
      <c r="ANE255" s="8"/>
      <c r="ANF255" s="8"/>
      <c r="ANG255" s="8"/>
      <c r="ANH255" s="8"/>
      <c r="ANI255" s="8"/>
      <c r="ANJ255" s="8"/>
      <c r="ANK255" s="8"/>
      <c r="ANL255" s="8"/>
      <c r="ANM255" s="8"/>
      <c r="ANN255" s="8"/>
      <c r="ANO255" s="8"/>
      <c r="ANP255" s="8"/>
      <c r="ANQ255" s="8"/>
      <c r="ANR255" s="8"/>
      <c r="ANS255" s="8"/>
      <c r="ANT255" s="8"/>
      <c r="ANU255" s="8"/>
      <c r="ANV255" s="8"/>
      <c r="ANW255" s="8"/>
      <c r="ANX255" s="8"/>
      <c r="ANY255" s="8"/>
      <c r="ANZ255" s="8"/>
      <c r="AOA255" s="8"/>
      <c r="AOB255" s="8"/>
      <c r="AOC255" s="8"/>
      <c r="AOD255" s="8"/>
      <c r="AOE255" s="8"/>
      <c r="AOF255" s="8"/>
      <c r="AOG255" s="8"/>
      <c r="AOH255" s="8"/>
      <c r="AOI255" s="8"/>
      <c r="AOJ255" s="8"/>
      <c r="AOK255" s="8"/>
      <c r="AOL255" s="8"/>
      <c r="AOM255" s="8"/>
      <c r="AON255" s="8"/>
      <c r="AOO255" s="8"/>
      <c r="AOP255" s="8"/>
      <c r="AOQ255" s="8"/>
      <c r="AOR255" s="8"/>
      <c r="AOS255" s="8"/>
      <c r="AOT255" s="8"/>
      <c r="AOU255" s="8"/>
      <c r="AOV255" s="8"/>
      <c r="AOW255" s="8"/>
      <c r="AOX255" s="8"/>
      <c r="AOY255" s="8"/>
      <c r="AOZ255" s="8"/>
      <c r="APA255" s="8"/>
      <c r="APB255" s="8"/>
      <c r="APC255" s="8"/>
      <c r="APD255" s="8"/>
      <c r="APE255" s="8"/>
      <c r="APF255" s="8"/>
      <c r="APG255" s="8"/>
      <c r="APH255" s="8"/>
      <c r="API255" s="8"/>
      <c r="APJ255" s="8"/>
      <c r="APK255" s="8"/>
      <c r="APL255" s="8"/>
      <c r="APM255" s="8"/>
      <c r="APN255" s="8"/>
      <c r="APO255" s="8"/>
      <c r="APP255" s="8"/>
      <c r="APQ255" s="8"/>
      <c r="APR255" s="8"/>
      <c r="APS255" s="8"/>
      <c r="APT255" s="8"/>
      <c r="APU255" s="8"/>
      <c r="APV255" s="8"/>
      <c r="APW255" s="8"/>
      <c r="APX255" s="8"/>
      <c r="APY255" s="8"/>
      <c r="APZ255" s="8"/>
      <c r="AQA255" s="8"/>
      <c r="AQB255" s="8"/>
      <c r="AQC255" s="8"/>
      <c r="AQD255" s="8"/>
      <c r="AQE255" s="8"/>
      <c r="AQF255" s="8"/>
      <c r="AQG255" s="8"/>
      <c r="AQH255" s="8"/>
      <c r="AQI255" s="8"/>
      <c r="AQJ255" s="8"/>
      <c r="AQK255" s="8"/>
      <c r="AQL255" s="8"/>
      <c r="AQM255" s="8"/>
      <c r="AQN255" s="8"/>
      <c r="AQO255" s="8"/>
      <c r="AQP255" s="8"/>
      <c r="AQQ255" s="8"/>
      <c r="AQR255" s="8"/>
      <c r="AQS255" s="8"/>
      <c r="AQT255" s="8"/>
      <c r="AQU255" s="8"/>
      <c r="AQV255" s="8"/>
      <c r="AQW255" s="8"/>
      <c r="AQX255" s="8"/>
      <c r="AQY255" s="8"/>
      <c r="AQZ255" s="8"/>
      <c r="ARA255" s="8"/>
      <c r="ARB255" s="8"/>
      <c r="ARC255" s="8"/>
      <c r="ARD255" s="8"/>
      <c r="ARE255" s="8"/>
      <c r="ARF255" s="8"/>
      <c r="ARG255" s="8"/>
      <c r="ARH255" s="8"/>
      <c r="ARI255" s="8"/>
      <c r="ARJ255" s="8"/>
      <c r="ARK255" s="8"/>
      <c r="ARL255" s="8"/>
      <c r="ARM255" s="8"/>
      <c r="ARN255" s="8"/>
      <c r="ARO255" s="8"/>
      <c r="ARP255" s="8"/>
      <c r="ARQ255" s="8"/>
      <c r="ARR255" s="8"/>
      <c r="ARS255" s="8"/>
      <c r="ART255" s="8"/>
      <c r="ARU255" s="8"/>
      <c r="ARV255" s="8"/>
      <c r="ARW255" s="8"/>
      <c r="ARX255" s="8"/>
      <c r="ARY255" s="8"/>
      <c r="ARZ255" s="8"/>
      <c r="ASA255" s="8"/>
      <c r="ASB255" s="8"/>
      <c r="ASC255" s="8"/>
      <c r="ASD255" s="8"/>
      <c r="ASE255" s="8"/>
      <c r="ASF255" s="8"/>
      <c r="ASG255" s="8"/>
      <c r="ASH255" s="8"/>
      <c r="ASI255" s="8"/>
      <c r="ASJ255" s="8"/>
      <c r="ASK255" s="8"/>
      <c r="ASL255" s="8"/>
      <c r="ASM255" s="8"/>
      <c r="ASN255" s="8"/>
      <c r="ASO255" s="8"/>
      <c r="ASP255" s="8"/>
      <c r="ASQ255" s="8"/>
      <c r="ASR255" s="8"/>
      <c r="ASS255" s="8"/>
      <c r="AST255" s="8"/>
      <c r="ASU255" s="8"/>
      <c r="ASV255" s="8"/>
      <c r="ASW255" s="8"/>
      <c r="ASX255" s="8"/>
      <c r="ASY255" s="8"/>
      <c r="ASZ255" s="8"/>
      <c r="ATA255" s="8"/>
      <c r="ATB255" s="8"/>
      <c r="ATC255" s="8"/>
      <c r="ATD255" s="8"/>
      <c r="ATE255" s="8"/>
      <c r="ATF255" s="8"/>
      <c r="ATG255" s="8"/>
      <c r="ATH255" s="8"/>
      <c r="ATI255" s="8"/>
      <c r="ATJ255" s="8"/>
      <c r="ATK255" s="8"/>
      <c r="ATL255" s="8"/>
      <c r="ATM255" s="8"/>
      <c r="ATN255" s="8"/>
      <c r="ATO255" s="8"/>
      <c r="ATP255" s="8"/>
      <c r="ATQ255" s="8"/>
      <c r="ATR255" s="8"/>
      <c r="ATS255" s="8"/>
      <c r="ATT255" s="8"/>
      <c r="ATU255" s="8"/>
      <c r="ATV255" s="8"/>
      <c r="ATW255" s="8"/>
      <c r="ATX255" s="8"/>
      <c r="ATY255" s="8"/>
      <c r="ATZ255" s="8"/>
      <c r="AUA255" s="8"/>
      <c r="AUB255" s="8"/>
      <c r="AUC255" s="8"/>
      <c r="AUD255" s="8"/>
      <c r="AUE255" s="8"/>
      <c r="AUF255" s="8"/>
      <c r="AUG255" s="8"/>
      <c r="AUH255" s="8"/>
      <c r="AUI255" s="8"/>
      <c r="AUJ255" s="8"/>
      <c r="AUK255" s="8"/>
      <c r="AUL255" s="8"/>
      <c r="AUM255" s="8"/>
      <c r="AUN255" s="8"/>
      <c r="AUO255" s="8"/>
      <c r="AUP255" s="8"/>
      <c r="AUQ255" s="8"/>
      <c r="AUR255" s="8"/>
      <c r="AUS255" s="8"/>
      <c r="AUT255" s="8"/>
      <c r="AUU255" s="8"/>
      <c r="AUV255" s="8"/>
      <c r="AUW255" s="8"/>
      <c r="AUX255" s="8"/>
      <c r="AUY255" s="8"/>
      <c r="AUZ255" s="8"/>
      <c r="AVA255" s="8"/>
      <c r="AVB255" s="8"/>
      <c r="AVC255" s="8"/>
      <c r="AVD255" s="8"/>
      <c r="AVE255" s="8"/>
      <c r="AVF255" s="8"/>
      <c r="AVG255" s="8"/>
      <c r="AVH255" s="8"/>
      <c r="AVI255" s="8"/>
      <c r="AVJ255" s="8"/>
      <c r="AVK255" s="8"/>
      <c r="AVL255" s="8"/>
      <c r="AVM255" s="8"/>
      <c r="AVN255" s="8"/>
      <c r="AVO255" s="8"/>
      <c r="AVP255" s="8"/>
      <c r="AVQ255" s="8"/>
      <c r="AVR255" s="8"/>
      <c r="AVS255" s="8"/>
      <c r="AVT255" s="8"/>
      <c r="AVU255" s="8"/>
      <c r="AVV255" s="8"/>
      <c r="AVW255" s="8"/>
      <c r="AVX255" s="8"/>
      <c r="AVY255" s="8"/>
      <c r="AVZ255" s="8"/>
      <c r="AWA255" s="8"/>
      <c r="AWB255" s="8"/>
      <c r="AWC255" s="8"/>
      <c r="AWD255" s="8"/>
      <c r="AWE255" s="8"/>
      <c r="AWF255" s="8"/>
      <c r="AWG255" s="8"/>
      <c r="AWH255" s="8"/>
      <c r="AWI255" s="8"/>
      <c r="AWJ255" s="8"/>
      <c r="AWK255" s="8"/>
      <c r="AWL255" s="8"/>
      <c r="AWM255" s="8"/>
      <c r="AWN255" s="8"/>
      <c r="AWO255" s="8"/>
      <c r="AWP255" s="8"/>
      <c r="AWQ255" s="8"/>
      <c r="AWR255" s="8"/>
      <c r="AWS255" s="8"/>
      <c r="AWT255" s="8"/>
      <c r="AWU255" s="8"/>
      <c r="AWV255" s="8"/>
      <c r="AWW255" s="8"/>
      <c r="AWX255" s="8"/>
      <c r="AWY255" s="8"/>
      <c r="AWZ255" s="8"/>
      <c r="AXA255" s="8"/>
      <c r="AXB255" s="8"/>
      <c r="AXC255" s="8"/>
      <c r="AXD255" s="8"/>
      <c r="AXE255" s="8"/>
      <c r="AXF255" s="8"/>
      <c r="AXG255" s="8"/>
      <c r="AXH255" s="8"/>
      <c r="AXI255" s="8"/>
      <c r="AXJ255" s="8"/>
      <c r="AXK255" s="8"/>
      <c r="AXL255" s="8"/>
      <c r="AXM255" s="8"/>
      <c r="AXN255" s="8"/>
      <c r="AXO255" s="8"/>
      <c r="AXP255" s="8"/>
      <c r="AXQ255" s="8"/>
      <c r="AXR255" s="8"/>
      <c r="AXS255" s="8"/>
      <c r="AXT255" s="8"/>
      <c r="AXU255" s="8"/>
      <c r="AXV255" s="8"/>
      <c r="AXW255" s="8"/>
      <c r="AXX255" s="8"/>
      <c r="AXY255" s="8"/>
      <c r="AXZ255" s="8"/>
      <c r="AYA255" s="8"/>
      <c r="AYB255" s="8"/>
      <c r="AYC255" s="8"/>
      <c r="AYD255" s="8"/>
      <c r="AYE255" s="8"/>
      <c r="AYF255" s="8"/>
      <c r="AYG255" s="8"/>
      <c r="AYH255" s="8"/>
      <c r="AYI255" s="8"/>
      <c r="AYJ255" s="8"/>
      <c r="AYK255" s="8"/>
      <c r="AYL255" s="8"/>
      <c r="AYM255" s="8"/>
      <c r="AYN255" s="8"/>
      <c r="AYO255" s="8"/>
      <c r="AYP255" s="8"/>
      <c r="AYQ255" s="8"/>
      <c r="AYR255" s="8"/>
      <c r="AYS255" s="8"/>
      <c r="AYT255" s="8"/>
      <c r="AYU255" s="8"/>
      <c r="AYV255" s="8"/>
      <c r="AYW255" s="8"/>
      <c r="AYX255" s="8"/>
      <c r="AYY255" s="8"/>
      <c r="AYZ255" s="8"/>
      <c r="AZA255" s="8"/>
      <c r="AZB255" s="8"/>
      <c r="AZC255" s="8"/>
      <c r="AZD255" s="8"/>
      <c r="AZE255" s="8"/>
      <c r="AZF255" s="8"/>
      <c r="AZG255" s="8"/>
      <c r="AZH255" s="8"/>
      <c r="AZI255" s="8"/>
      <c r="AZJ255" s="8"/>
      <c r="AZK255" s="8"/>
      <c r="AZL255" s="8"/>
      <c r="AZM255" s="8"/>
      <c r="AZN255" s="8"/>
      <c r="AZO255" s="8"/>
      <c r="AZP255" s="8"/>
      <c r="AZQ255" s="8"/>
      <c r="AZR255" s="8"/>
      <c r="AZS255" s="8"/>
      <c r="AZT255" s="8"/>
      <c r="AZU255" s="8"/>
      <c r="AZV255" s="8"/>
      <c r="AZW255" s="8"/>
      <c r="AZX255" s="8"/>
      <c r="AZY255" s="8"/>
      <c r="AZZ255" s="8"/>
      <c r="BAA255" s="8"/>
      <c r="BAB255" s="8"/>
      <c r="BAC255" s="8"/>
      <c r="BAD255" s="8"/>
      <c r="BAE255" s="8"/>
      <c r="BAF255" s="8"/>
      <c r="BAG255" s="8"/>
      <c r="BAH255" s="8"/>
      <c r="BAI255" s="8"/>
      <c r="BAJ255" s="8"/>
      <c r="BAK255" s="8"/>
      <c r="BAL255" s="8"/>
      <c r="BAM255" s="8"/>
      <c r="BAN255" s="8"/>
      <c r="BAO255" s="8"/>
      <c r="BAP255" s="8"/>
      <c r="BAQ255" s="8"/>
      <c r="BAR255" s="8"/>
      <c r="BAS255" s="8"/>
      <c r="BAT255" s="8"/>
      <c r="BAU255" s="8"/>
      <c r="BAV255" s="8"/>
      <c r="BAW255" s="8"/>
      <c r="BAX255" s="8"/>
      <c r="BAY255" s="8"/>
      <c r="BAZ255" s="8"/>
      <c r="BBA255" s="8"/>
      <c r="BBB255" s="8"/>
      <c r="BBC255" s="8"/>
      <c r="BBD255" s="8"/>
      <c r="BBE255" s="8"/>
      <c r="BBF255" s="8"/>
      <c r="BBG255" s="8"/>
      <c r="BBH255" s="8"/>
      <c r="BBI255" s="8"/>
      <c r="BBJ255" s="8"/>
      <c r="BBK255" s="8"/>
      <c r="BBL255" s="8"/>
      <c r="BBM255" s="8"/>
      <c r="BBN255" s="8"/>
      <c r="BBO255" s="8"/>
      <c r="BBP255" s="8"/>
      <c r="BBQ255" s="8"/>
      <c r="BBR255" s="8"/>
      <c r="BBS255" s="8"/>
      <c r="BBT255" s="8"/>
      <c r="BBU255" s="8"/>
      <c r="BBV255" s="8"/>
      <c r="BBW255" s="8"/>
      <c r="BBX255" s="8"/>
      <c r="BBY255" s="8"/>
      <c r="BBZ255" s="8"/>
      <c r="BCA255" s="8"/>
      <c r="BCB255" s="8"/>
      <c r="BCC255" s="8"/>
      <c r="BCD255" s="8"/>
      <c r="BCE255" s="8"/>
      <c r="BCF255" s="8"/>
      <c r="BCG255" s="8"/>
      <c r="BCH255" s="8"/>
      <c r="BCI255" s="8"/>
      <c r="BCJ255" s="8"/>
      <c r="BCK255" s="8"/>
      <c r="BCL255" s="8"/>
      <c r="BCM255" s="8"/>
      <c r="BCN255" s="8"/>
      <c r="BCO255" s="8"/>
      <c r="BCP255" s="8"/>
      <c r="BCQ255" s="8"/>
      <c r="BCR255" s="8"/>
      <c r="BCS255" s="8"/>
      <c r="BCT255" s="8"/>
      <c r="BCU255" s="8"/>
      <c r="BCV255" s="8"/>
      <c r="BCW255" s="8"/>
      <c r="BCX255" s="8"/>
      <c r="BCY255" s="8"/>
      <c r="BCZ255" s="8"/>
      <c r="BDA255" s="8"/>
      <c r="BDB255" s="8"/>
      <c r="BDC255" s="8"/>
      <c r="BDD255" s="8"/>
      <c r="BDE255" s="8"/>
      <c r="BDF255" s="8"/>
      <c r="BDG255" s="8"/>
      <c r="BDH255" s="8"/>
      <c r="BDI255" s="8"/>
      <c r="BDJ255" s="8"/>
      <c r="BDK255" s="8"/>
      <c r="BDL255" s="8"/>
      <c r="BDM255" s="8"/>
      <c r="BDN255" s="8"/>
      <c r="BDO255" s="8"/>
      <c r="BDP255" s="8"/>
      <c r="BDQ255" s="8"/>
      <c r="BDR255" s="8"/>
      <c r="BDS255" s="8"/>
      <c r="BDT255" s="8"/>
      <c r="BDU255" s="8"/>
      <c r="BDV255" s="8"/>
      <c r="BDW255" s="8"/>
      <c r="BDX255" s="8"/>
      <c r="BDY255" s="8"/>
      <c r="BDZ255" s="8"/>
      <c r="BEA255" s="8"/>
      <c r="BEB255" s="8"/>
      <c r="BEC255" s="8"/>
      <c r="BED255" s="8"/>
      <c r="BEE255" s="8"/>
      <c r="BEF255" s="8"/>
      <c r="BEG255" s="8"/>
      <c r="BEH255" s="8"/>
      <c r="BEI255" s="8"/>
      <c r="BEJ255" s="8"/>
      <c r="BEK255" s="8"/>
      <c r="BEL255" s="8"/>
      <c r="BEM255" s="8"/>
      <c r="BEN255" s="8"/>
      <c r="BEO255" s="8"/>
      <c r="BEP255" s="8"/>
      <c r="BEQ255" s="8"/>
      <c r="BER255" s="8"/>
      <c r="BES255" s="8"/>
      <c r="BET255" s="8"/>
      <c r="BEU255" s="8"/>
      <c r="BEV255" s="8"/>
      <c r="BEW255" s="8"/>
      <c r="BEX255" s="8"/>
      <c r="BEY255" s="8"/>
      <c r="BEZ255" s="8"/>
      <c r="BFA255" s="8"/>
      <c r="BFB255" s="8"/>
      <c r="BFC255" s="8"/>
      <c r="BFD255" s="8"/>
      <c r="BFE255" s="8"/>
      <c r="BFF255" s="8"/>
      <c r="BFG255" s="8"/>
      <c r="BFH255" s="8"/>
      <c r="BFI255" s="8"/>
      <c r="BFJ255" s="8"/>
      <c r="BFK255" s="8"/>
      <c r="BFL255" s="8"/>
      <c r="BFM255" s="8"/>
      <c r="BFN255" s="8"/>
      <c r="BFO255" s="8"/>
      <c r="BFP255" s="8"/>
      <c r="BFQ255" s="8"/>
      <c r="BFR255" s="8"/>
      <c r="BFS255" s="8"/>
      <c r="BFT255" s="8"/>
      <c r="BFU255" s="8"/>
      <c r="BFV255" s="8"/>
      <c r="BFW255" s="8"/>
      <c r="BFX255" s="8"/>
      <c r="BFY255" s="8"/>
      <c r="BFZ255" s="8"/>
      <c r="BGA255" s="8"/>
      <c r="BGB255" s="8"/>
      <c r="BGC255" s="8"/>
      <c r="BGD255" s="8"/>
      <c r="BGE255" s="8"/>
      <c r="BGF255" s="8"/>
      <c r="BGG255" s="8"/>
      <c r="BGH255" s="8"/>
      <c r="BGI255" s="8"/>
      <c r="BGJ255" s="8"/>
      <c r="BGK255" s="8"/>
      <c r="BGL255" s="8"/>
      <c r="BGM255" s="8"/>
      <c r="BGN255" s="8"/>
      <c r="BGO255" s="8"/>
      <c r="BGP255" s="8"/>
      <c r="BGQ255" s="8"/>
      <c r="BGR255" s="8"/>
      <c r="BGS255" s="8"/>
      <c r="BGT255" s="8"/>
      <c r="BGU255" s="8"/>
      <c r="BGV255" s="8"/>
      <c r="BGW255" s="8"/>
      <c r="BGX255" s="8"/>
      <c r="BGY255" s="8"/>
      <c r="BGZ255" s="8"/>
    </row>
    <row r="256" spans="1:1560" s="5" customFormat="1" ht="43.5" customHeight="1" x14ac:dyDescent="0.2">
      <c r="A256" s="154">
        <v>8</v>
      </c>
      <c r="B256" s="168" t="s">
        <v>235</v>
      </c>
      <c r="C256" s="172">
        <v>75</v>
      </c>
      <c r="D256" s="150" t="s">
        <v>200</v>
      </c>
      <c r="E256" s="100"/>
      <c r="F256" s="237">
        <f t="shared" si="22"/>
        <v>0</v>
      </c>
      <c r="G256" s="92"/>
      <c r="H256" s="57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68"/>
      <c r="CM256" s="68"/>
      <c r="CN256" s="68"/>
      <c r="CO256" s="68"/>
      <c r="CP256" s="68"/>
      <c r="CQ256" s="68"/>
      <c r="CR256" s="68"/>
      <c r="CS256" s="68"/>
      <c r="CT256" s="68"/>
      <c r="CU256" s="68"/>
      <c r="CV256" s="68"/>
      <c r="CW256" s="68"/>
      <c r="CX256" s="68"/>
      <c r="CY256" s="68"/>
      <c r="CZ256" s="68"/>
      <c r="DA256" s="68"/>
      <c r="DB256" s="68"/>
      <c r="DC256" s="68"/>
      <c r="DD256" s="68"/>
      <c r="DE256" s="68"/>
      <c r="DF256" s="6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  <c r="IW256" s="8"/>
      <c r="IX256" s="8"/>
      <c r="IY256" s="8"/>
      <c r="IZ256" s="8"/>
      <c r="JA256" s="8"/>
      <c r="JB256" s="8"/>
      <c r="JC256" s="8"/>
      <c r="JD256" s="8"/>
      <c r="JE256" s="8"/>
      <c r="JF256" s="8"/>
      <c r="JG256" s="8"/>
      <c r="JH256" s="8"/>
      <c r="JI256" s="8"/>
      <c r="JJ256" s="8"/>
      <c r="JK256" s="8"/>
      <c r="JL256" s="8"/>
      <c r="JM256" s="8"/>
      <c r="JN256" s="8"/>
      <c r="JO256" s="8"/>
      <c r="JP256" s="8"/>
      <c r="JQ256" s="8"/>
      <c r="JR256" s="8"/>
      <c r="JS256" s="8"/>
      <c r="JT256" s="8"/>
      <c r="JU256" s="8"/>
      <c r="JV256" s="8"/>
      <c r="JW256" s="8"/>
      <c r="JX256" s="8"/>
      <c r="JY256" s="8"/>
      <c r="JZ256" s="8"/>
      <c r="KA256" s="8"/>
      <c r="KB256" s="8"/>
      <c r="KC256" s="8"/>
      <c r="KD256" s="8"/>
      <c r="KE256" s="8"/>
      <c r="KF256" s="8"/>
      <c r="KG256" s="8"/>
      <c r="KH256" s="8"/>
      <c r="KI256" s="8"/>
      <c r="KJ256" s="8"/>
      <c r="KK256" s="8"/>
      <c r="KL256" s="8"/>
      <c r="KM256" s="8"/>
      <c r="KN256" s="8"/>
      <c r="KO256" s="8"/>
      <c r="KP256" s="8"/>
      <c r="KQ256" s="8"/>
      <c r="KR256" s="8"/>
      <c r="KS256" s="8"/>
      <c r="KT256" s="8"/>
      <c r="KU256" s="8"/>
      <c r="KV256" s="8"/>
      <c r="KW256" s="8"/>
      <c r="KX256" s="8"/>
      <c r="KY256" s="8"/>
      <c r="KZ256" s="8"/>
      <c r="LA256" s="8"/>
      <c r="LB256" s="8"/>
      <c r="LC256" s="8"/>
      <c r="LD256" s="8"/>
      <c r="LE256" s="8"/>
      <c r="LF256" s="8"/>
      <c r="LG256" s="8"/>
      <c r="LH256" s="8"/>
      <c r="LI256" s="8"/>
      <c r="LJ256" s="8"/>
      <c r="LK256" s="8"/>
      <c r="LL256" s="8"/>
      <c r="LM256" s="8"/>
      <c r="LN256" s="8"/>
      <c r="LO256" s="8"/>
      <c r="LP256" s="8"/>
      <c r="LQ256" s="8"/>
      <c r="LR256" s="8"/>
      <c r="LS256" s="8"/>
      <c r="LT256" s="8"/>
      <c r="LU256" s="8"/>
      <c r="LV256" s="8"/>
      <c r="LW256" s="8"/>
      <c r="LX256" s="8"/>
      <c r="LY256" s="8"/>
      <c r="LZ256" s="8"/>
      <c r="MA256" s="8"/>
      <c r="MB256" s="8"/>
      <c r="MC256" s="8"/>
      <c r="MD256" s="8"/>
      <c r="ME256" s="8"/>
      <c r="MF256" s="8"/>
      <c r="MG256" s="8"/>
      <c r="MH256" s="8"/>
      <c r="MI256" s="8"/>
      <c r="MJ256" s="8"/>
      <c r="MK256" s="8"/>
      <c r="ML256" s="8"/>
      <c r="MM256" s="8"/>
      <c r="MN256" s="8"/>
      <c r="MO256" s="8"/>
      <c r="MP256" s="8"/>
      <c r="MQ256" s="8"/>
      <c r="MR256" s="8"/>
      <c r="MS256" s="8"/>
      <c r="MT256" s="8"/>
      <c r="MU256" s="8"/>
      <c r="MV256" s="8"/>
      <c r="MW256" s="8"/>
      <c r="MX256" s="8"/>
      <c r="MY256" s="8"/>
      <c r="MZ256" s="8"/>
      <c r="NA256" s="8"/>
      <c r="NB256" s="8"/>
      <c r="NC256" s="8"/>
      <c r="ND256" s="8"/>
      <c r="NE256" s="8"/>
      <c r="NF256" s="8"/>
      <c r="NG256" s="8"/>
      <c r="NH256" s="8"/>
      <c r="NI256" s="8"/>
      <c r="NJ256" s="8"/>
      <c r="NK256" s="8"/>
      <c r="NL256" s="8"/>
      <c r="NM256" s="8"/>
      <c r="NN256" s="8"/>
      <c r="NO256" s="8"/>
      <c r="NP256" s="8"/>
      <c r="NQ256" s="8"/>
      <c r="NR256" s="8"/>
      <c r="NS256" s="8"/>
      <c r="NT256" s="8"/>
      <c r="NU256" s="8"/>
      <c r="NV256" s="8"/>
      <c r="NW256" s="8"/>
      <c r="NX256" s="8"/>
      <c r="NY256" s="8"/>
      <c r="NZ256" s="8"/>
      <c r="OA256" s="8"/>
      <c r="OB256" s="8"/>
      <c r="OC256" s="8"/>
      <c r="OD256" s="8"/>
      <c r="OE256" s="8"/>
      <c r="OF256" s="8"/>
      <c r="OG256" s="8"/>
      <c r="OH256" s="8"/>
      <c r="OI256" s="8"/>
      <c r="OJ256" s="8"/>
      <c r="OK256" s="8"/>
      <c r="OL256" s="8"/>
      <c r="OM256" s="8"/>
      <c r="ON256" s="8"/>
      <c r="OO256" s="8"/>
      <c r="OP256" s="8"/>
      <c r="OQ256" s="8"/>
      <c r="OR256" s="8"/>
      <c r="OS256" s="8"/>
      <c r="OT256" s="8"/>
      <c r="OU256" s="8"/>
      <c r="OV256" s="8"/>
      <c r="OW256" s="8"/>
      <c r="OX256" s="8"/>
      <c r="OY256" s="8"/>
      <c r="OZ256" s="8"/>
      <c r="PA256" s="8"/>
      <c r="PB256" s="8"/>
      <c r="PC256" s="8"/>
      <c r="PD256" s="8"/>
      <c r="PE256" s="8"/>
      <c r="PF256" s="8"/>
      <c r="PG256" s="8"/>
      <c r="PH256" s="8"/>
      <c r="PI256" s="8"/>
      <c r="PJ256" s="8"/>
      <c r="PK256" s="8"/>
      <c r="PL256" s="8"/>
      <c r="PM256" s="8"/>
      <c r="PN256" s="8"/>
      <c r="PO256" s="8"/>
      <c r="PP256" s="8"/>
      <c r="PQ256" s="8"/>
      <c r="PR256" s="8"/>
      <c r="PS256" s="8"/>
      <c r="PT256" s="8"/>
      <c r="PU256" s="8"/>
      <c r="PV256" s="8"/>
      <c r="PW256" s="8"/>
      <c r="PX256" s="8"/>
      <c r="PY256" s="8"/>
      <c r="PZ256" s="8"/>
      <c r="QA256" s="8"/>
      <c r="QB256" s="8"/>
      <c r="QC256" s="8"/>
      <c r="QD256" s="8"/>
      <c r="QE256" s="8"/>
      <c r="QF256" s="8"/>
      <c r="QG256" s="8"/>
      <c r="QH256" s="8"/>
      <c r="QI256" s="8"/>
      <c r="QJ256" s="8"/>
      <c r="QK256" s="8"/>
      <c r="QL256" s="8"/>
      <c r="QM256" s="8"/>
      <c r="QN256" s="8"/>
      <c r="QO256" s="8"/>
      <c r="QP256" s="8"/>
      <c r="QQ256" s="8"/>
      <c r="QR256" s="8"/>
      <c r="QS256" s="8"/>
      <c r="QT256" s="8"/>
      <c r="QU256" s="8"/>
      <c r="QV256" s="8"/>
      <c r="QW256" s="8"/>
      <c r="QX256" s="8"/>
      <c r="QY256" s="8"/>
      <c r="QZ256" s="8"/>
      <c r="RA256" s="8"/>
      <c r="RB256" s="8"/>
      <c r="RC256" s="8"/>
      <c r="RD256" s="8"/>
      <c r="RE256" s="8"/>
      <c r="RF256" s="8"/>
      <c r="RG256" s="8"/>
      <c r="RH256" s="8"/>
      <c r="RI256" s="8"/>
      <c r="RJ256" s="8"/>
      <c r="RK256" s="8"/>
      <c r="RL256" s="8"/>
      <c r="RM256" s="8"/>
      <c r="RN256" s="8"/>
      <c r="RO256" s="8"/>
      <c r="RP256" s="8"/>
      <c r="RQ256" s="8"/>
      <c r="RR256" s="8"/>
      <c r="RS256" s="8"/>
      <c r="RT256" s="8"/>
      <c r="RU256" s="8"/>
      <c r="RV256" s="8"/>
      <c r="RW256" s="8"/>
      <c r="RX256" s="8"/>
      <c r="RY256" s="8"/>
      <c r="RZ256" s="8"/>
      <c r="SA256" s="8"/>
      <c r="SB256" s="8"/>
      <c r="SC256" s="8"/>
      <c r="SD256" s="8"/>
      <c r="SE256" s="8"/>
      <c r="SF256" s="8"/>
      <c r="SG256" s="8"/>
      <c r="SH256" s="8"/>
      <c r="SI256" s="8"/>
      <c r="SJ256" s="8"/>
      <c r="SK256" s="8"/>
      <c r="SL256" s="8"/>
      <c r="SM256" s="8"/>
      <c r="SN256" s="8"/>
      <c r="SO256" s="8"/>
      <c r="SP256" s="8"/>
      <c r="SQ256" s="8"/>
      <c r="SR256" s="8"/>
      <c r="SS256" s="8"/>
      <c r="ST256" s="8"/>
      <c r="SU256" s="8"/>
      <c r="SV256" s="8"/>
      <c r="SW256" s="8"/>
      <c r="SX256" s="8"/>
      <c r="SY256" s="8"/>
      <c r="SZ256" s="8"/>
      <c r="TA256" s="8"/>
      <c r="TB256" s="8"/>
      <c r="TC256" s="8"/>
      <c r="TD256" s="8"/>
      <c r="TE256" s="8"/>
      <c r="TF256" s="8"/>
      <c r="TG256" s="8"/>
      <c r="TH256" s="8"/>
      <c r="TI256" s="8"/>
      <c r="TJ256" s="8"/>
      <c r="TK256" s="8"/>
      <c r="TL256" s="8"/>
      <c r="TM256" s="8"/>
      <c r="TN256" s="8"/>
      <c r="TO256" s="8"/>
      <c r="TP256" s="8"/>
      <c r="TQ256" s="8"/>
      <c r="TR256" s="8"/>
      <c r="TS256" s="8"/>
      <c r="TT256" s="8"/>
      <c r="TU256" s="8"/>
      <c r="TV256" s="8"/>
      <c r="TW256" s="8"/>
      <c r="TX256" s="8"/>
      <c r="TY256" s="8"/>
      <c r="TZ256" s="8"/>
      <c r="UA256" s="8"/>
      <c r="UB256" s="8"/>
      <c r="UC256" s="8"/>
      <c r="UD256" s="8"/>
      <c r="UE256" s="8"/>
      <c r="UF256" s="8"/>
      <c r="UG256" s="8"/>
      <c r="UH256" s="8"/>
      <c r="UI256" s="8"/>
      <c r="UJ256" s="8"/>
      <c r="UK256" s="8"/>
      <c r="UL256" s="8"/>
      <c r="UM256" s="8"/>
      <c r="UN256" s="8"/>
      <c r="UO256" s="8"/>
      <c r="UP256" s="8"/>
      <c r="UQ256" s="8"/>
      <c r="UR256" s="8"/>
      <c r="US256" s="8"/>
      <c r="UT256" s="8"/>
      <c r="UU256" s="8"/>
      <c r="UV256" s="8"/>
      <c r="UW256" s="8"/>
      <c r="UX256" s="8"/>
      <c r="UY256" s="8"/>
      <c r="UZ256" s="8"/>
      <c r="VA256" s="8"/>
      <c r="VB256" s="8"/>
      <c r="VC256" s="8"/>
      <c r="VD256" s="8"/>
      <c r="VE256" s="8"/>
      <c r="VF256" s="8"/>
      <c r="VG256" s="8"/>
      <c r="VH256" s="8"/>
      <c r="VI256" s="8"/>
      <c r="VJ256" s="8"/>
      <c r="VK256" s="8"/>
      <c r="VL256" s="8"/>
      <c r="VM256" s="8"/>
      <c r="VN256" s="8"/>
      <c r="VO256" s="8"/>
      <c r="VP256" s="8"/>
      <c r="VQ256" s="8"/>
      <c r="VR256" s="8"/>
      <c r="VS256" s="8"/>
      <c r="VT256" s="8"/>
      <c r="VU256" s="8"/>
      <c r="VV256" s="8"/>
      <c r="VW256" s="8"/>
      <c r="VX256" s="8"/>
      <c r="VY256" s="8"/>
      <c r="VZ256" s="8"/>
      <c r="WA256" s="8"/>
      <c r="WB256" s="8"/>
      <c r="WC256" s="8"/>
      <c r="WD256" s="8"/>
      <c r="WE256" s="8"/>
      <c r="WF256" s="8"/>
      <c r="WG256" s="8"/>
      <c r="WH256" s="8"/>
      <c r="WI256" s="8"/>
      <c r="WJ256" s="8"/>
      <c r="WK256" s="8"/>
      <c r="WL256" s="8"/>
      <c r="WM256" s="8"/>
      <c r="WN256" s="8"/>
      <c r="WO256" s="8"/>
      <c r="WP256" s="8"/>
      <c r="WQ256" s="8"/>
      <c r="WR256" s="8"/>
      <c r="WS256" s="8"/>
      <c r="WT256" s="8"/>
      <c r="WU256" s="8"/>
      <c r="WV256" s="8"/>
      <c r="WW256" s="8"/>
      <c r="WX256" s="8"/>
      <c r="WY256" s="8"/>
      <c r="WZ256" s="8"/>
      <c r="XA256" s="8"/>
      <c r="XB256" s="8"/>
      <c r="XC256" s="8"/>
      <c r="XD256" s="8"/>
      <c r="XE256" s="8"/>
      <c r="XF256" s="8"/>
      <c r="XG256" s="8"/>
      <c r="XH256" s="8"/>
      <c r="XI256" s="8"/>
      <c r="XJ256" s="8"/>
      <c r="XK256" s="8"/>
      <c r="XL256" s="8"/>
      <c r="XM256" s="8"/>
      <c r="XN256" s="8"/>
      <c r="XO256" s="8"/>
      <c r="XP256" s="8"/>
      <c r="XQ256" s="8"/>
      <c r="XR256" s="8"/>
      <c r="XS256" s="8"/>
      <c r="XT256" s="8"/>
      <c r="XU256" s="8"/>
      <c r="XV256" s="8"/>
      <c r="XW256" s="8"/>
      <c r="XX256" s="8"/>
      <c r="XY256" s="8"/>
      <c r="XZ256" s="8"/>
      <c r="YA256" s="8"/>
      <c r="YB256" s="8"/>
      <c r="YC256" s="8"/>
      <c r="YD256" s="8"/>
      <c r="YE256" s="8"/>
      <c r="YF256" s="8"/>
      <c r="YG256" s="8"/>
      <c r="YH256" s="8"/>
      <c r="YI256" s="8"/>
      <c r="YJ256" s="8"/>
      <c r="YK256" s="8"/>
      <c r="YL256" s="8"/>
      <c r="YM256" s="8"/>
      <c r="YN256" s="8"/>
      <c r="YO256" s="8"/>
      <c r="YP256" s="8"/>
      <c r="YQ256" s="8"/>
      <c r="YR256" s="8"/>
      <c r="YS256" s="8"/>
      <c r="YT256" s="8"/>
      <c r="YU256" s="8"/>
      <c r="YV256" s="8"/>
      <c r="YW256" s="8"/>
      <c r="YX256" s="8"/>
      <c r="YY256" s="8"/>
      <c r="YZ256" s="8"/>
      <c r="ZA256" s="8"/>
      <c r="ZB256" s="8"/>
      <c r="ZC256" s="8"/>
      <c r="ZD256" s="8"/>
      <c r="ZE256" s="8"/>
      <c r="ZF256" s="8"/>
      <c r="ZG256" s="8"/>
      <c r="ZH256" s="8"/>
      <c r="ZI256" s="8"/>
      <c r="ZJ256" s="8"/>
      <c r="ZK256" s="8"/>
      <c r="ZL256" s="8"/>
      <c r="ZM256" s="8"/>
      <c r="ZN256" s="8"/>
      <c r="ZO256" s="8"/>
      <c r="ZP256" s="8"/>
      <c r="ZQ256" s="8"/>
      <c r="ZR256" s="8"/>
      <c r="ZS256" s="8"/>
      <c r="ZT256" s="8"/>
      <c r="ZU256" s="8"/>
      <c r="ZV256" s="8"/>
      <c r="ZW256" s="8"/>
      <c r="ZX256" s="8"/>
      <c r="ZY256" s="8"/>
      <c r="ZZ256" s="8"/>
      <c r="AAA256" s="8"/>
      <c r="AAB256" s="8"/>
      <c r="AAC256" s="8"/>
      <c r="AAD256" s="8"/>
      <c r="AAE256" s="8"/>
      <c r="AAF256" s="8"/>
      <c r="AAG256" s="8"/>
      <c r="AAH256" s="8"/>
      <c r="AAI256" s="8"/>
      <c r="AAJ256" s="8"/>
      <c r="AAK256" s="8"/>
      <c r="AAL256" s="8"/>
      <c r="AAM256" s="8"/>
      <c r="AAN256" s="8"/>
      <c r="AAO256" s="8"/>
      <c r="AAP256" s="8"/>
      <c r="AAQ256" s="8"/>
      <c r="AAR256" s="8"/>
      <c r="AAS256" s="8"/>
      <c r="AAT256" s="8"/>
      <c r="AAU256" s="8"/>
      <c r="AAV256" s="8"/>
      <c r="AAW256" s="8"/>
      <c r="AAX256" s="8"/>
      <c r="AAY256" s="8"/>
      <c r="AAZ256" s="8"/>
      <c r="ABA256" s="8"/>
      <c r="ABB256" s="8"/>
      <c r="ABC256" s="8"/>
      <c r="ABD256" s="8"/>
      <c r="ABE256" s="8"/>
      <c r="ABF256" s="8"/>
      <c r="ABG256" s="8"/>
      <c r="ABH256" s="8"/>
      <c r="ABI256" s="8"/>
      <c r="ABJ256" s="8"/>
      <c r="ABK256" s="8"/>
      <c r="ABL256" s="8"/>
      <c r="ABM256" s="8"/>
      <c r="ABN256" s="8"/>
      <c r="ABO256" s="8"/>
      <c r="ABP256" s="8"/>
      <c r="ABQ256" s="8"/>
      <c r="ABR256" s="8"/>
      <c r="ABS256" s="8"/>
      <c r="ABT256" s="8"/>
      <c r="ABU256" s="8"/>
      <c r="ABV256" s="8"/>
      <c r="ABW256" s="8"/>
      <c r="ABX256" s="8"/>
      <c r="ABY256" s="8"/>
      <c r="ABZ256" s="8"/>
      <c r="ACA256" s="8"/>
      <c r="ACB256" s="8"/>
      <c r="ACC256" s="8"/>
      <c r="ACD256" s="8"/>
      <c r="ACE256" s="8"/>
      <c r="ACF256" s="8"/>
      <c r="ACG256" s="8"/>
      <c r="ACH256" s="8"/>
      <c r="ACI256" s="8"/>
      <c r="ACJ256" s="8"/>
      <c r="ACK256" s="8"/>
      <c r="ACL256" s="8"/>
      <c r="ACM256" s="8"/>
      <c r="ACN256" s="8"/>
      <c r="ACO256" s="8"/>
      <c r="ACP256" s="8"/>
      <c r="ACQ256" s="8"/>
      <c r="ACR256" s="8"/>
      <c r="ACS256" s="8"/>
      <c r="ACT256" s="8"/>
      <c r="ACU256" s="8"/>
      <c r="ACV256" s="8"/>
      <c r="ACW256" s="8"/>
      <c r="ACX256" s="8"/>
      <c r="ACY256" s="8"/>
      <c r="ACZ256" s="8"/>
      <c r="ADA256" s="8"/>
      <c r="ADB256" s="8"/>
      <c r="ADC256" s="8"/>
      <c r="ADD256" s="8"/>
      <c r="ADE256" s="8"/>
      <c r="ADF256" s="8"/>
      <c r="ADG256" s="8"/>
      <c r="ADH256" s="8"/>
      <c r="ADI256" s="8"/>
      <c r="ADJ256" s="8"/>
      <c r="ADK256" s="8"/>
      <c r="ADL256" s="8"/>
      <c r="ADM256" s="8"/>
      <c r="ADN256" s="8"/>
      <c r="ADO256" s="8"/>
      <c r="ADP256" s="8"/>
      <c r="ADQ256" s="8"/>
      <c r="ADR256" s="8"/>
      <c r="ADS256" s="8"/>
      <c r="ADT256" s="8"/>
      <c r="ADU256" s="8"/>
      <c r="ADV256" s="8"/>
      <c r="ADW256" s="8"/>
      <c r="ADX256" s="8"/>
      <c r="ADY256" s="8"/>
      <c r="ADZ256" s="8"/>
      <c r="AEA256" s="8"/>
      <c r="AEB256" s="8"/>
      <c r="AEC256" s="8"/>
      <c r="AED256" s="8"/>
      <c r="AEE256" s="8"/>
      <c r="AEF256" s="8"/>
      <c r="AEG256" s="8"/>
      <c r="AEH256" s="8"/>
      <c r="AEI256" s="8"/>
      <c r="AEJ256" s="8"/>
      <c r="AEK256" s="8"/>
      <c r="AEL256" s="8"/>
      <c r="AEM256" s="8"/>
      <c r="AEN256" s="8"/>
      <c r="AEO256" s="8"/>
      <c r="AEP256" s="8"/>
      <c r="AEQ256" s="8"/>
      <c r="AER256" s="8"/>
      <c r="AES256" s="8"/>
      <c r="AET256" s="8"/>
      <c r="AEU256" s="8"/>
      <c r="AEV256" s="8"/>
      <c r="AEW256" s="8"/>
      <c r="AEX256" s="8"/>
      <c r="AEY256" s="8"/>
      <c r="AEZ256" s="8"/>
      <c r="AFA256" s="8"/>
      <c r="AFB256" s="8"/>
      <c r="AFC256" s="8"/>
      <c r="AFD256" s="8"/>
      <c r="AFE256" s="8"/>
      <c r="AFF256" s="8"/>
      <c r="AFG256" s="8"/>
      <c r="AFH256" s="8"/>
      <c r="AFI256" s="8"/>
      <c r="AFJ256" s="8"/>
      <c r="AFK256" s="8"/>
      <c r="AFL256" s="8"/>
      <c r="AFM256" s="8"/>
      <c r="AFN256" s="8"/>
      <c r="AFO256" s="8"/>
      <c r="AFP256" s="8"/>
      <c r="AFQ256" s="8"/>
      <c r="AFR256" s="8"/>
      <c r="AFS256" s="8"/>
      <c r="AFT256" s="8"/>
      <c r="AFU256" s="8"/>
      <c r="AFV256" s="8"/>
      <c r="AFW256" s="8"/>
      <c r="AFX256" s="8"/>
      <c r="AFY256" s="8"/>
      <c r="AFZ256" s="8"/>
      <c r="AGA256" s="8"/>
      <c r="AGB256" s="8"/>
      <c r="AGC256" s="8"/>
      <c r="AGD256" s="8"/>
      <c r="AGE256" s="8"/>
      <c r="AGF256" s="8"/>
      <c r="AGG256" s="8"/>
      <c r="AGH256" s="8"/>
      <c r="AGI256" s="8"/>
      <c r="AGJ256" s="8"/>
      <c r="AGK256" s="8"/>
      <c r="AGL256" s="8"/>
      <c r="AGM256" s="8"/>
      <c r="AGN256" s="8"/>
      <c r="AGO256" s="8"/>
      <c r="AGP256" s="8"/>
      <c r="AGQ256" s="8"/>
      <c r="AGR256" s="8"/>
      <c r="AGS256" s="8"/>
      <c r="AGT256" s="8"/>
      <c r="AGU256" s="8"/>
      <c r="AGV256" s="8"/>
      <c r="AGW256" s="8"/>
      <c r="AGX256" s="8"/>
      <c r="AGY256" s="8"/>
      <c r="AGZ256" s="8"/>
      <c r="AHA256" s="8"/>
      <c r="AHB256" s="8"/>
      <c r="AHC256" s="8"/>
      <c r="AHD256" s="8"/>
      <c r="AHE256" s="8"/>
      <c r="AHF256" s="8"/>
      <c r="AHG256" s="8"/>
      <c r="AHH256" s="8"/>
      <c r="AHI256" s="8"/>
      <c r="AHJ256" s="8"/>
      <c r="AHK256" s="8"/>
      <c r="AHL256" s="8"/>
      <c r="AHM256" s="8"/>
      <c r="AHN256" s="8"/>
      <c r="AHO256" s="8"/>
      <c r="AHP256" s="8"/>
      <c r="AHQ256" s="8"/>
      <c r="AHR256" s="8"/>
      <c r="AHS256" s="8"/>
      <c r="AHT256" s="8"/>
      <c r="AHU256" s="8"/>
      <c r="AHV256" s="8"/>
      <c r="AHW256" s="8"/>
      <c r="AHX256" s="8"/>
      <c r="AHY256" s="8"/>
      <c r="AHZ256" s="8"/>
      <c r="AIA256" s="8"/>
      <c r="AIB256" s="8"/>
      <c r="AIC256" s="8"/>
      <c r="AID256" s="8"/>
      <c r="AIE256" s="8"/>
      <c r="AIF256" s="8"/>
      <c r="AIG256" s="8"/>
      <c r="AIH256" s="8"/>
      <c r="AII256" s="8"/>
      <c r="AIJ256" s="8"/>
      <c r="AIK256" s="8"/>
      <c r="AIL256" s="8"/>
      <c r="AIM256" s="8"/>
      <c r="AIN256" s="8"/>
      <c r="AIO256" s="8"/>
      <c r="AIP256" s="8"/>
      <c r="AIQ256" s="8"/>
      <c r="AIR256" s="8"/>
      <c r="AIS256" s="8"/>
      <c r="AIT256" s="8"/>
      <c r="AIU256" s="8"/>
      <c r="AIV256" s="8"/>
      <c r="AIW256" s="8"/>
      <c r="AIX256" s="8"/>
      <c r="AIY256" s="8"/>
      <c r="AIZ256" s="8"/>
      <c r="AJA256" s="8"/>
      <c r="AJB256" s="8"/>
      <c r="AJC256" s="8"/>
      <c r="AJD256" s="8"/>
      <c r="AJE256" s="8"/>
      <c r="AJF256" s="8"/>
      <c r="AJG256" s="8"/>
      <c r="AJH256" s="8"/>
      <c r="AJI256" s="8"/>
      <c r="AJJ256" s="8"/>
      <c r="AJK256" s="8"/>
      <c r="AJL256" s="8"/>
      <c r="AJM256" s="8"/>
      <c r="AJN256" s="8"/>
      <c r="AJO256" s="8"/>
      <c r="AJP256" s="8"/>
      <c r="AJQ256" s="8"/>
      <c r="AJR256" s="8"/>
      <c r="AJS256" s="8"/>
      <c r="AJT256" s="8"/>
      <c r="AJU256" s="8"/>
      <c r="AJV256" s="8"/>
      <c r="AJW256" s="8"/>
      <c r="AJX256" s="8"/>
      <c r="AJY256" s="8"/>
      <c r="AJZ256" s="8"/>
      <c r="AKA256" s="8"/>
      <c r="AKB256" s="8"/>
      <c r="AKC256" s="8"/>
      <c r="AKD256" s="8"/>
      <c r="AKE256" s="8"/>
      <c r="AKF256" s="8"/>
      <c r="AKG256" s="8"/>
      <c r="AKH256" s="8"/>
      <c r="AKI256" s="8"/>
      <c r="AKJ256" s="8"/>
      <c r="AKK256" s="8"/>
      <c r="AKL256" s="8"/>
      <c r="AKM256" s="8"/>
      <c r="AKN256" s="8"/>
      <c r="AKO256" s="8"/>
      <c r="AKP256" s="8"/>
      <c r="AKQ256" s="8"/>
      <c r="AKR256" s="8"/>
      <c r="AKS256" s="8"/>
      <c r="AKT256" s="8"/>
      <c r="AKU256" s="8"/>
      <c r="AKV256" s="8"/>
      <c r="AKW256" s="8"/>
      <c r="AKX256" s="8"/>
      <c r="AKY256" s="8"/>
      <c r="AKZ256" s="8"/>
      <c r="ALA256" s="8"/>
      <c r="ALB256" s="8"/>
      <c r="ALC256" s="8"/>
      <c r="ALD256" s="8"/>
      <c r="ALE256" s="8"/>
      <c r="ALF256" s="8"/>
      <c r="ALG256" s="8"/>
      <c r="ALH256" s="8"/>
      <c r="ALI256" s="8"/>
      <c r="ALJ256" s="8"/>
      <c r="ALK256" s="8"/>
      <c r="ALL256" s="8"/>
      <c r="ALM256" s="8"/>
      <c r="ALN256" s="8"/>
      <c r="ALO256" s="8"/>
      <c r="ALP256" s="8"/>
      <c r="ALQ256" s="8"/>
      <c r="ALR256" s="8"/>
      <c r="ALS256" s="8"/>
      <c r="ALT256" s="8"/>
      <c r="ALU256" s="8"/>
      <c r="ALV256" s="8"/>
      <c r="ALW256" s="8"/>
      <c r="ALX256" s="8"/>
      <c r="ALY256" s="8"/>
      <c r="ALZ256" s="8"/>
      <c r="AMA256" s="8"/>
      <c r="AMB256" s="8"/>
      <c r="AMC256" s="8"/>
      <c r="AMD256" s="8"/>
      <c r="AME256" s="8"/>
      <c r="AMF256" s="8"/>
      <c r="AMG256" s="8"/>
      <c r="AMH256" s="8"/>
      <c r="AMI256" s="8"/>
      <c r="AMJ256" s="8"/>
      <c r="AMK256" s="8"/>
      <c r="AML256" s="8"/>
      <c r="AMM256" s="8"/>
      <c r="AMN256" s="8"/>
      <c r="AMO256" s="8"/>
      <c r="AMP256" s="8"/>
      <c r="AMQ256" s="8"/>
      <c r="AMR256" s="8"/>
      <c r="AMS256" s="8"/>
      <c r="AMT256" s="8"/>
      <c r="AMU256" s="8"/>
      <c r="AMV256" s="8"/>
      <c r="AMW256" s="8"/>
      <c r="AMX256" s="8"/>
      <c r="AMY256" s="8"/>
      <c r="AMZ256" s="8"/>
      <c r="ANA256" s="8"/>
      <c r="ANB256" s="8"/>
      <c r="ANC256" s="8"/>
      <c r="AND256" s="8"/>
      <c r="ANE256" s="8"/>
      <c r="ANF256" s="8"/>
      <c r="ANG256" s="8"/>
      <c r="ANH256" s="8"/>
      <c r="ANI256" s="8"/>
      <c r="ANJ256" s="8"/>
      <c r="ANK256" s="8"/>
      <c r="ANL256" s="8"/>
      <c r="ANM256" s="8"/>
      <c r="ANN256" s="8"/>
      <c r="ANO256" s="8"/>
      <c r="ANP256" s="8"/>
      <c r="ANQ256" s="8"/>
      <c r="ANR256" s="8"/>
      <c r="ANS256" s="8"/>
      <c r="ANT256" s="8"/>
      <c r="ANU256" s="8"/>
      <c r="ANV256" s="8"/>
      <c r="ANW256" s="8"/>
      <c r="ANX256" s="8"/>
      <c r="ANY256" s="8"/>
      <c r="ANZ256" s="8"/>
      <c r="AOA256" s="8"/>
      <c r="AOB256" s="8"/>
      <c r="AOC256" s="8"/>
      <c r="AOD256" s="8"/>
      <c r="AOE256" s="8"/>
      <c r="AOF256" s="8"/>
      <c r="AOG256" s="8"/>
      <c r="AOH256" s="8"/>
      <c r="AOI256" s="8"/>
      <c r="AOJ256" s="8"/>
      <c r="AOK256" s="8"/>
      <c r="AOL256" s="8"/>
      <c r="AOM256" s="8"/>
      <c r="AON256" s="8"/>
      <c r="AOO256" s="8"/>
      <c r="AOP256" s="8"/>
      <c r="AOQ256" s="8"/>
      <c r="AOR256" s="8"/>
      <c r="AOS256" s="8"/>
      <c r="AOT256" s="8"/>
      <c r="AOU256" s="8"/>
      <c r="AOV256" s="8"/>
      <c r="AOW256" s="8"/>
      <c r="AOX256" s="8"/>
      <c r="AOY256" s="8"/>
      <c r="AOZ256" s="8"/>
      <c r="APA256" s="8"/>
      <c r="APB256" s="8"/>
      <c r="APC256" s="8"/>
      <c r="APD256" s="8"/>
      <c r="APE256" s="8"/>
      <c r="APF256" s="8"/>
      <c r="APG256" s="8"/>
      <c r="APH256" s="8"/>
      <c r="API256" s="8"/>
      <c r="APJ256" s="8"/>
      <c r="APK256" s="8"/>
      <c r="APL256" s="8"/>
      <c r="APM256" s="8"/>
      <c r="APN256" s="8"/>
      <c r="APO256" s="8"/>
      <c r="APP256" s="8"/>
      <c r="APQ256" s="8"/>
      <c r="APR256" s="8"/>
      <c r="APS256" s="8"/>
      <c r="APT256" s="8"/>
      <c r="APU256" s="8"/>
      <c r="APV256" s="8"/>
      <c r="APW256" s="8"/>
      <c r="APX256" s="8"/>
      <c r="APY256" s="8"/>
      <c r="APZ256" s="8"/>
      <c r="AQA256" s="8"/>
      <c r="AQB256" s="8"/>
      <c r="AQC256" s="8"/>
      <c r="AQD256" s="8"/>
      <c r="AQE256" s="8"/>
      <c r="AQF256" s="8"/>
      <c r="AQG256" s="8"/>
      <c r="AQH256" s="8"/>
      <c r="AQI256" s="8"/>
      <c r="AQJ256" s="8"/>
      <c r="AQK256" s="8"/>
      <c r="AQL256" s="8"/>
      <c r="AQM256" s="8"/>
      <c r="AQN256" s="8"/>
      <c r="AQO256" s="8"/>
      <c r="AQP256" s="8"/>
      <c r="AQQ256" s="8"/>
      <c r="AQR256" s="8"/>
      <c r="AQS256" s="8"/>
      <c r="AQT256" s="8"/>
      <c r="AQU256" s="8"/>
      <c r="AQV256" s="8"/>
      <c r="AQW256" s="8"/>
      <c r="AQX256" s="8"/>
      <c r="AQY256" s="8"/>
      <c r="AQZ256" s="8"/>
      <c r="ARA256" s="8"/>
      <c r="ARB256" s="8"/>
      <c r="ARC256" s="8"/>
      <c r="ARD256" s="8"/>
      <c r="ARE256" s="8"/>
      <c r="ARF256" s="8"/>
      <c r="ARG256" s="8"/>
      <c r="ARH256" s="8"/>
      <c r="ARI256" s="8"/>
      <c r="ARJ256" s="8"/>
      <c r="ARK256" s="8"/>
      <c r="ARL256" s="8"/>
      <c r="ARM256" s="8"/>
      <c r="ARN256" s="8"/>
      <c r="ARO256" s="8"/>
      <c r="ARP256" s="8"/>
      <c r="ARQ256" s="8"/>
      <c r="ARR256" s="8"/>
      <c r="ARS256" s="8"/>
      <c r="ART256" s="8"/>
      <c r="ARU256" s="8"/>
      <c r="ARV256" s="8"/>
      <c r="ARW256" s="8"/>
      <c r="ARX256" s="8"/>
      <c r="ARY256" s="8"/>
      <c r="ARZ256" s="8"/>
      <c r="ASA256" s="8"/>
      <c r="ASB256" s="8"/>
      <c r="ASC256" s="8"/>
      <c r="ASD256" s="8"/>
      <c r="ASE256" s="8"/>
      <c r="ASF256" s="8"/>
      <c r="ASG256" s="8"/>
      <c r="ASH256" s="8"/>
      <c r="ASI256" s="8"/>
      <c r="ASJ256" s="8"/>
      <c r="ASK256" s="8"/>
      <c r="ASL256" s="8"/>
      <c r="ASM256" s="8"/>
      <c r="ASN256" s="8"/>
      <c r="ASO256" s="8"/>
      <c r="ASP256" s="8"/>
      <c r="ASQ256" s="8"/>
      <c r="ASR256" s="8"/>
      <c r="ASS256" s="8"/>
      <c r="AST256" s="8"/>
      <c r="ASU256" s="8"/>
      <c r="ASV256" s="8"/>
      <c r="ASW256" s="8"/>
      <c r="ASX256" s="8"/>
      <c r="ASY256" s="8"/>
      <c r="ASZ256" s="8"/>
      <c r="ATA256" s="8"/>
      <c r="ATB256" s="8"/>
      <c r="ATC256" s="8"/>
      <c r="ATD256" s="8"/>
      <c r="ATE256" s="8"/>
      <c r="ATF256" s="8"/>
      <c r="ATG256" s="8"/>
      <c r="ATH256" s="8"/>
      <c r="ATI256" s="8"/>
      <c r="ATJ256" s="8"/>
      <c r="ATK256" s="8"/>
      <c r="ATL256" s="8"/>
      <c r="ATM256" s="8"/>
      <c r="ATN256" s="8"/>
      <c r="ATO256" s="8"/>
      <c r="ATP256" s="8"/>
      <c r="ATQ256" s="8"/>
      <c r="ATR256" s="8"/>
      <c r="ATS256" s="8"/>
      <c r="ATT256" s="8"/>
      <c r="ATU256" s="8"/>
      <c r="ATV256" s="8"/>
      <c r="ATW256" s="8"/>
      <c r="ATX256" s="8"/>
      <c r="ATY256" s="8"/>
      <c r="ATZ256" s="8"/>
      <c r="AUA256" s="8"/>
      <c r="AUB256" s="8"/>
      <c r="AUC256" s="8"/>
      <c r="AUD256" s="8"/>
      <c r="AUE256" s="8"/>
      <c r="AUF256" s="8"/>
      <c r="AUG256" s="8"/>
      <c r="AUH256" s="8"/>
      <c r="AUI256" s="8"/>
      <c r="AUJ256" s="8"/>
      <c r="AUK256" s="8"/>
      <c r="AUL256" s="8"/>
      <c r="AUM256" s="8"/>
      <c r="AUN256" s="8"/>
      <c r="AUO256" s="8"/>
      <c r="AUP256" s="8"/>
      <c r="AUQ256" s="8"/>
      <c r="AUR256" s="8"/>
      <c r="AUS256" s="8"/>
      <c r="AUT256" s="8"/>
      <c r="AUU256" s="8"/>
      <c r="AUV256" s="8"/>
      <c r="AUW256" s="8"/>
      <c r="AUX256" s="8"/>
      <c r="AUY256" s="8"/>
      <c r="AUZ256" s="8"/>
      <c r="AVA256" s="8"/>
      <c r="AVB256" s="8"/>
      <c r="AVC256" s="8"/>
      <c r="AVD256" s="8"/>
      <c r="AVE256" s="8"/>
      <c r="AVF256" s="8"/>
      <c r="AVG256" s="8"/>
      <c r="AVH256" s="8"/>
      <c r="AVI256" s="8"/>
      <c r="AVJ256" s="8"/>
      <c r="AVK256" s="8"/>
      <c r="AVL256" s="8"/>
      <c r="AVM256" s="8"/>
      <c r="AVN256" s="8"/>
      <c r="AVO256" s="8"/>
      <c r="AVP256" s="8"/>
      <c r="AVQ256" s="8"/>
      <c r="AVR256" s="8"/>
      <c r="AVS256" s="8"/>
      <c r="AVT256" s="8"/>
      <c r="AVU256" s="8"/>
      <c r="AVV256" s="8"/>
      <c r="AVW256" s="8"/>
      <c r="AVX256" s="8"/>
      <c r="AVY256" s="8"/>
      <c r="AVZ256" s="8"/>
      <c r="AWA256" s="8"/>
      <c r="AWB256" s="8"/>
      <c r="AWC256" s="8"/>
      <c r="AWD256" s="8"/>
      <c r="AWE256" s="8"/>
      <c r="AWF256" s="8"/>
      <c r="AWG256" s="8"/>
      <c r="AWH256" s="8"/>
      <c r="AWI256" s="8"/>
      <c r="AWJ256" s="8"/>
      <c r="AWK256" s="8"/>
      <c r="AWL256" s="8"/>
      <c r="AWM256" s="8"/>
      <c r="AWN256" s="8"/>
      <c r="AWO256" s="8"/>
      <c r="AWP256" s="8"/>
      <c r="AWQ256" s="8"/>
      <c r="AWR256" s="8"/>
      <c r="AWS256" s="8"/>
      <c r="AWT256" s="8"/>
      <c r="AWU256" s="8"/>
      <c r="AWV256" s="8"/>
      <c r="AWW256" s="8"/>
      <c r="AWX256" s="8"/>
      <c r="AWY256" s="8"/>
      <c r="AWZ256" s="8"/>
      <c r="AXA256" s="8"/>
      <c r="AXB256" s="8"/>
      <c r="AXC256" s="8"/>
      <c r="AXD256" s="8"/>
      <c r="AXE256" s="8"/>
      <c r="AXF256" s="8"/>
      <c r="AXG256" s="8"/>
      <c r="AXH256" s="8"/>
      <c r="AXI256" s="8"/>
      <c r="AXJ256" s="8"/>
      <c r="AXK256" s="8"/>
      <c r="AXL256" s="8"/>
      <c r="AXM256" s="8"/>
      <c r="AXN256" s="8"/>
      <c r="AXO256" s="8"/>
      <c r="AXP256" s="8"/>
      <c r="AXQ256" s="8"/>
      <c r="AXR256" s="8"/>
      <c r="AXS256" s="8"/>
      <c r="AXT256" s="8"/>
      <c r="AXU256" s="8"/>
      <c r="AXV256" s="8"/>
      <c r="AXW256" s="8"/>
      <c r="AXX256" s="8"/>
      <c r="AXY256" s="8"/>
      <c r="AXZ256" s="8"/>
      <c r="AYA256" s="8"/>
      <c r="AYB256" s="8"/>
      <c r="AYC256" s="8"/>
      <c r="AYD256" s="8"/>
      <c r="AYE256" s="8"/>
      <c r="AYF256" s="8"/>
      <c r="AYG256" s="8"/>
      <c r="AYH256" s="8"/>
      <c r="AYI256" s="8"/>
      <c r="AYJ256" s="8"/>
      <c r="AYK256" s="8"/>
      <c r="AYL256" s="8"/>
      <c r="AYM256" s="8"/>
      <c r="AYN256" s="8"/>
      <c r="AYO256" s="8"/>
      <c r="AYP256" s="8"/>
      <c r="AYQ256" s="8"/>
      <c r="AYR256" s="8"/>
      <c r="AYS256" s="8"/>
      <c r="AYT256" s="8"/>
      <c r="AYU256" s="8"/>
      <c r="AYV256" s="8"/>
      <c r="AYW256" s="8"/>
      <c r="AYX256" s="8"/>
      <c r="AYY256" s="8"/>
      <c r="AYZ256" s="8"/>
      <c r="AZA256" s="8"/>
      <c r="AZB256" s="8"/>
      <c r="AZC256" s="8"/>
      <c r="AZD256" s="8"/>
      <c r="AZE256" s="8"/>
      <c r="AZF256" s="8"/>
      <c r="AZG256" s="8"/>
      <c r="AZH256" s="8"/>
      <c r="AZI256" s="8"/>
      <c r="AZJ256" s="8"/>
      <c r="AZK256" s="8"/>
      <c r="AZL256" s="8"/>
      <c r="AZM256" s="8"/>
      <c r="AZN256" s="8"/>
      <c r="AZO256" s="8"/>
      <c r="AZP256" s="8"/>
      <c r="AZQ256" s="8"/>
      <c r="AZR256" s="8"/>
      <c r="AZS256" s="8"/>
      <c r="AZT256" s="8"/>
      <c r="AZU256" s="8"/>
      <c r="AZV256" s="8"/>
      <c r="AZW256" s="8"/>
      <c r="AZX256" s="8"/>
      <c r="AZY256" s="8"/>
      <c r="AZZ256" s="8"/>
      <c r="BAA256" s="8"/>
      <c r="BAB256" s="8"/>
      <c r="BAC256" s="8"/>
      <c r="BAD256" s="8"/>
      <c r="BAE256" s="8"/>
      <c r="BAF256" s="8"/>
      <c r="BAG256" s="8"/>
      <c r="BAH256" s="8"/>
      <c r="BAI256" s="8"/>
      <c r="BAJ256" s="8"/>
      <c r="BAK256" s="8"/>
      <c r="BAL256" s="8"/>
      <c r="BAM256" s="8"/>
      <c r="BAN256" s="8"/>
      <c r="BAO256" s="8"/>
      <c r="BAP256" s="8"/>
      <c r="BAQ256" s="8"/>
      <c r="BAR256" s="8"/>
      <c r="BAS256" s="8"/>
      <c r="BAT256" s="8"/>
      <c r="BAU256" s="8"/>
      <c r="BAV256" s="8"/>
      <c r="BAW256" s="8"/>
      <c r="BAX256" s="8"/>
      <c r="BAY256" s="8"/>
      <c r="BAZ256" s="8"/>
      <c r="BBA256" s="8"/>
      <c r="BBB256" s="8"/>
      <c r="BBC256" s="8"/>
      <c r="BBD256" s="8"/>
      <c r="BBE256" s="8"/>
      <c r="BBF256" s="8"/>
      <c r="BBG256" s="8"/>
      <c r="BBH256" s="8"/>
      <c r="BBI256" s="8"/>
      <c r="BBJ256" s="8"/>
      <c r="BBK256" s="8"/>
      <c r="BBL256" s="8"/>
      <c r="BBM256" s="8"/>
      <c r="BBN256" s="8"/>
      <c r="BBO256" s="8"/>
      <c r="BBP256" s="8"/>
      <c r="BBQ256" s="8"/>
      <c r="BBR256" s="8"/>
      <c r="BBS256" s="8"/>
      <c r="BBT256" s="8"/>
      <c r="BBU256" s="8"/>
      <c r="BBV256" s="8"/>
      <c r="BBW256" s="8"/>
      <c r="BBX256" s="8"/>
      <c r="BBY256" s="8"/>
      <c r="BBZ256" s="8"/>
      <c r="BCA256" s="8"/>
      <c r="BCB256" s="8"/>
      <c r="BCC256" s="8"/>
      <c r="BCD256" s="8"/>
      <c r="BCE256" s="8"/>
      <c r="BCF256" s="8"/>
      <c r="BCG256" s="8"/>
      <c r="BCH256" s="8"/>
      <c r="BCI256" s="8"/>
      <c r="BCJ256" s="8"/>
      <c r="BCK256" s="8"/>
      <c r="BCL256" s="8"/>
      <c r="BCM256" s="8"/>
      <c r="BCN256" s="8"/>
      <c r="BCO256" s="8"/>
      <c r="BCP256" s="8"/>
      <c r="BCQ256" s="8"/>
      <c r="BCR256" s="8"/>
      <c r="BCS256" s="8"/>
      <c r="BCT256" s="8"/>
      <c r="BCU256" s="8"/>
      <c r="BCV256" s="8"/>
      <c r="BCW256" s="8"/>
      <c r="BCX256" s="8"/>
      <c r="BCY256" s="8"/>
      <c r="BCZ256" s="8"/>
      <c r="BDA256" s="8"/>
      <c r="BDB256" s="8"/>
      <c r="BDC256" s="8"/>
      <c r="BDD256" s="8"/>
      <c r="BDE256" s="8"/>
      <c r="BDF256" s="8"/>
      <c r="BDG256" s="8"/>
      <c r="BDH256" s="8"/>
      <c r="BDI256" s="8"/>
      <c r="BDJ256" s="8"/>
      <c r="BDK256" s="8"/>
      <c r="BDL256" s="8"/>
      <c r="BDM256" s="8"/>
      <c r="BDN256" s="8"/>
      <c r="BDO256" s="8"/>
      <c r="BDP256" s="8"/>
      <c r="BDQ256" s="8"/>
      <c r="BDR256" s="8"/>
      <c r="BDS256" s="8"/>
      <c r="BDT256" s="8"/>
      <c r="BDU256" s="8"/>
      <c r="BDV256" s="8"/>
      <c r="BDW256" s="8"/>
      <c r="BDX256" s="8"/>
      <c r="BDY256" s="8"/>
      <c r="BDZ256" s="8"/>
      <c r="BEA256" s="8"/>
      <c r="BEB256" s="8"/>
      <c r="BEC256" s="8"/>
      <c r="BED256" s="8"/>
      <c r="BEE256" s="8"/>
      <c r="BEF256" s="8"/>
      <c r="BEG256" s="8"/>
      <c r="BEH256" s="8"/>
      <c r="BEI256" s="8"/>
      <c r="BEJ256" s="8"/>
      <c r="BEK256" s="8"/>
      <c r="BEL256" s="8"/>
      <c r="BEM256" s="8"/>
      <c r="BEN256" s="8"/>
      <c r="BEO256" s="8"/>
      <c r="BEP256" s="8"/>
      <c r="BEQ256" s="8"/>
      <c r="BER256" s="8"/>
      <c r="BES256" s="8"/>
      <c r="BET256" s="8"/>
      <c r="BEU256" s="8"/>
      <c r="BEV256" s="8"/>
      <c r="BEW256" s="8"/>
      <c r="BEX256" s="8"/>
      <c r="BEY256" s="8"/>
      <c r="BEZ256" s="8"/>
      <c r="BFA256" s="8"/>
      <c r="BFB256" s="8"/>
      <c r="BFC256" s="8"/>
      <c r="BFD256" s="8"/>
      <c r="BFE256" s="8"/>
      <c r="BFF256" s="8"/>
      <c r="BFG256" s="8"/>
      <c r="BFH256" s="8"/>
      <c r="BFI256" s="8"/>
      <c r="BFJ256" s="8"/>
      <c r="BFK256" s="8"/>
      <c r="BFL256" s="8"/>
      <c r="BFM256" s="8"/>
      <c r="BFN256" s="8"/>
      <c r="BFO256" s="8"/>
      <c r="BFP256" s="8"/>
      <c r="BFQ256" s="8"/>
      <c r="BFR256" s="8"/>
      <c r="BFS256" s="8"/>
      <c r="BFT256" s="8"/>
      <c r="BFU256" s="8"/>
      <c r="BFV256" s="8"/>
      <c r="BFW256" s="8"/>
      <c r="BFX256" s="8"/>
      <c r="BFY256" s="8"/>
      <c r="BFZ256" s="8"/>
      <c r="BGA256" s="8"/>
      <c r="BGB256" s="8"/>
      <c r="BGC256" s="8"/>
      <c r="BGD256" s="8"/>
      <c r="BGE256" s="8"/>
      <c r="BGF256" s="8"/>
      <c r="BGG256" s="8"/>
      <c r="BGH256" s="8"/>
      <c r="BGI256" s="8"/>
      <c r="BGJ256" s="8"/>
      <c r="BGK256" s="8"/>
      <c r="BGL256" s="8"/>
      <c r="BGM256" s="8"/>
      <c r="BGN256" s="8"/>
      <c r="BGO256" s="8"/>
      <c r="BGP256" s="8"/>
      <c r="BGQ256" s="8"/>
      <c r="BGR256" s="8"/>
      <c r="BGS256" s="8"/>
      <c r="BGT256" s="8"/>
      <c r="BGU256" s="8"/>
      <c r="BGV256" s="8"/>
      <c r="BGW256" s="8"/>
      <c r="BGX256" s="8"/>
      <c r="BGY256" s="8"/>
      <c r="BGZ256" s="8"/>
    </row>
    <row r="257" spans="1:1560" s="5" customFormat="1" ht="54" customHeight="1" x14ac:dyDescent="0.2">
      <c r="A257" s="154">
        <v>9</v>
      </c>
      <c r="B257" s="168" t="s">
        <v>236</v>
      </c>
      <c r="C257" s="172">
        <v>20</v>
      </c>
      <c r="D257" s="150" t="s">
        <v>200</v>
      </c>
      <c r="E257" s="100"/>
      <c r="F257" s="232">
        <f t="shared" si="22"/>
        <v>0</v>
      </c>
      <c r="G257" s="92"/>
      <c r="H257" s="57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8"/>
      <c r="CL257" s="68"/>
      <c r="CM257" s="68"/>
      <c r="CN257" s="68"/>
      <c r="CO257" s="68"/>
      <c r="CP257" s="68"/>
      <c r="CQ257" s="68"/>
      <c r="CR257" s="68"/>
      <c r="CS257" s="68"/>
      <c r="CT257" s="68"/>
      <c r="CU257" s="68"/>
      <c r="CV257" s="68"/>
      <c r="CW257" s="68"/>
      <c r="CX257" s="68"/>
      <c r="CY257" s="68"/>
      <c r="CZ257" s="68"/>
      <c r="DA257" s="68"/>
      <c r="DB257" s="68"/>
      <c r="DC257" s="68"/>
      <c r="DD257" s="68"/>
      <c r="DE257" s="68"/>
      <c r="DF257" s="6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  <c r="IW257" s="8"/>
      <c r="IX257" s="8"/>
      <c r="IY257" s="8"/>
      <c r="IZ257" s="8"/>
      <c r="JA257" s="8"/>
      <c r="JB257" s="8"/>
      <c r="JC257" s="8"/>
      <c r="JD257" s="8"/>
      <c r="JE257" s="8"/>
      <c r="JF257" s="8"/>
      <c r="JG257" s="8"/>
      <c r="JH257" s="8"/>
      <c r="JI257" s="8"/>
      <c r="JJ257" s="8"/>
      <c r="JK257" s="8"/>
      <c r="JL257" s="8"/>
      <c r="JM257" s="8"/>
      <c r="JN257" s="8"/>
      <c r="JO257" s="8"/>
      <c r="JP257" s="8"/>
      <c r="JQ257" s="8"/>
      <c r="JR257" s="8"/>
      <c r="JS257" s="8"/>
      <c r="JT257" s="8"/>
      <c r="JU257" s="8"/>
      <c r="JV257" s="8"/>
      <c r="JW257" s="8"/>
      <c r="JX257" s="8"/>
      <c r="JY257" s="8"/>
      <c r="JZ257" s="8"/>
      <c r="KA257" s="8"/>
      <c r="KB257" s="8"/>
      <c r="KC257" s="8"/>
      <c r="KD257" s="8"/>
      <c r="KE257" s="8"/>
      <c r="KF257" s="8"/>
      <c r="KG257" s="8"/>
      <c r="KH257" s="8"/>
      <c r="KI257" s="8"/>
      <c r="KJ257" s="8"/>
      <c r="KK257" s="8"/>
      <c r="KL257" s="8"/>
      <c r="KM257" s="8"/>
      <c r="KN257" s="8"/>
      <c r="KO257" s="8"/>
      <c r="KP257" s="8"/>
      <c r="KQ257" s="8"/>
      <c r="KR257" s="8"/>
      <c r="KS257" s="8"/>
      <c r="KT257" s="8"/>
      <c r="KU257" s="8"/>
      <c r="KV257" s="8"/>
      <c r="KW257" s="8"/>
      <c r="KX257" s="8"/>
      <c r="KY257" s="8"/>
      <c r="KZ257" s="8"/>
      <c r="LA257" s="8"/>
      <c r="LB257" s="8"/>
      <c r="LC257" s="8"/>
      <c r="LD257" s="8"/>
      <c r="LE257" s="8"/>
      <c r="LF257" s="8"/>
      <c r="LG257" s="8"/>
      <c r="LH257" s="8"/>
      <c r="LI257" s="8"/>
      <c r="LJ257" s="8"/>
      <c r="LK257" s="8"/>
      <c r="LL257" s="8"/>
      <c r="LM257" s="8"/>
      <c r="LN257" s="8"/>
      <c r="LO257" s="8"/>
      <c r="LP257" s="8"/>
      <c r="LQ257" s="8"/>
      <c r="LR257" s="8"/>
      <c r="LS257" s="8"/>
      <c r="LT257" s="8"/>
      <c r="LU257" s="8"/>
      <c r="LV257" s="8"/>
      <c r="LW257" s="8"/>
      <c r="LX257" s="8"/>
      <c r="LY257" s="8"/>
      <c r="LZ257" s="8"/>
      <c r="MA257" s="8"/>
      <c r="MB257" s="8"/>
      <c r="MC257" s="8"/>
      <c r="MD257" s="8"/>
      <c r="ME257" s="8"/>
      <c r="MF257" s="8"/>
      <c r="MG257" s="8"/>
      <c r="MH257" s="8"/>
      <c r="MI257" s="8"/>
      <c r="MJ257" s="8"/>
      <c r="MK257" s="8"/>
      <c r="ML257" s="8"/>
      <c r="MM257" s="8"/>
      <c r="MN257" s="8"/>
      <c r="MO257" s="8"/>
      <c r="MP257" s="8"/>
      <c r="MQ257" s="8"/>
      <c r="MR257" s="8"/>
      <c r="MS257" s="8"/>
      <c r="MT257" s="8"/>
      <c r="MU257" s="8"/>
      <c r="MV257" s="8"/>
      <c r="MW257" s="8"/>
      <c r="MX257" s="8"/>
      <c r="MY257" s="8"/>
      <c r="MZ257" s="8"/>
      <c r="NA257" s="8"/>
      <c r="NB257" s="8"/>
      <c r="NC257" s="8"/>
      <c r="ND257" s="8"/>
      <c r="NE257" s="8"/>
      <c r="NF257" s="8"/>
      <c r="NG257" s="8"/>
      <c r="NH257" s="8"/>
      <c r="NI257" s="8"/>
      <c r="NJ257" s="8"/>
      <c r="NK257" s="8"/>
      <c r="NL257" s="8"/>
      <c r="NM257" s="8"/>
      <c r="NN257" s="8"/>
      <c r="NO257" s="8"/>
      <c r="NP257" s="8"/>
      <c r="NQ257" s="8"/>
      <c r="NR257" s="8"/>
      <c r="NS257" s="8"/>
      <c r="NT257" s="8"/>
      <c r="NU257" s="8"/>
      <c r="NV257" s="8"/>
      <c r="NW257" s="8"/>
      <c r="NX257" s="8"/>
      <c r="NY257" s="8"/>
      <c r="NZ257" s="8"/>
      <c r="OA257" s="8"/>
      <c r="OB257" s="8"/>
      <c r="OC257" s="8"/>
      <c r="OD257" s="8"/>
      <c r="OE257" s="8"/>
      <c r="OF257" s="8"/>
      <c r="OG257" s="8"/>
      <c r="OH257" s="8"/>
      <c r="OI257" s="8"/>
      <c r="OJ257" s="8"/>
      <c r="OK257" s="8"/>
      <c r="OL257" s="8"/>
      <c r="OM257" s="8"/>
      <c r="ON257" s="8"/>
      <c r="OO257" s="8"/>
      <c r="OP257" s="8"/>
      <c r="OQ257" s="8"/>
      <c r="OR257" s="8"/>
      <c r="OS257" s="8"/>
      <c r="OT257" s="8"/>
      <c r="OU257" s="8"/>
      <c r="OV257" s="8"/>
      <c r="OW257" s="8"/>
      <c r="OX257" s="8"/>
      <c r="OY257" s="8"/>
      <c r="OZ257" s="8"/>
      <c r="PA257" s="8"/>
      <c r="PB257" s="8"/>
      <c r="PC257" s="8"/>
      <c r="PD257" s="8"/>
      <c r="PE257" s="8"/>
      <c r="PF257" s="8"/>
      <c r="PG257" s="8"/>
      <c r="PH257" s="8"/>
      <c r="PI257" s="8"/>
      <c r="PJ257" s="8"/>
      <c r="PK257" s="8"/>
      <c r="PL257" s="8"/>
      <c r="PM257" s="8"/>
      <c r="PN257" s="8"/>
      <c r="PO257" s="8"/>
      <c r="PP257" s="8"/>
      <c r="PQ257" s="8"/>
      <c r="PR257" s="8"/>
      <c r="PS257" s="8"/>
      <c r="PT257" s="8"/>
      <c r="PU257" s="8"/>
      <c r="PV257" s="8"/>
      <c r="PW257" s="8"/>
      <c r="PX257" s="8"/>
      <c r="PY257" s="8"/>
      <c r="PZ257" s="8"/>
      <c r="QA257" s="8"/>
      <c r="QB257" s="8"/>
      <c r="QC257" s="8"/>
      <c r="QD257" s="8"/>
      <c r="QE257" s="8"/>
      <c r="QF257" s="8"/>
      <c r="QG257" s="8"/>
      <c r="QH257" s="8"/>
      <c r="QI257" s="8"/>
      <c r="QJ257" s="8"/>
      <c r="QK257" s="8"/>
      <c r="QL257" s="8"/>
      <c r="QM257" s="8"/>
      <c r="QN257" s="8"/>
      <c r="QO257" s="8"/>
      <c r="QP257" s="8"/>
      <c r="QQ257" s="8"/>
      <c r="QR257" s="8"/>
      <c r="QS257" s="8"/>
      <c r="QT257" s="8"/>
      <c r="QU257" s="8"/>
      <c r="QV257" s="8"/>
      <c r="QW257" s="8"/>
      <c r="QX257" s="8"/>
      <c r="QY257" s="8"/>
      <c r="QZ257" s="8"/>
      <c r="RA257" s="8"/>
      <c r="RB257" s="8"/>
      <c r="RC257" s="8"/>
      <c r="RD257" s="8"/>
      <c r="RE257" s="8"/>
      <c r="RF257" s="8"/>
      <c r="RG257" s="8"/>
      <c r="RH257" s="8"/>
      <c r="RI257" s="8"/>
      <c r="RJ257" s="8"/>
      <c r="RK257" s="8"/>
      <c r="RL257" s="8"/>
      <c r="RM257" s="8"/>
      <c r="RN257" s="8"/>
      <c r="RO257" s="8"/>
      <c r="RP257" s="8"/>
      <c r="RQ257" s="8"/>
      <c r="RR257" s="8"/>
      <c r="RS257" s="8"/>
      <c r="RT257" s="8"/>
      <c r="RU257" s="8"/>
      <c r="RV257" s="8"/>
      <c r="RW257" s="8"/>
      <c r="RX257" s="8"/>
      <c r="RY257" s="8"/>
      <c r="RZ257" s="8"/>
      <c r="SA257" s="8"/>
      <c r="SB257" s="8"/>
      <c r="SC257" s="8"/>
      <c r="SD257" s="8"/>
      <c r="SE257" s="8"/>
      <c r="SF257" s="8"/>
      <c r="SG257" s="8"/>
      <c r="SH257" s="8"/>
      <c r="SI257" s="8"/>
      <c r="SJ257" s="8"/>
      <c r="SK257" s="8"/>
      <c r="SL257" s="8"/>
      <c r="SM257" s="8"/>
      <c r="SN257" s="8"/>
      <c r="SO257" s="8"/>
      <c r="SP257" s="8"/>
      <c r="SQ257" s="8"/>
      <c r="SR257" s="8"/>
      <c r="SS257" s="8"/>
      <c r="ST257" s="8"/>
      <c r="SU257" s="8"/>
      <c r="SV257" s="8"/>
      <c r="SW257" s="8"/>
      <c r="SX257" s="8"/>
      <c r="SY257" s="8"/>
      <c r="SZ257" s="8"/>
      <c r="TA257" s="8"/>
      <c r="TB257" s="8"/>
      <c r="TC257" s="8"/>
      <c r="TD257" s="8"/>
      <c r="TE257" s="8"/>
      <c r="TF257" s="8"/>
      <c r="TG257" s="8"/>
      <c r="TH257" s="8"/>
      <c r="TI257" s="8"/>
      <c r="TJ257" s="8"/>
      <c r="TK257" s="8"/>
      <c r="TL257" s="8"/>
      <c r="TM257" s="8"/>
      <c r="TN257" s="8"/>
      <c r="TO257" s="8"/>
      <c r="TP257" s="8"/>
      <c r="TQ257" s="8"/>
      <c r="TR257" s="8"/>
      <c r="TS257" s="8"/>
      <c r="TT257" s="8"/>
      <c r="TU257" s="8"/>
      <c r="TV257" s="8"/>
      <c r="TW257" s="8"/>
      <c r="TX257" s="8"/>
      <c r="TY257" s="8"/>
      <c r="TZ257" s="8"/>
      <c r="UA257" s="8"/>
      <c r="UB257" s="8"/>
      <c r="UC257" s="8"/>
      <c r="UD257" s="8"/>
      <c r="UE257" s="8"/>
      <c r="UF257" s="8"/>
      <c r="UG257" s="8"/>
      <c r="UH257" s="8"/>
      <c r="UI257" s="8"/>
      <c r="UJ257" s="8"/>
      <c r="UK257" s="8"/>
      <c r="UL257" s="8"/>
      <c r="UM257" s="8"/>
      <c r="UN257" s="8"/>
      <c r="UO257" s="8"/>
      <c r="UP257" s="8"/>
      <c r="UQ257" s="8"/>
      <c r="UR257" s="8"/>
      <c r="US257" s="8"/>
      <c r="UT257" s="8"/>
      <c r="UU257" s="8"/>
      <c r="UV257" s="8"/>
      <c r="UW257" s="8"/>
      <c r="UX257" s="8"/>
      <c r="UY257" s="8"/>
      <c r="UZ257" s="8"/>
      <c r="VA257" s="8"/>
      <c r="VB257" s="8"/>
      <c r="VC257" s="8"/>
      <c r="VD257" s="8"/>
      <c r="VE257" s="8"/>
      <c r="VF257" s="8"/>
      <c r="VG257" s="8"/>
      <c r="VH257" s="8"/>
      <c r="VI257" s="8"/>
      <c r="VJ257" s="8"/>
      <c r="VK257" s="8"/>
      <c r="VL257" s="8"/>
      <c r="VM257" s="8"/>
      <c r="VN257" s="8"/>
      <c r="VO257" s="8"/>
      <c r="VP257" s="8"/>
      <c r="VQ257" s="8"/>
      <c r="VR257" s="8"/>
      <c r="VS257" s="8"/>
      <c r="VT257" s="8"/>
      <c r="VU257" s="8"/>
      <c r="VV257" s="8"/>
      <c r="VW257" s="8"/>
      <c r="VX257" s="8"/>
      <c r="VY257" s="8"/>
      <c r="VZ257" s="8"/>
      <c r="WA257" s="8"/>
      <c r="WB257" s="8"/>
      <c r="WC257" s="8"/>
      <c r="WD257" s="8"/>
      <c r="WE257" s="8"/>
      <c r="WF257" s="8"/>
      <c r="WG257" s="8"/>
      <c r="WH257" s="8"/>
      <c r="WI257" s="8"/>
      <c r="WJ257" s="8"/>
      <c r="WK257" s="8"/>
      <c r="WL257" s="8"/>
      <c r="WM257" s="8"/>
      <c r="WN257" s="8"/>
      <c r="WO257" s="8"/>
      <c r="WP257" s="8"/>
      <c r="WQ257" s="8"/>
      <c r="WR257" s="8"/>
      <c r="WS257" s="8"/>
      <c r="WT257" s="8"/>
      <c r="WU257" s="8"/>
      <c r="WV257" s="8"/>
      <c r="WW257" s="8"/>
      <c r="WX257" s="8"/>
      <c r="WY257" s="8"/>
      <c r="WZ257" s="8"/>
      <c r="XA257" s="8"/>
      <c r="XB257" s="8"/>
      <c r="XC257" s="8"/>
      <c r="XD257" s="8"/>
      <c r="XE257" s="8"/>
      <c r="XF257" s="8"/>
      <c r="XG257" s="8"/>
      <c r="XH257" s="8"/>
      <c r="XI257" s="8"/>
      <c r="XJ257" s="8"/>
      <c r="XK257" s="8"/>
      <c r="XL257" s="8"/>
      <c r="XM257" s="8"/>
      <c r="XN257" s="8"/>
      <c r="XO257" s="8"/>
      <c r="XP257" s="8"/>
      <c r="XQ257" s="8"/>
      <c r="XR257" s="8"/>
      <c r="XS257" s="8"/>
      <c r="XT257" s="8"/>
      <c r="XU257" s="8"/>
      <c r="XV257" s="8"/>
      <c r="XW257" s="8"/>
      <c r="XX257" s="8"/>
      <c r="XY257" s="8"/>
      <c r="XZ257" s="8"/>
      <c r="YA257" s="8"/>
      <c r="YB257" s="8"/>
      <c r="YC257" s="8"/>
      <c r="YD257" s="8"/>
      <c r="YE257" s="8"/>
      <c r="YF257" s="8"/>
      <c r="YG257" s="8"/>
      <c r="YH257" s="8"/>
      <c r="YI257" s="8"/>
      <c r="YJ257" s="8"/>
      <c r="YK257" s="8"/>
      <c r="YL257" s="8"/>
      <c r="YM257" s="8"/>
      <c r="YN257" s="8"/>
      <c r="YO257" s="8"/>
      <c r="YP257" s="8"/>
      <c r="YQ257" s="8"/>
      <c r="YR257" s="8"/>
      <c r="YS257" s="8"/>
      <c r="YT257" s="8"/>
      <c r="YU257" s="8"/>
      <c r="YV257" s="8"/>
      <c r="YW257" s="8"/>
      <c r="YX257" s="8"/>
      <c r="YY257" s="8"/>
      <c r="YZ257" s="8"/>
      <c r="ZA257" s="8"/>
      <c r="ZB257" s="8"/>
      <c r="ZC257" s="8"/>
      <c r="ZD257" s="8"/>
      <c r="ZE257" s="8"/>
      <c r="ZF257" s="8"/>
      <c r="ZG257" s="8"/>
      <c r="ZH257" s="8"/>
      <c r="ZI257" s="8"/>
      <c r="ZJ257" s="8"/>
      <c r="ZK257" s="8"/>
      <c r="ZL257" s="8"/>
      <c r="ZM257" s="8"/>
      <c r="ZN257" s="8"/>
      <c r="ZO257" s="8"/>
      <c r="ZP257" s="8"/>
      <c r="ZQ257" s="8"/>
      <c r="ZR257" s="8"/>
      <c r="ZS257" s="8"/>
      <c r="ZT257" s="8"/>
      <c r="ZU257" s="8"/>
      <c r="ZV257" s="8"/>
      <c r="ZW257" s="8"/>
      <c r="ZX257" s="8"/>
      <c r="ZY257" s="8"/>
      <c r="ZZ257" s="8"/>
      <c r="AAA257" s="8"/>
      <c r="AAB257" s="8"/>
      <c r="AAC257" s="8"/>
      <c r="AAD257" s="8"/>
      <c r="AAE257" s="8"/>
      <c r="AAF257" s="8"/>
      <c r="AAG257" s="8"/>
      <c r="AAH257" s="8"/>
      <c r="AAI257" s="8"/>
      <c r="AAJ257" s="8"/>
      <c r="AAK257" s="8"/>
      <c r="AAL257" s="8"/>
      <c r="AAM257" s="8"/>
      <c r="AAN257" s="8"/>
      <c r="AAO257" s="8"/>
      <c r="AAP257" s="8"/>
      <c r="AAQ257" s="8"/>
      <c r="AAR257" s="8"/>
      <c r="AAS257" s="8"/>
      <c r="AAT257" s="8"/>
      <c r="AAU257" s="8"/>
      <c r="AAV257" s="8"/>
      <c r="AAW257" s="8"/>
      <c r="AAX257" s="8"/>
      <c r="AAY257" s="8"/>
      <c r="AAZ257" s="8"/>
      <c r="ABA257" s="8"/>
      <c r="ABB257" s="8"/>
      <c r="ABC257" s="8"/>
      <c r="ABD257" s="8"/>
      <c r="ABE257" s="8"/>
      <c r="ABF257" s="8"/>
      <c r="ABG257" s="8"/>
      <c r="ABH257" s="8"/>
      <c r="ABI257" s="8"/>
      <c r="ABJ257" s="8"/>
      <c r="ABK257" s="8"/>
      <c r="ABL257" s="8"/>
      <c r="ABM257" s="8"/>
      <c r="ABN257" s="8"/>
      <c r="ABO257" s="8"/>
      <c r="ABP257" s="8"/>
      <c r="ABQ257" s="8"/>
      <c r="ABR257" s="8"/>
      <c r="ABS257" s="8"/>
      <c r="ABT257" s="8"/>
      <c r="ABU257" s="8"/>
      <c r="ABV257" s="8"/>
      <c r="ABW257" s="8"/>
      <c r="ABX257" s="8"/>
      <c r="ABY257" s="8"/>
      <c r="ABZ257" s="8"/>
      <c r="ACA257" s="8"/>
      <c r="ACB257" s="8"/>
      <c r="ACC257" s="8"/>
      <c r="ACD257" s="8"/>
      <c r="ACE257" s="8"/>
      <c r="ACF257" s="8"/>
      <c r="ACG257" s="8"/>
      <c r="ACH257" s="8"/>
      <c r="ACI257" s="8"/>
      <c r="ACJ257" s="8"/>
      <c r="ACK257" s="8"/>
      <c r="ACL257" s="8"/>
      <c r="ACM257" s="8"/>
      <c r="ACN257" s="8"/>
      <c r="ACO257" s="8"/>
      <c r="ACP257" s="8"/>
      <c r="ACQ257" s="8"/>
      <c r="ACR257" s="8"/>
      <c r="ACS257" s="8"/>
      <c r="ACT257" s="8"/>
      <c r="ACU257" s="8"/>
      <c r="ACV257" s="8"/>
      <c r="ACW257" s="8"/>
      <c r="ACX257" s="8"/>
      <c r="ACY257" s="8"/>
      <c r="ACZ257" s="8"/>
      <c r="ADA257" s="8"/>
      <c r="ADB257" s="8"/>
      <c r="ADC257" s="8"/>
      <c r="ADD257" s="8"/>
      <c r="ADE257" s="8"/>
      <c r="ADF257" s="8"/>
      <c r="ADG257" s="8"/>
      <c r="ADH257" s="8"/>
      <c r="ADI257" s="8"/>
      <c r="ADJ257" s="8"/>
      <c r="ADK257" s="8"/>
      <c r="ADL257" s="8"/>
      <c r="ADM257" s="8"/>
      <c r="ADN257" s="8"/>
      <c r="ADO257" s="8"/>
      <c r="ADP257" s="8"/>
      <c r="ADQ257" s="8"/>
      <c r="ADR257" s="8"/>
      <c r="ADS257" s="8"/>
      <c r="ADT257" s="8"/>
      <c r="ADU257" s="8"/>
      <c r="ADV257" s="8"/>
      <c r="ADW257" s="8"/>
      <c r="ADX257" s="8"/>
      <c r="ADY257" s="8"/>
      <c r="ADZ257" s="8"/>
      <c r="AEA257" s="8"/>
      <c r="AEB257" s="8"/>
      <c r="AEC257" s="8"/>
      <c r="AED257" s="8"/>
      <c r="AEE257" s="8"/>
      <c r="AEF257" s="8"/>
      <c r="AEG257" s="8"/>
      <c r="AEH257" s="8"/>
      <c r="AEI257" s="8"/>
      <c r="AEJ257" s="8"/>
      <c r="AEK257" s="8"/>
      <c r="AEL257" s="8"/>
      <c r="AEM257" s="8"/>
      <c r="AEN257" s="8"/>
      <c r="AEO257" s="8"/>
      <c r="AEP257" s="8"/>
      <c r="AEQ257" s="8"/>
      <c r="AER257" s="8"/>
      <c r="AES257" s="8"/>
      <c r="AET257" s="8"/>
      <c r="AEU257" s="8"/>
      <c r="AEV257" s="8"/>
      <c r="AEW257" s="8"/>
      <c r="AEX257" s="8"/>
      <c r="AEY257" s="8"/>
      <c r="AEZ257" s="8"/>
      <c r="AFA257" s="8"/>
      <c r="AFB257" s="8"/>
      <c r="AFC257" s="8"/>
      <c r="AFD257" s="8"/>
      <c r="AFE257" s="8"/>
      <c r="AFF257" s="8"/>
      <c r="AFG257" s="8"/>
      <c r="AFH257" s="8"/>
      <c r="AFI257" s="8"/>
      <c r="AFJ257" s="8"/>
      <c r="AFK257" s="8"/>
      <c r="AFL257" s="8"/>
      <c r="AFM257" s="8"/>
      <c r="AFN257" s="8"/>
      <c r="AFO257" s="8"/>
      <c r="AFP257" s="8"/>
      <c r="AFQ257" s="8"/>
      <c r="AFR257" s="8"/>
      <c r="AFS257" s="8"/>
      <c r="AFT257" s="8"/>
      <c r="AFU257" s="8"/>
      <c r="AFV257" s="8"/>
      <c r="AFW257" s="8"/>
      <c r="AFX257" s="8"/>
      <c r="AFY257" s="8"/>
      <c r="AFZ257" s="8"/>
      <c r="AGA257" s="8"/>
      <c r="AGB257" s="8"/>
      <c r="AGC257" s="8"/>
      <c r="AGD257" s="8"/>
      <c r="AGE257" s="8"/>
      <c r="AGF257" s="8"/>
      <c r="AGG257" s="8"/>
      <c r="AGH257" s="8"/>
      <c r="AGI257" s="8"/>
      <c r="AGJ257" s="8"/>
      <c r="AGK257" s="8"/>
      <c r="AGL257" s="8"/>
      <c r="AGM257" s="8"/>
      <c r="AGN257" s="8"/>
      <c r="AGO257" s="8"/>
      <c r="AGP257" s="8"/>
      <c r="AGQ257" s="8"/>
      <c r="AGR257" s="8"/>
      <c r="AGS257" s="8"/>
      <c r="AGT257" s="8"/>
      <c r="AGU257" s="8"/>
      <c r="AGV257" s="8"/>
      <c r="AGW257" s="8"/>
      <c r="AGX257" s="8"/>
      <c r="AGY257" s="8"/>
      <c r="AGZ257" s="8"/>
      <c r="AHA257" s="8"/>
      <c r="AHB257" s="8"/>
      <c r="AHC257" s="8"/>
      <c r="AHD257" s="8"/>
      <c r="AHE257" s="8"/>
      <c r="AHF257" s="8"/>
      <c r="AHG257" s="8"/>
      <c r="AHH257" s="8"/>
      <c r="AHI257" s="8"/>
      <c r="AHJ257" s="8"/>
      <c r="AHK257" s="8"/>
      <c r="AHL257" s="8"/>
      <c r="AHM257" s="8"/>
      <c r="AHN257" s="8"/>
      <c r="AHO257" s="8"/>
      <c r="AHP257" s="8"/>
      <c r="AHQ257" s="8"/>
      <c r="AHR257" s="8"/>
      <c r="AHS257" s="8"/>
      <c r="AHT257" s="8"/>
      <c r="AHU257" s="8"/>
      <c r="AHV257" s="8"/>
      <c r="AHW257" s="8"/>
      <c r="AHX257" s="8"/>
      <c r="AHY257" s="8"/>
      <c r="AHZ257" s="8"/>
      <c r="AIA257" s="8"/>
      <c r="AIB257" s="8"/>
      <c r="AIC257" s="8"/>
      <c r="AID257" s="8"/>
      <c r="AIE257" s="8"/>
      <c r="AIF257" s="8"/>
      <c r="AIG257" s="8"/>
      <c r="AIH257" s="8"/>
      <c r="AII257" s="8"/>
      <c r="AIJ257" s="8"/>
      <c r="AIK257" s="8"/>
      <c r="AIL257" s="8"/>
      <c r="AIM257" s="8"/>
      <c r="AIN257" s="8"/>
      <c r="AIO257" s="8"/>
      <c r="AIP257" s="8"/>
      <c r="AIQ257" s="8"/>
      <c r="AIR257" s="8"/>
      <c r="AIS257" s="8"/>
      <c r="AIT257" s="8"/>
      <c r="AIU257" s="8"/>
      <c r="AIV257" s="8"/>
      <c r="AIW257" s="8"/>
      <c r="AIX257" s="8"/>
      <c r="AIY257" s="8"/>
      <c r="AIZ257" s="8"/>
      <c r="AJA257" s="8"/>
      <c r="AJB257" s="8"/>
      <c r="AJC257" s="8"/>
      <c r="AJD257" s="8"/>
      <c r="AJE257" s="8"/>
      <c r="AJF257" s="8"/>
      <c r="AJG257" s="8"/>
      <c r="AJH257" s="8"/>
      <c r="AJI257" s="8"/>
      <c r="AJJ257" s="8"/>
      <c r="AJK257" s="8"/>
      <c r="AJL257" s="8"/>
      <c r="AJM257" s="8"/>
      <c r="AJN257" s="8"/>
      <c r="AJO257" s="8"/>
      <c r="AJP257" s="8"/>
      <c r="AJQ257" s="8"/>
      <c r="AJR257" s="8"/>
      <c r="AJS257" s="8"/>
      <c r="AJT257" s="8"/>
      <c r="AJU257" s="8"/>
      <c r="AJV257" s="8"/>
      <c r="AJW257" s="8"/>
      <c r="AJX257" s="8"/>
      <c r="AJY257" s="8"/>
      <c r="AJZ257" s="8"/>
      <c r="AKA257" s="8"/>
      <c r="AKB257" s="8"/>
      <c r="AKC257" s="8"/>
      <c r="AKD257" s="8"/>
      <c r="AKE257" s="8"/>
      <c r="AKF257" s="8"/>
      <c r="AKG257" s="8"/>
      <c r="AKH257" s="8"/>
      <c r="AKI257" s="8"/>
      <c r="AKJ257" s="8"/>
      <c r="AKK257" s="8"/>
      <c r="AKL257" s="8"/>
      <c r="AKM257" s="8"/>
      <c r="AKN257" s="8"/>
      <c r="AKO257" s="8"/>
      <c r="AKP257" s="8"/>
      <c r="AKQ257" s="8"/>
      <c r="AKR257" s="8"/>
      <c r="AKS257" s="8"/>
      <c r="AKT257" s="8"/>
      <c r="AKU257" s="8"/>
      <c r="AKV257" s="8"/>
      <c r="AKW257" s="8"/>
      <c r="AKX257" s="8"/>
      <c r="AKY257" s="8"/>
      <c r="AKZ257" s="8"/>
      <c r="ALA257" s="8"/>
      <c r="ALB257" s="8"/>
      <c r="ALC257" s="8"/>
      <c r="ALD257" s="8"/>
      <c r="ALE257" s="8"/>
      <c r="ALF257" s="8"/>
      <c r="ALG257" s="8"/>
      <c r="ALH257" s="8"/>
      <c r="ALI257" s="8"/>
      <c r="ALJ257" s="8"/>
      <c r="ALK257" s="8"/>
      <c r="ALL257" s="8"/>
      <c r="ALM257" s="8"/>
      <c r="ALN257" s="8"/>
      <c r="ALO257" s="8"/>
      <c r="ALP257" s="8"/>
      <c r="ALQ257" s="8"/>
      <c r="ALR257" s="8"/>
      <c r="ALS257" s="8"/>
      <c r="ALT257" s="8"/>
      <c r="ALU257" s="8"/>
      <c r="ALV257" s="8"/>
      <c r="ALW257" s="8"/>
      <c r="ALX257" s="8"/>
      <c r="ALY257" s="8"/>
      <c r="ALZ257" s="8"/>
      <c r="AMA257" s="8"/>
      <c r="AMB257" s="8"/>
      <c r="AMC257" s="8"/>
      <c r="AMD257" s="8"/>
      <c r="AME257" s="8"/>
      <c r="AMF257" s="8"/>
      <c r="AMG257" s="8"/>
      <c r="AMH257" s="8"/>
      <c r="AMI257" s="8"/>
      <c r="AMJ257" s="8"/>
      <c r="AMK257" s="8"/>
      <c r="AML257" s="8"/>
      <c r="AMM257" s="8"/>
      <c r="AMN257" s="8"/>
      <c r="AMO257" s="8"/>
      <c r="AMP257" s="8"/>
      <c r="AMQ257" s="8"/>
      <c r="AMR257" s="8"/>
      <c r="AMS257" s="8"/>
      <c r="AMT257" s="8"/>
      <c r="AMU257" s="8"/>
      <c r="AMV257" s="8"/>
      <c r="AMW257" s="8"/>
      <c r="AMX257" s="8"/>
      <c r="AMY257" s="8"/>
      <c r="AMZ257" s="8"/>
      <c r="ANA257" s="8"/>
      <c r="ANB257" s="8"/>
      <c r="ANC257" s="8"/>
      <c r="AND257" s="8"/>
      <c r="ANE257" s="8"/>
      <c r="ANF257" s="8"/>
      <c r="ANG257" s="8"/>
      <c r="ANH257" s="8"/>
      <c r="ANI257" s="8"/>
      <c r="ANJ257" s="8"/>
      <c r="ANK257" s="8"/>
      <c r="ANL257" s="8"/>
      <c r="ANM257" s="8"/>
      <c r="ANN257" s="8"/>
      <c r="ANO257" s="8"/>
      <c r="ANP257" s="8"/>
      <c r="ANQ257" s="8"/>
      <c r="ANR257" s="8"/>
      <c r="ANS257" s="8"/>
      <c r="ANT257" s="8"/>
      <c r="ANU257" s="8"/>
      <c r="ANV257" s="8"/>
      <c r="ANW257" s="8"/>
      <c r="ANX257" s="8"/>
      <c r="ANY257" s="8"/>
      <c r="ANZ257" s="8"/>
      <c r="AOA257" s="8"/>
      <c r="AOB257" s="8"/>
      <c r="AOC257" s="8"/>
      <c r="AOD257" s="8"/>
      <c r="AOE257" s="8"/>
      <c r="AOF257" s="8"/>
      <c r="AOG257" s="8"/>
      <c r="AOH257" s="8"/>
      <c r="AOI257" s="8"/>
      <c r="AOJ257" s="8"/>
      <c r="AOK257" s="8"/>
      <c r="AOL257" s="8"/>
      <c r="AOM257" s="8"/>
      <c r="AON257" s="8"/>
      <c r="AOO257" s="8"/>
      <c r="AOP257" s="8"/>
      <c r="AOQ257" s="8"/>
      <c r="AOR257" s="8"/>
      <c r="AOS257" s="8"/>
      <c r="AOT257" s="8"/>
      <c r="AOU257" s="8"/>
      <c r="AOV257" s="8"/>
      <c r="AOW257" s="8"/>
      <c r="AOX257" s="8"/>
      <c r="AOY257" s="8"/>
      <c r="AOZ257" s="8"/>
      <c r="APA257" s="8"/>
      <c r="APB257" s="8"/>
      <c r="APC257" s="8"/>
      <c r="APD257" s="8"/>
      <c r="APE257" s="8"/>
      <c r="APF257" s="8"/>
      <c r="APG257" s="8"/>
      <c r="APH257" s="8"/>
      <c r="API257" s="8"/>
      <c r="APJ257" s="8"/>
      <c r="APK257" s="8"/>
      <c r="APL257" s="8"/>
      <c r="APM257" s="8"/>
      <c r="APN257" s="8"/>
      <c r="APO257" s="8"/>
      <c r="APP257" s="8"/>
      <c r="APQ257" s="8"/>
      <c r="APR257" s="8"/>
      <c r="APS257" s="8"/>
      <c r="APT257" s="8"/>
      <c r="APU257" s="8"/>
      <c r="APV257" s="8"/>
      <c r="APW257" s="8"/>
      <c r="APX257" s="8"/>
      <c r="APY257" s="8"/>
      <c r="APZ257" s="8"/>
      <c r="AQA257" s="8"/>
      <c r="AQB257" s="8"/>
      <c r="AQC257" s="8"/>
      <c r="AQD257" s="8"/>
      <c r="AQE257" s="8"/>
      <c r="AQF257" s="8"/>
      <c r="AQG257" s="8"/>
      <c r="AQH257" s="8"/>
      <c r="AQI257" s="8"/>
      <c r="AQJ257" s="8"/>
      <c r="AQK257" s="8"/>
      <c r="AQL257" s="8"/>
      <c r="AQM257" s="8"/>
      <c r="AQN257" s="8"/>
      <c r="AQO257" s="8"/>
      <c r="AQP257" s="8"/>
      <c r="AQQ257" s="8"/>
      <c r="AQR257" s="8"/>
      <c r="AQS257" s="8"/>
      <c r="AQT257" s="8"/>
      <c r="AQU257" s="8"/>
      <c r="AQV257" s="8"/>
      <c r="AQW257" s="8"/>
      <c r="AQX257" s="8"/>
      <c r="AQY257" s="8"/>
      <c r="AQZ257" s="8"/>
      <c r="ARA257" s="8"/>
      <c r="ARB257" s="8"/>
      <c r="ARC257" s="8"/>
      <c r="ARD257" s="8"/>
      <c r="ARE257" s="8"/>
      <c r="ARF257" s="8"/>
      <c r="ARG257" s="8"/>
      <c r="ARH257" s="8"/>
      <c r="ARI257" s="8"/>
      <c r="ARJ257" s="8"/>
      <c r="ARK257" s="8"/>
      <c r="ARL257" s="8"/>
      <c r="ARM257" s="8"/>
      <c r="ARN257" s="8"/>
      <c r="ARO257" s="8"/>
      <c r="ARP257" s="8"/>
      <c r="ARQ257" s="8"/>
      <c r="ARR257" s="8"/>
      <c r="ARS257" s="8"/>
      <c r="ART257" s="8"/>
      <c r="ARU257" s="8"/>
      <c r="ARV257" s="8"/>
      <c r="ARW257" s="8"/>
      <c r="ARX257" s="8"/>
      <c r="ARY257" s="8"/>
      <c r="ARZ257" s="8"/>
      <c r="ASA257" s="8"/>
      <c r="ASB257" s="8"/>
      <c r="ASC257" s="8"/>
      <c r="ASD257" s="8"/>
      <c r="ASE257" s="8"/>
      <c r="ASF257" s="8"/>
      <c r="ASG257" s="8"/>
      <c r="ASH257" s="8"/>
      <c r="ASI257" s="8"/>
      <c r="ASJ257" s="8"/>
      <c r="ASK257" s="8"/>
      <c r="ASL257" s="8"/>
      <c r="ASM257" s="8"/>
      <c r="ASN257" s="8"/>
      <c r="ASO257" s="8"/>
      <c r="ASP257" s="8"/>
      <c r="ASQ257" s="8"/>
      <c r="ASR257" s="8"/>
      <c r="ASS257" s="8"/>
      <c r="AST257" s="8"/>
      <c r="ASU257" s="8"/>
      <c r="ASV257" s="8"/>
      <c r="ASW257" s="8"/>
      <c r="ASX257" s="8"/>
      <c r="ASY257" s="8"/>
      <c r="ASZ257" s="8"/>
      <c r="ATA257" s="8"/>
      <c r="ATB257" s="8"/>
      <c r="ATC257" s="8"/>
      <c r="ATD257" s="8"/>
      <c r="ATE257" s="8"/>
      <c r="ATF257" s="8"/>
      <c r="ATG257" s="8"/>
      <c r="ATH257" s="8"/>
      <c r="ATI257" s="8"/>
      <c r="ATJ257" s="8"/>
      <c r="ATK257" s="8"/>
      <c r="ATL257" s="8"/>
      <c r="ATM257" s="8"/>
      <c r="ATN257" s="8"/>
      <c r="ATO257" s="8"/>
      <c r="ATP257" s="8"/>
      <c r="ATQ257" s="8"/>
      <c r="ATR257" s="8"/>
      <c r="ATS257" s="8"/>
      <c r="ATT257" s="8"/>
      <c r="ATU257" s="8"/>
      <c r="ATV257" s="8"/>
      <c r="ATW257" s="8"/>
      <c r="ATX257" s="8"/>
      <c r="ATY257" s="8"/>
      <c r="ATZ257" s="8"/>
      <c r="AUA257" s="8"/>
      <c r="AUB257" s="8"/>
      <c r="AUC257" s="8"/>
      <c r="AUD257" s="8"/>
      <c r="AUE257" s="8"/>
      <c r="AUF257" s="8"/>
      <c r="AUG257" s="8"/>
      <c r="AUH257" s="8"/>
      <c r="AUI257" s="8"/>
      <c r="AUJ257" s="8"/>
      <c r="AUK257" s="8"/>
      <c r="AUL257" s="8"/>
      <c r="AUM257" s="8"/>
      <c r="AUN257" s="8"/>
      <c r="AUO257" s="8"/>
      <c r="AUP257" s="8"/>
      <c r="AUQ257" s="8"/>
      <c r="AUR257" s="8"/>
      <c r="AUS257" s="8"/>
      <c r="AUT257" s="8"/>
      <c r="AUU257" s="8"/>
      <c r="AUV257" s="8"/>
      <c r="AUW257" s="8"/>
      <c r="AUX257" s="8"/>
      <c r="AUY257" s="8"/>
      <c r="AUZ257" s="8"/>
      <c r="AVA257" s="8"/>
      <c r="AVB257" s="8"/>
      <c r="AVC257" s="8"/>
      <c r="AVD257" s="8"/>
      <c r="AVE257" s="8"/>
      <c r="AVF257" s="8"/>
      <c r="AVG257" s="8"/>
      <c r="AVH257" s="8"/>
      <c r="AVI257" s="8"/>
      <c r="AVJ257" s="8"/>
      <c r="AVK257" s="8"/>
      <c r="AVL257" s="8"/>
      <c r="AVM257" s="8"/>
      <c r="AVN257" s="8"/>
      <c r="AVO257" s="8"/>
      <c r="AVP257" s="8"/>
      <c r="AVQ257" s="8"/>
      <c r="AVR257" s="8"/>
      <c r="AVS257" s="8"/>
      <c r="AVT257" s="8"/>
      <c r="AVU257" s="8"/>
      <c r="AVV257" s="8"/>
      <c r="AVW257" s="8"/>
      <c r="AVX257" s="8"/>
      <c r="AVY257" s="8"/>
      <c r="AVZ257" s="8"/>
      <c r="AWA257" s="8"/>
      <c r="AWB257" s="8"/>
      <c r="AWC257" s="8"/>
      <c r="AWD257" s="8"/>
      <c r="AWE257" s="8"/>
      <c r="AWF257" s="8"/>
      <c r="AWG257" s="8"/>
      <c r="AWH257" s="8"/>
      <c r="AWI257" s="8"/>
      <c r="AWJ257" s="8"/>
      <c r="AWK257" s="8"/>
      <c r="AWL257" s="8"/>
      <c r="AWM257" s="8"/>
      <c r="AWN257" s="8"/>
      <c r="AWO257" s="8"/>
      <c r="AWP257" s="8"/>
      <c r="AWQ257" s="8"/>
      <c r="AWR257" s="8"/>
      <c r="AWS257" s="8"/>
      <c r="AWT257" s="8"/>
      <c r="AWU257" s="8"/>
      <c r="AWV257" s="8"/>
      <c r="AWW257" s="8"/>
      <c r="AWX257" s="8"/>
      <c r="AWY257" s="8"/>
      <c r="AWZ257" s="8"/>
      <c r="AXA257" s="8"/>
      <c r="AXB257" s="8"/>
      <c r="AXC257" s="8"/>
      <c r="AXD257" s="8"/>
      <c r="AXE257" s="8"/>
      <c r="AXF257" s="8"/>
      <c r="AXG257" s="8"/>
      <c r="AXH257" s="8"/>
      <c r="AXI257" s="8"/>
      <c r="AXJ257" s="8"/>
      <c r="AXK257" s="8"/>
      <c r="AXL257" s="8"/>
      <c r="AXM257" s="8"/>
      <c r="AXN257" s="8"/>
      <c r="AXO257" s="8"/>
      <c r="AXP257" s="8"/>
      <c r="AXQ257" s="8"/>
      <c r="AXR257" s="8"/>
      <c r="AXS257" s="8"/>
      <c r="AXT257" s="8"/>
      <c r="AXU257" s="8"/>
      <c r="AXV257" s="8"/>
      <c r="AXW257" s="8"/>
      <c r="AXX257" s="8"/>
      <c r="AXY257" s="8"/>
      <c r="AXZ257" s="8"/>
      <c r="AYA257" s="8"/>
      <c r="AYB257" s="8"/>
      <c r="AYC257" s="8"/>
      <c r="AYD257" s="8"/>
      <c r="AYE257" s="8"/>
      <c r="AYF257" s="8"/>
      <c r="AYG257" s="8"/>
      <c r="AYH257" s="8"/>
      <c r="AYI257" s="8"/>
      <c r="AYJ257" s="8"/>
      <c r="AYK257" s="8"/>
      <c r="AYL257" s="8"/>
      <c r="AYM257" s="8"/>
      <c r="AYN257" s="8"/>
      <c r="AYO257" s="8"/>
      <c r="AYP257" s="8"/>
      <c r="AYQ257" s="8"/>
      <c r="AYR257" s="8"/>
      <c r="AYS257" s="8"/>
      <c r="AYT257" s="8"/>
      <c r="AYU257" s="8"/>
      <c r="AYV257" s="8"/>
      <c r="AYW257" s="8"/>
      <c r="AYX257" s="8"/>
      <c r="AYY257" s="8"/>
      <c r="AYZ257" s="8"/>
      <c r="AZA257" s="8"/>
      <c r="AZB257" s="8"/>
      <c r="AZC257" s="8"/>
      <c r="AZD257" s="8"/>
      <c r="AZE257" s="8"/>
      <c r="AZF257" s="8"/>
      <c r="AZG257" s="8"/>
      <c r="AZH257" s="8"/>
      <c r="AZI257" s="8"/>
      <c r="AZJ257" s="8"/>
      <c r="AZK257" s="8"/>
      <c r="AZL257" s="8"/>
      <c r="AZM257" s="8"/>
      <c r="AZN257" s="8"/>
      <c r="AZO257" s="8"/>
      <c r="AZP257" s="8"/>
      <c r="AZQ257" s="8"/>
      <c r="AZR257" s="8"/>
      <c r="AZS257" s="8"/>
      <c r="AZT257" s="8"/>
      <c r="AZU257" s="8"/>
      <c r="AZV257" s="8"/>
      <c r="AZW257" s="8"/>
      <c r="AZX257" s="8"/>
      <c r="AZY257" s="8"/>
      <c r="AZZ257" s="8"/>
      <c r="BAA257" s="8"/>
      <c r="BAB257" s="8"/>
      <c r="BAC257" s="8"/>
      <c r="BAD257" s="8"/>
      <c r="BAE257" s="8"/>
      <c r="BAF257" s="8"/>
      <c r="BAG257" s="8"/>
      <c r="BAH257" s="8"/>
      <c r="BAI257" s="8"/>
      <c r="BAJ257" s="8"/>
      <c r="BAK257" s="8"/>
      <c r="BAL257" s="8"/>
      <c r="BAM257" s="8"/>
      <c r="BAN257" s="8"/>
      <c r="BAO257" s="8"/>
      <c r="BAP257" s="8"/>
      <c r="BAQ257" s="8"/>
      <c r="BAR257" s="8"/>
      <c r="BAS257" s="8"/>
      <c r="BAT257" s="8"/>
      <c r="BAU257" s="8"/>
      <c r="BAV257" s="8"/>
      <c r="BAW257" s="8"/>
      <c r="BAX257" s="8"/>
      <c r="BAY257" s="8"/>
      <c r="BAZ257" s="8"/>
      <c r="BBA257" s="8"/>
      <c r="BBB257" s="8"/>
      <c r="BBC257" s="8"/>
      <c r="BBD257" s="8"/>
      <c r="BBE257" s="8"/>
      <c r="BBF257" s="8"/>
      <c r="BBG257" s="8"/>
      <c r="BBH257" s="8"/>
      <c r="BBI257" s="8"/>
      <c r="BBJ257" s="8"/>
      <c r="BBK257" s="8"/>
      <c r="BBL257" s="8"/>
      <c r="BBM257" s="8"/>
      <c r="BBN257" s="8"/>
      <c r="BBO257" s="8"/>
      <c r="BBP257" s="8"/>
      <c r="BBQ257" s="8"/>
      <c r="BBR257" s="8"/>
      <c r="BBS257" s="8"/>
      <c r="BBT257" s="8"/>
      <c r="BBU257" s="8"/>
      <c r="BBV257" s="8"/>
      <c r="BBW257" s="8"/>
      <c r="BBX257" s="8"/>
      <c r="BBY257" s="8"/>
      <c r="BBZ257" s="8"/>
      <c r="BCA257" s="8"/>
      <c r="BCB257" s="8"/>
      <c r="BCC257" s="8"/>
      <c r="BCD257" s="8"/>
      <c r="BCE257" s="8"/>
      <c r="BCF257" s="8"/>
      <c r="BCG257" s="8"/>
      <c r="BCH257" s="8"/>
      <c r="BCI257" s="8"/>
      <c r="BCJ257" s="8"/>
      <c r="BCK257" s="8"/>
      <c r="BCL257" s="8"/>
      <c r="BCM257" s="8"/>
      <c r="BCN257" s="8"/>
      <c r="BCO257" s="8"/>
      <c r="BCP257" s="8"/>
      <c r="BCQ257" s="8"/>
      <c r="BCR257" s="8"/>
      <c r="BCS257" s="8"/>
      <c r="BCT257" s="8"/>
      <c r="BCU257" s="8"/>
      <c r="BCV257" s="8"/>
      <c r="BCW257" s="8"/>
      <c r="BCX257" s="8"/>
      <c r="BCY257" s="8"/>
      <c r="BCZ257" s="8"/>
      <c r="BDA257" s="8"/>
      <c r="BDB257" s="8"/>
      <c r="BDC257" s="8"/>
      <c r="BDD257" s="8"/>
      <c r="BDE257" s="8"/>
      <c r="BDF257" s="8"/>
      <c r="BDG257" s="8"/>
      <c r="BDH257" s="8"/>
      <c r="BDI257" s="8"/>
      <c r="BDJ257" s="8"/>
      <c r="BDK257" s="8"/>
      <c r="BDL257" s="8"/>
      <c r="BDM257" s="8"/>
      <c r="BDN257" s="8"/>
      <c r="BDO257" s="8"/>
      <c r="BDP257" s="8"/>
      <c r="BDQ257" s="8"/>
      <c r="BDR257" s="8"/>
      <c r="BDS257" s="8"/>
      <c r="BDT257" s="8"/>
      <c r="BDU257" s="8"/>
      <c r="BDV257" s="8"/>
      <c r="BDW257" s="8"/>
      <c r="BDX257" s="8"/>
      <c r="BDY257" s="8"/>
      <c r="BDZ257" s="8"/>
      <c r="BEA257" s="8"/>
      <c r="BEB257" s="8"/>
      <c r="BEC257" s="8"/>
      <c r="BED257" s="8"/>
      <c r="BEE257" s="8"/>
      <c r="BEF257" s="8"/>
      <c r="BEG257" s="8"/>
      <c r="BEH257" s="8"/>
      <c r="BEI257" s="8"/>
      <c r="BEJ257" s="8"/>
      <c r="BEK257" s="8"/>
      <c r="BEL257" s="8"/>
      <c r="BEM257" s="8"/>
      <c r="BEN257" s="8"/>
      <c r="BEO257" s="8"/>
      <c r="BEP257" s="8"/>
      <c r="BEQ257" s="8"/>
      <c r="BER257" s="8"/>
      <c r="BES257" s="8"/>
      <c r="BET257" s="8"/>
      <c r="BEU257" s="8"/>
      <c r="BEV257" s="8"/>
      <c r="BEW257" s="8"/>
      <c r="BEX257" s="8"/>
      <c r="BEY257" s="8"/>
      <c r="BEZ257" s="8"/>
      <c r="BFA257" s="8"/>
      <c r="BFB257" s="8"/>
      <c r="BFC257" s="8"/>
      <c r="BFD257" s="8"/>
      <c r="BFE257" s="8"/>
      <c r="BFF257" s="8"/>
      <c r="BFG257" s="8"/>
      <c r="BFH257" s="8"/>
      <c r="BFI257" s="8"/>
      <c r="BFJ257" s="8"/>
      <c r="BFK257" s="8"/>
      <c r="BFL257" s="8"/>
      <c r="BFM257" s="8"/>
      <c r="BFN257" s="8"/>
      <c r="BFO257" s="8"/>
      <c r="BFP257" s="8"/>
      <c r="BFQ257" s="8"/>
      <c r="BFR257" s="8"/>
      <c r="BFS257" s="8"/>
      <c r="BFT257" s="8"/>
      <c r="BFU257" s="8"/>
      <c r="BFV257" s="8"/>
      <c r="BFW257" s="8"/>
      <c r="BFX257" s="8"/>
      <c r="BFY257" s="8"/>
      <c r="BFZ257" s="8"/>
      <c r="BGA257" s="8"/>
      <c r="BGB257" s="8"/>
      <c r="BGC257" s="8"/>
      <c r="BGD257" s="8"/>
      <c r="BGE257" s="8"/>
      <c r="BGF257" s="8"/>
      <c r="BGG257" s="8"/>
      <c r="BGH257" s="8"/>
      <c r="BGI257" s="8"/>
      <c r="BGJ257" s="8"/>
      <c r="BGK257" s="8"/>
      <c r="BGL257" s="8"/>
      <c r="BGM257" s="8"/>
      <c r="BGN257" s="8"/>
      <c r="BGO257" s="8"/>
      <c r="BGP257" s="8"/>
      <c r="BGQ257" s="8"/>
      <c r="BGR257" s="8"/>
      <c r="BGS257" s="8"/>
      <c r="BGT257" s="8"/>
      <c r="BGU257" s="8"/>
      <c r="BGV257" s="8"/>
      <c r="BGW257" s="8"/>
      <c r="BGX257" s="8"/>
      <c r="BGY257" s="8"/>
      <c r="BGZ257" s="8"/>
    </row>
    <row r="258" spans="1:1560" s="5" customFormat="1" ht="70.5" customHeight="1" x14ac:dyDescent="0.2">
      <c r="A258" s="312">
        <v>10</v>
      </c>
      <c r="B258" s="302" t="s">
        <v>237</v>
      </c>
      <c r="C258" s="313">
        <v>10</v>
      </c>
      <c r="D258" s="304" t="s">
        <v>200</v>
      </c>
      <c r="E258" s="101"/>
      <c r="F258" s="305">
        <f t="shared" si="22"/>
        <v>0</v>
      </c>
      <c r="G258" s="92"/>
      <c r="H258" s="57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68"/>
      <c r="CB258" s="68"/>
      <c r="CC258" s="68"/>
      <c r="CD258" s="68"/>
      <c r="CE258" s="68"/>
      <c r="CF258" s="68"/>
      <c r="CG258" s="68"/>
      <c r="CH258" s="68"/>
      <c r="CI258" s="68"/>
      <c r="CJ258" s="68"/>
      <c r="CK258" s="68"/>
      <c r="CL258" s="68"/>
      <c r="CM258" s="68"/>
      <c r="CN258" s="68"/>
      <c r="CO258" s="68"/>
      <c r="CP258" s="68"/>
      <c r="CQ258" s="68"/>
      <c r="CR258" s="68"/>
      <c r="CS258" s="68"/>
      <c r="CT258" s="68"/>
      <c r="CU258" s="68"/>
      <c r="CV258" s="68"/>
      <c r="CW258" s="68"/>
      <c r="CX258" s="68"/>
      <c r="CY258" s="68"/>
      <c r="CZ258" s="68"/>
      <c r="DA258" s="68"/>
      <c r="DB258" s="68"/>
      <c r="DC258" s="68"/>
      <c r="DD258" s="68"/>
      <c r="DE258" s="68"/>
      <c r="DF258" s="6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  <c r="IW258" s="8"/>
      <c r="IX258" s="8"/>
      <c r="IY258" s="8"/>
      <c r="IZ258" s="8"/>
      <c r="JA258" s="8"/>
      <c r="JB258" s="8"/>
      <c r="JC258" s="8"/>
      <c r="JD258" s="8"/>
      <c r="JE258" s="8"/>
      <c r="JF258" s="8"/>
      <c r="JG258" s="8"/>
      <c r="JH258" s="8"/>
      <c r="JI258" s="8"/>
      <c r="JJ258" s="8"/>
      <c r="JK258" s="8"/>
      <c r="JL258" s="8"/>
      <c r="JM258" s="8"/>
      <c r="JN258" s="8"/>
      <c r="JO258" s="8"/>
      <c r="JP258" s="8"/>
      <c r="JQ258" s="8"/>
      <c r="JR258" s="8"/>
      <c r="JS258" s="8"/>
      <c r="JT258" s="8"/>
      <c r="JU258" s="8"/>
      <c r="JV258" s="8"/>
      <c r="JW258" s="8"/>
      <c r="JX258" s="8"/>
      <c r="JY258" s="8"/>
      <c r="JZ258" s="8"/>
      <c r="KA258" s="8"/>
      <c r="KB258" s="8"/>
      <c r="KC258" s="8"/>
      <c r="KD258" s="8"/>
      <c r="KE258" s="8"/>
      <c r="KF258" s="8"/>
      <c r="KG258" s="8"/>
      <c r="KH258" s="8"/>
      <c r="KI258" s="8"/>
      <c r="KJ258" s="8"/>
      <c r="KK258" s="8"/>
      <c r="KL258" s="8"/>
      <c r="KM258" s="8"/>
      <c r="KN258" s="8"/>
      <c r="KO258" s="8"/>
      <c r="KP258" s="8"/>
      <c r="KQ258" s="8"/>
      <c r="KR258" s="8"/>
      <c r="KS258" s="8"/>
      <c r="KT258" s="8"/>
      <c r="KU258" s="8"/>
      <c r="KV258" s="8"/>
      <c r="KW258" s="8"/>
      <c r="KX258" s="8"/>
      <c r="KY258" s="8"/>
      <c r="KZ258" s="8"/>
      <c r="LA258" s="8"/>
      <c r="LB258" s="8"/>
      <c r="LC258" s="8"/>
      <c r="LD258" s="8"/>
      <c r="LE258" s="8"/>
      <c r="LF258" s="8"/>
      <c r="LG258" s="8"/>
      <c r="LH258" s="8"/>
      <c r="LI258" s="8"/>
      <c r="LJ258" s="8"/>
      <c r="LK258" s="8"/>
      <c r="LL258" s="8"/>
      <c r="LM258" s="8"/>
      <c r="LN258" s="8"/>
      <c r="LO258" s="8"/>
      <c r="LP258" s="8"/>
      <c r="LQ258" s="8"/>
      <c r="LR258" s="8"/>
      <c r="LS258" s="8"/>
      <c r="LT258" s="8"/>
      <c r="LU258" s="8"/>
      <c r="LV258" s="8"/>
      <c r="LW258" s="8"/>
      <c r="LX258" s="8"/>
      <c r="LY258" s="8"/>
      <c r="LZ258" s="8"/>
      <c r="MA258" s="8"/>
      <c r="MB258" s="8"/>
      <c r="MC258" s="8"/>
      <c r="MD258" s="8"/>
      <c r="ME258" s="8"/>
      <c r="MF258" s="8"/>
      <c r="MG258" s="8"/>
      <c r="MH258" s="8"/>
      <c r="MI258" s="8"/>
      <c r="MJ258" s="8"/>
      <c r="MK258" s="8"/>
      <c r="ML258" s="8"/>
      <c r="MM258" s="8"/>
      <c r="MN258" s="8"/>
      <c r="MO258" s="8"/>
      <c r="MP258" s="8"/>
      <c r="MQ258" s="8"/>
      <c r="MR258" s="8"/>
      <c r="MS258" s="8"/>
      <c r="MT258" s="8"/>
      <c r="MU258" s="8"/>
      <c r="MV258" s="8"/>
      <c r="MW258" s="8"/>
      <c r="MX258" s="8"/>
      <c r="MY258" s="8"/>
      <c r="MZ258" s="8"/>
      <c r="NA258" s="8"/>
      <c r="NB258" s="8"/>
      <c r="NC258" s="8"/>
      <c r="ND258" s="8"/>
      <c r="NE258" s="8"/>
      <c r="NF258" s="8"/>
      <c r="NG258" s="8"/>
      <c r="NH258" s="8"/>
      <c r="NI258" s="8"/>
      <c r="NJ258" s="8"/>
      <c r="NK258" s="8"/>
      <c r="NL258" s="8"/>
      <c r="NM258" s="8"/>
      <c r="NN258" s="8"/>
      <c r="NO258" s="8"/>
      <c r="NP258" s="8"/>
      <c r="NQ258" s="8"/>
      <c r="NR258" s="8"/>
      <c r="NS258" s="8"/>
      <c r="NT258" s="8"/>
      <c r="NU258" s="8"/>
      <c r="NV258" s="8"/>
      <c r="NW258" s="8"/>
      <c r="NX258" s="8"/>
      <c r="NY258" s="8"/>
      <c r="NZ258" s="8"/>
      <c r="OA258" s="8"/>
      <c r="OB258" s="8"/>
      <c r="OC258" s="8"/>
      <c r="OD258" s="8"/>
      <c r="OE258" s="8"/>
      <c r="OF258" s="8"/>
      <c r="OG258" s="8"/>
      <c r="OH258" s="8"/>
      <c r="OI258" s="8"/>
      <c r="OJ258" s="8"/>
      <c r="OK258" s="8"/>
      <c r="OL258" s="8"/>
      <c r="OM258" s="8"/>
      <c r="ON258" s="8"/>
      <c r="OO258" s="8"/>
      <c r="OP258" s="8"/>
      <c r="OQ258" s="8"/>
      <c r="OR258" s="8"/>
      <c r="OS258" s="8"/>
      <c r="OT258" s="8"/>
      <c r="OU258" s="8"/>
      <c r="OV258" s="8"/>
      <c r="OW258" s="8"/>
      <c r="OX258" s="8"/>
      <c r="OY258" s="8"/>
      <c r="OZ258" s="8"/>
      <c r="PA258" s="8"/>
      <c r="PB258" s="8"/>
      <c r="PC258" s="8"/>
      <c r="PD258" s="8"/>
      <c r="PE258" s="8"/>
      <c r="PF258" s="8"/>
      <c r="PG258" s="8"/>
      <c r="PH258" s="8"/>
      <c r="PI258" s="8"/>
      <c r="PJ258" s="8"/>
      <c r="PK258" s="8"/>
      <c r="PL258" s="8"/>
      <c r="PM258" s="8"/>
      <c r="PN258" s="8"/>
      <c r="PO258" s="8"/>
      <c r="PP258" s="8"/>
      <c r="PQ258" s="8"/>
      <c r="PR258" s="8"/>
      <c r="PS258" s="8"/>
      <c r="PT258" s="8"/>
      <c r="PU258" s="8"/>
      <c r="PV258" s="8"/>
      <c r="PW258" s="8"/>
      <c r="PX258" s="8"/>
      <c r="PY258" s="8"/>
      <c r="PZ258" s="8"/>
      <c r="QA258" s="8"/>
      <c r="QB258" s="8"/>
      <c r="QC258" s="8"/>
      <c r="QD258" s="8"/>
      <c r="QE258" s="8"/>
      <c r="QF258" s="8"/>
      <c r="QG258" s="8"/>
      <c r="QH258" s="8"/>
      <c r="QI258" s="8"/>
      <c r="QJ258" s="8"/>
      <c r="QK258" s="8"/>
      <c r="QL258" s="8"/>
      <c r="QM258" s="8"/>
      <c r="QN258" s="8"/>
      <c r="QO258" s="8"/>
      <c r="QP258" s="8"/>
      <c r="QQ258" s="8"/>
      <c r="QR258" s="8"/>
      <c r="QS258" s="8"/>
      <c r="QT258" s="8"/>
      <c r="QU258" s="8"/>
      <c r="QV258" s="8"/>
      <c r="QW258" s="8"/>
      <c r="QX258" s="8"/>
      <c r="QY258" s="8"/>
      <c r="QZ258" s="8"/>
      <c r="RA258" s="8"/>
      <c r="RB258" s="8"/>
      <c r="RC258" s="8"/>
      <c r="RD258" s="8"/>
      <c r="RE258" s="8"/>
      <c r="RF258" s="8"/>
      <c r="RG258" s="8"/>
      <c r="RH258" s="8"/>
      <c r="RI258" s="8"/>
      <c r="RJ258" s="8"/>
      <c r="RK258" s="8"/>
      <c r="RL258" s="8"/>
      <c r="RM258" s="8"/>
      <c r="RN258" s="8"/>
      <c r="RO258" s="8"/>
      <c r="RP258" s="8"/>
      <c r="RQ258" s="8"/>
      <c r="RR258" s="8"/>
      <c r="RS258" s="8"/>
      <c r="RT258" s="8"/>
      <c r="RU258" s="8"/>
      <c r="RV258" s="8"/>
      <c r="RW258" s="8"/>
      <c r="RX258" s="8"/>
      <c r="RY258" s="8"/>
      <c r="RZ258" s="8"/>
      <c r="SA258" s="8"/>
      <c r="SB258" s="8"/>
      <c r="SC258" s="8"/>
      <c r="SD258" s="8"/>
      <c r="SE258" s="8"/>
      <c r="SF258" s="8"/>
      <c r="SG258" s="8"/>
      <c r="SH258" s="8"/>
      <c r="SI258" s="8"/>
      <c r="SJ258" s="8"/>
      <c r="SK258" s="8"/>
      <c r="SL258" s="8"/>
      <c r="SM258" s="8"/>
      <c r="SN258" s="8"/>
      <c r="SO258" s="8"/>
      <c r="SP258" s="8"/>
      <c r="SQ258" s="8"/>
      <c r="SR258" s="8"/>
      <c r="SS258" s="8"/>
      <c r="ST258" s="8"/>
      <c r="SU258" s="8"/>
      <c r="SV258" s="8"/>
      <c r="SW258" s="8"/>
      <c r="SX258" s="8"/>
      <c r="SY258" s="8"/>
      <c r="SZ258" s="8"/>
      <c r="TA258" s="8"/>
      <c r="TB258" s="8"/>
      <c r="TC258" s="8"/>
      <c r="TD258" s="8"/>
      <c r="TE258" s="8"/>
      <c r="TF258" s="8"/>
      <c r="TG258" s="8"/>
      <c r="TH258" s="8"/>
      <c r="TI258" s="8"/>
      <c r="TJ258" s="8"/>
      <c r="TK258" s="8"/>
      <c r="TL258" s="8"/>
      <c r="TM258" s="8"/>
      <c r="TN258" s="8"/>
      <c r="TO258" s="8"/>
      <c r="TP258" s="8"/>
      <c r="TQ258" s="8"/>
      <c r="TR258" s="8"/>
      <c r="TS258" s="8"/>
      <c r="TT258" s="8"/>
      <c r="TU258" s="8"/>
      <c r="TV258" s="8"/>
      <c r="TW258" s="8"/>
      <c r="TX258" s="8"/>
      <c r="TY258" s="8"/>
      <c r="TZ258" s="8"/>
      <c r="UA258" s="8"/>
      <c r="UB258" s="8"/>
      <c r="UC258" s="8"/>
      <c r="UD258" s="8"/>
      <c r="UE258" s="8"/>
      <c r="UF258" s="8"/>
      <c r="UG258" s="8"/>
      <c r="UH258" s="8"/>
      <c r="UI258" s="8"/>
      <c r="UJ258" s="8"/>
      <c r="UK258" s="8"/>
      <c r="UL258" s="8"/>
      <c r="UM258" s="8"/>
      <c r="UN258" s="8"/>
      <c r="UO258" s="8"/>
      <c r="UP258" s="8"/>
      <c r="UQ258" s="8"/>
      <c r="UR258" s="8"/>
      <c r="US258" s="8"/>
      <c r="UT258" s="8"/>
      <c r="UU258" s="8"/>
      <c r="UV258" s="8"/>
      <c r="UW258" s="8"/>
      <c r="UX258" s="8"/>
      <c r="UY258" s="8"/>
      <c r="UZ258" s="8"/>
      <c r="VA258" s="8"/>
      <c r="VB258" s="8"/>
      <c r="VC258" s="8"/>
      <c r="VD258" s="8"/>
      <c r="VE258" s="8"/>
      <c r="VF258" s="8"/>
      <c r="VG258" s="8"/>
      <c r="VH258" s="8"/>
      <c r="VI258" s="8"/>
      <c r="VJ258" s="8"/>
      <c r="VK258" s="8"/>
      <c r="VL258" s="8"/>
      <c r="VM258" s="8"/>
      <c r="VN258" s="8"/>
      <c r="VO258" s="8"/>
      <c r="VP258" s="8"/>
      <c r="VQ258" s="8"/>
      <c r="VR258" s="8"/>
      <c r="VS258" s="8"/>
      <c r="VT258" s="8"/>
      <c r="VU258" s="8"/>
      <c r="VV258" s="8"/>
      <c r="VW258" s="8"/>
      <c r="VX258" s="8"/>
      <c r="VY258" s="8"/>
      <c r="VZ258" s="8"/>
      <c r="WA258" s="8"/>
      <c r="WB258" s="8"/>
      <c r="WC258" s="8"/>
      <c r="WD258" s="8"/>
      <c r="WE258" s="8"/>
      <c r="WF258" s="8"/>
      <c r="WG258" s="8"/>
      <c r="WH258" s="8"/>
      <c r="WI258" s="8"/>
      <c r="WJ258" s="8"/>
      <c r="WK258" s="8"/>
      <c r="WL258" s="8"/>
      <c r="WM258" s="8"/>
      <c r="WN258" s="8"/>
      <c r="WO258" s="8"/>
      <c r="WP258" s="8"/>
      <c r="WQ258" s="8"/>
      <c r="WR258" s="8"/>
      <c r="WS258" s="8"/>
      <c r="WT258" s="8"/>
      <c r="WU258" s="8"/>
      <c r="WV258" s="8"/>
      <c r="WW258" s="8"/>
      <c r="WX258" s="8"/>
      <c r="WY258" s="8"/>
      <c r="WZ258" s="8"/>
      <c r="XA258" s="8"/>
      <c r="XB258" s="8"/>
      <c r="XC258" s="8"/>
      <c r="XD258" s="8"/>
      <c r="XE258" s="8"/>
      <c r="XF258" s="8"/>
      <c r="XG258" s="8"/>
      <c r="XH258" s="8"/>
      <c r="XI258" s="8"/>
      <c r="XJ258" s="8"/>
      <c r="XK258" s="8"/>
      <c r="XL258" s="8"/>
      <c r="XM258" s="8"/>
      <c r="XN258" s="8"/>
      <c r="XO258" s="8"/>
      <c r="XP258" s="8"/>
      <c r="XQ258" s="8"/>
      <c r="XR258" s="8"/>
      <c r="XS258" s="8"/>
      <c r="XT258" s="8"/>
      <c r="XU258" s="8"/>
      <c r="XV258" s="8"/>
      <c r="XW258" s="8"/>
      <c r="XX258" s="8"/>
      <c r="XY258" s="8"/>
      <c r="XZ258" s="8"/>
      <c r="YA258" s="8"/>
      <c r="YB258" s="8"/>
      <c r="YC258" s="8"/>
      <c r="YD258" s="8"/>
      <c r="YE258" s="8"/>
      <c r="YF258" s="8"/>
      <c r="YG258" s="8"/>
      <c r="YH258" s="8"/>
      <c r="YI258" s="8"/>
      <c r="YJ258" s="8"/>
      <c r="YK258" s="8"/>
      <c r="YL258" s="8"/>
      <c r="YM258" s="8"/>
      <c r="YN258" s="8"/>
      <c r="YO258" s="8"/>
      <c r="YP258" s="8"/>
      <c r="YQ258" s="8"/>
      <c r="YR258" s="8"/>
      <c r="YS258" s="8"/>
      <c r="YT258" s="8"/>
      <c r="YU258" s="8"/>
      <c r="YV258" s="8"/>
      <c r="YW258" s="8"/>
      <c r="YX258" s="8"/>
      <c r="YY258" s="8"/>
      <c r="YZ258" s="8"/>
      <c r="ZA258" s="8"/>
      <c r="ZB258" s="8"/>
      <c r="ZC258" s="8"/>
      <c r="ZD258" s="8"/>
      <c r="ZE258" s="8"/>
      <c r="ZF258" s="8"/>
      <c r="ZG258" s="8"/>
      <c r="ZH258" s="8"/>
      <c r="ZI258" s="8"/>
      <c r="ZJ258" s="8"/>
      <c r="ZK258" s="8"/>
      <c r="ZL258" s="8"/>
      <c r="ZM258" s="8"/>
      <c r="ZN258" s="8"/>
      <c r="ZO258" s="8"/>
      <c r="ZP258" s="8"/>
      <c r="ZQ258" s="8"/>
      <c r="ZR258" s="8"/>
      <c r="ZS258" s="8"/>
      <c r="ZT258" s="8"/>
      <c r="ZU258" s="8"/>
      <c r="ZV258" s="8"/>
      <c r="ZW258" s="8"/>
      <c r="ZX258" s="8"/>
      <c r="ZY258" s="8"/>
      <c r="ZZ258" s="8"/>
      <c r="AAA258" s="8"/>
      <c r="AAB258" s="8"/>
      <c r="AAC258" s="8"/>
      <c r="AAD258" s="8"/>
      <c r="AAE258" s="8"/>
      <c r="AAF258" s="8"/>
      <c r="AAG258" s="8"/>
      <c r="AAH258" s="8"/>
      <c r="AAI258" s="8"/>
      <c r="AAJ258" s="8"/>
      <c r="AAK258" s="8"/>
      <c r="AAL258" s="8"/>
      <c r="AAM258" s="8"/>
      <c r="AAN258" s="8"/>
      <c r="AAO258" s="8"/>
      <c r="AAP258" s="8"/>
      <c r="AAQ258" s="8"/>
      <c r="AAR258" s="8"/>
      <c r="AAS258" s="8"/>
      <c r="AAT258" s="8"/>
      <c r="AAU258" s="8"/>
      <c r="AAV258" s="8"/>
      <c r="AAW258" s="8"/>
      <c r="AAX258" s="8"/>
      <c r="AAY258" s="8"/>
      <c r="AAZ258" s="8"/>
      <c r="ABA258" s="8"/>
      <c r="ABB258" s="8"/>
      <c r="ABC258" s="8"/>
      <c r="ABD258" s="8"/>
      <c r="ABE258" s="8"/>
      <c r="ABF258" s="8"/>
      <c r="ABG258" s="8"/>
      <c r="ABH258" s="8"/>
      <c r="ABI258" s="8"/>
      <c r="ABJ258" s="8"/>
      <c r="ABK258" s="8"/>
      <c r="ABL258" s="8"/>
      <c r="ABM258" s="8"/>
      <c r="ABN258" s="8"/>
      <c r="ABO258" s="8"/>
      <c r="ABP258" s="8"/>
      <c r="ABQ258" s="8"/>
      <c r="ABR258" s="8"/>
      <c r="ABS258" s="8"/>
      <c r="ABT258" s="8"/>
      <c r="ABU258" s="8"/>
      <c r="ABV258" s="8"/>
      <c r="ABW258" s="8"/>
      <c r="ABX258" s="8"/>
      <c r="ABY258" s="8"/>
      <c r="ABZ258" s="8"/>
      <c r="ACA258" s="8"/>
      <c r="ACB258" s="8"/>
      <c r="ACC258" s="8"/>
      <c r="ACD258" s="8"/>
      <c r="ACE258" s="8"/>
      <c r="ACF258" s="8"/>
      <c r="ACG258" s="8"/>
      <c r="ACH258" s="8"/>
      <c r="ACI258" s="8"/>
      <c r="ACJ258" s="8"/>
      <c r="ACK258" s="8"/>
      <c r="ACL258" s="8"/>
      <c r="ACM258" s="8"/>
      <c r="ACN258" s="8"/>
      <c r="ACO258" s="8"/>
      <c r="ACP258" s="8"/>
      <c r="ACQ258" s="8"/>
      <c r="ACR258" s="8"/>
      <c r="ACS258" s="8"/>
      <c r="ACT258" s="8"/>
      <c r="ACU258" s="8"/>
      <c r="ACV258" s="8"/>
      <c r="ACW258" s="8"/>
      <c r="ACX258" s="8"/>
      <c r="ACY258" s="8"/>
      <c r="ACZ258" s="8"/>
      <c r="ADA258" s="8"/>
      <c r="ADB258" s="8"/>
      <c r="ADC258" s="8"/>
      <c r="ADD258" s="8"/>
      <c r="ADE258" s="8"/>
      <c r="ADF258" s="8"/>
      <c r="ADG258" s="8"/>
      <c r="ADH258" s="8"/>
      <c r="ADI258" s="8"/>
      <c r="ADJ258" s="8"/>
      <c r="ADK258" s="8"/>
      <c r="ADL258" s="8"/>
      <c r="ADM258" s="8"/>
      <c r="ADN258" s="8"/>
      <c r="ADO258" s="8"/>
      <c r="ADP258" s="8"/>
      <c r="ADQ258" s="8"/>
      <c r="ADR258" s="8"/>
      <c r="ADS258" s="8"/>
      <c r="ADT258" s="8"/>
      <c r="ADU258" s="8"/>
      <c r="ADV258" s="8"/>
      <c r="ADW258" s="8"/>
      <c r="ADX258" s="8"/>
      <c r="ADY258" s="8"/>
      <c r="ADZ258" s="8"/>
      <c r="AEA258" s="8"/>
      <c r="AEB258" s="8"/>
      <c r="AEC258" s="8"/>
      <c r="AED258" s="8"/>
      <c r="AEE258" s="8"/>
      <c r="AEF258" s="8"/>
      <c r="AEG258" s="8"/>
      <c r="AEH258" s="8"/>
      <c r="AEI258" s="8"/>
      <c r="AEJ258" s="8"/>
      <c r="AEK258" s="8"/>
      <c r="AEL258" s="8"/>
      <c r="AEM258" s="8"/>
      <c r="AEN258" s="8"/>
      <c r="AEO258" s="8"/>
      <c r="AEP258" s="8"/>
      <c r="AEQ258" s="8"/>
      <c r="AER258" s="8"/>
      <c r="AES258" s="8"/>
      <c r="AET258" s="8"/>
      <c r="AEU258" s="8"/>
      <c r="AEV258" s="8"/>
      <c r="AEW258" s="8"/>
      <c r="AEX258" s="8"/>
      <c r="AEY258" s="8"/>
      <c r="AEZ258" s="8"/>
      <c r="AFA258" s="8"/>
      <c r="AFB258" s="8"/>
      <c r="AFC258" s="8"/>
      <c r="AFD258" s="8"/>
      <c r="AFE258" s="8"/>
      <c r="AFF258" s="8"/>
      <c r="AFG258" s="8"/>
      <c r="AFH258" s="8"/>
      <c r="AFI258" s="8"/>
      <c r="AFJ258" s="8"/>
      <c r="AFK258" s="8"/>
      <c r="AFL258" s="8"/>
      <c r="AFM258" s="8"/>
      <c r="AFN258" s="8"/>
      <c r="AFO258" s="8"/>
      <c r="AFP258" s="8"/>
      <c r="AFQ258" s="8"/>
      <c r="AFR258" s="8"/>
      <c r="AFS258" s="8"/>
      <c r="AFT258" s="8"/>
      <c r="AFU258" s="8"/>
      <c r="AFV258" s="8"/>
      <c r="AFW258" s="8"/>
      <c r="AFX258" s="8"/>
      <c r="AFY258" s="8"/>
      <c r="AFZ258" s="8"/>
      <c r="AGA258" s="8"/>
      <c r="AGB258" s="8"/>
      <c r="AGC258" s="8"/>
      <c r="AGD258" s="8"/>
      <c r="AGE258" s="8"/>
      <c r="AGF258" s="8"/>
      <c r="AGG258" s="8"/>
      <c r="AGH258" s="8"/>
      <c r="AGI258" s="8"/>
      <c r="AGJ258" s="8"/>
      <c r="AGK258" s="8"/>
      <c r="AGL258" s="8"/>
      <c r="AGM258" s="8"/>
      <c r="AGN258" s="8"/>
      <c r="AGO258" s="8"/>
      <c r="AGP258" s="8"/>
      <c r="AGQ258" s="8"/>
      <c r="AGR258" s="8"/>
      <c r="AGS258" s="8"/>
      <c r="AGT258" s="8"/>
      <c r="AGU258" s="8"/>
      <c r="AGV258" s="8"/>
      <c r="AGW258" s="8"/>
      <c r="AGX258" s="8"/>
      <c r="AGY258" s="8"/>
      <c r="AGZ258" s="8"/>
      <c r="AHA258" s="8"/>
      <c r="AHB258" s="8"/>
      <c r="AHC258" s="8"/>
      <c r="AHD258" s="8"/>
      <c r="AHE258" s="8"/>
      <c r="AHF258" s="8"/>
      <c r="AHG258" s="8"/>
      <c r="AHH258" s="8"/>
      <c r="AHI258" s="8"/>
      <c r="AHJ258" s="8"/>
      <c r="AHK258" s="8"/>
      <c r="AHL258" s="8"/>
      <c r="AHM258" s="8"/>
      <c r="AHN258" s="8"/>
      <c r="AHO258" s="8"/>
      <c r="AHP258" s="8"/>
      <c r="AHQ258" s="8"/>
      <c r="AHR258" s="8"/>
      <c r="AHS258" s="8"/>
      <c r="AHT258" s="8"/>
      <c r="AHU258" s="8"/>
      <c r="AHV258" s="8"/>
      <c r="AHW258" s="8"/>
      <c r="AHX258" s="8"/>
      <c r="AHY258" s="8"/>
      <c r="AHZ258" s="8"/>
      <c r="AIA258" s="8"/>
      <c r="AIB258" s="8"/>
      <c r="AIC258" s="8"/>
      <c r="AID258" s="8"/>
      <c r="AIE258" s="8"/>
      <c r="AIF258" s="8"/>
      <c r="AIG258" s="8"/>
      <c r="AIH258" s="8"/>
      <c r="AII258" s="8"/>
      <c r="AIJ258" s="8"/>
      <c r="AIK258" s="8"/>
      <c r="AIL258" s="8"/>
      <c r="AIM258" s="8"/>
      <c r="AIN258" s="8"/>
      <c r="AIO258" s="8"/>
      <c r="AIP258" s="8"/>
      <c r="AIQ258" s="8"/>
      <c r="AIR258" s="8"/>
      <c r="AIS258" s="8"/>
      <c r="AIT258" s="8"/>
      <c r="AIU258" s="8"/>
      <c r="AIV258" s="8"/>
      <c r="AIW258" s="8"/>
      <c r="AIX258" s="8"/>
      <c r="AIY258" s="8"/>
      <c r="AIZ258" s="8"/>
      <c r="AJA258" s="8"/>
      <c r="AJB258" s="8"/>
      <c r="AJC258" s="8"/>
      <c r="AJD258" s="8"/>
      <c r="AJE258" s="8"/>
      <c r="AJF258" s="8"/>
      <c r="AJG258" s="8"/>
      <c r="AJH258" s="8"/>
      <c r="AJI258" s="8"/>
      <c r="AJJ258" s="8"/>
      <c r="AJK258" s="8"/>
      <c r="AJL258" s="8"/>
      <c r="AJM258" s="8"/>
      <c r="AJN258" s="8"/>
      <c r="AJO258" s="8"/>
      <c r="AJP258" s="8"/>
      <c r="AJQ258" s="8"/>
      <c r="AJR258" s="8"/>
      <c r="AJS258" s="8"/>
      <c r="AJT258" s="8"/>
      <c r="AJU258" s="8"/>
      <c r="AJV258" s="8"/>
      <c r="AJW258" s="8"/>
      <c r="AJX258" s="8"/>
      <c r="AJY258" s="8"/>
      <c r="AJZ258" s="8"/>
      <c r="AKA258" s="8"/>
      <c r="AKB258" s="8"/>
      <c r="AKC258" s="8"/>
      <c r="AKD258" s="8"/>
      <c r="AKE258" s="8"/>
      <c r="AKF258" s="8"/>
      <c r="AKG258" s="8"/>
      <c r="AKH258" s="8"/>
      <c r="AKI258" s="8"/>
      <c r="AKJ258" s="8"/>
      <c r="AKK258" s="8"/>
      <c r="AKL258" s="8"/>
      <c r="AKM258" s="8"/>
      <c r="AKN258" s="8"/>
      <c r="AKO258" s="8"/>
      <c r="AKP258" s="8"/>
      <c r="AKQ258" s="8"/>
      <c r="AKR258" s="8"/>
      <c r="AKS258" s="8"/>
      <c r="AKT258" s="8"/>
      <c r="AKU258" s="8"/>
      <c r="AKV258" s="8"/>
      <c r="AKW258" s="8"/>
      <c r="AKX258" s="8"/>
      <c r="AKY258" s="8"/>
      <c r="AKZ258" s="8"/>
      <c r="ALA258" s="8"/>
      <c r="ALB258" s="8"/>
      <c r="ALC258" s="8"/>
      <c r="ALD258" s="8"/>
      <c r="ALE258" s="8"/>
      <c r="ALF258" s="8"/>
      <c r="ALG258" s="8"/>
      <c r="ALH258" s="8"/>
      <c r="ALI258" s="8"/>
      <c r="ALJ258" s="8"/>
      <c r="ALK258" s="8"/>
      <c r="ALL258" s="8"/>
      <c r="ALM258" s="8"/>
      <c r="ALN258" s="8"/>
      <c r="ALO258" s="8"/>
      <c r="ALP258" s="8"/>
      <c r="ALQ258" s="8"/>
      <c r="ALR258" s="8"/>
      <c r="ALS258" s="8"/>
      <c r="ALT258" s="8"/>
      <c r="ALU258" s="8"/>
      <c r="ALV258" s="8"/>
      <c r="ALW258" s="8"/>
      <c r="ALX258" s="8"/>
      <c r="ALY258" s="8"/>
      <c r="ALZ258" s="8"/>
      <c r="AMA258" s="8"/>
      <c r="AMB258" s="8"/>
      <c r="AMC258" s="8"/>
      <c r="AMD258" s="8"/>
      <c r="AME258" s="8"/>
      <c r="AMF258" s="8"/>
      <c r="AMG258" s="8"/>
      <c r="AMH258" s="8"/>
      <c r="AMI258" s="8"/>
      <c r="AMJ258" s="8"/>
      <c r="AMK258" s="8"/>
      <c r="AML258" s="8"/>
      <c r="AMM258" s="8"/>
      <c r="AMN258" s="8"/>
      <c r="AMO258" s="8"/>
      <c r="AMP258" s="8"/>
      <c r="AMQ258" s="8"/>
      <c r="AMR258" s="8"/>
      <c r="AMS258" s="8"/>
      <c r="AMT258" s="8"/>
      <c r="AMU258" s="8"/>
      <c r="AMV258" s="8"/>
      <c r="AMW258" s="8"/>
      <c r="AMX258" s="8"/>
      <c r="AMY258" s="8"/>
      <c r="AMZ258" s="8"/>
      <c r="ANA258" s="8"/>
      <c r="ANB258" s="8"/>
      <c r="ANC258" s="8"/>
      <c r="AND258" s="8"/>
      <c r="ANE258" s="8"/>
      <c r="ANF258" s="8"/>
      <c r="ANG258" s="8"/>
      <c r="ANH258" s="8"/>
      <c r="ANI258" s="8"/>
      <c r="ANJ258" s="8"/>
      <c r="ANK258" s="8"/>
      <c r="ANL258" s="8"/>
      <c r="ANM258" s="8"/>
      <c r="ANN258" s="8"/>
      <c r="ANO258" s="8"/>
      <c r="ANP258" s="8"/>
      <c r="ANQ258" s="8"/>
      <c r="ANR258" s="8"/>
      <c r="ANS258" s="8"/>
      <c r="ANT258" s="8"/>
      <c r="ANU258" s="8"/>
      <c r="ANV258" s="8"/>
      <c r="ANW258" s="8"/>
      <c r="ANX258" s="8"/>
      <c r="ANY258" s="8"/>
      <c r="ANZ258" s="8"/>
      <c r="AOA258" s="8"/>
      <c r="AOB258" s="8"/>
      <c r="AOC258" s="8"/>
      <c r="AOD258" s="8"/>
      <c r="AOE258" s="8"/>
      <c r="AOF258" s="8"/>
      <c r="AOG258" s="8"/>
      <c r="AOH258" s="8"/>
      <c r="AOI258" s="8"/>
      <c r="AOJ258" s="8"/>
      <c r="AOK258" s="8"/>
      <c r="AOL258" s="8"/>
      <c r="AOM258" s="8"/>
      <c r="AON258" s="8"/>
      <c r="AOO258" s="8"/>
      <c r="AOP258" s="8"/>
      <c r="AOQ258" s="8"/>
      <c r="AOR258" s="8"/>
      <c r="AOS258" s="8"/>
      <c r="AOT258" s="8"/>
      <c r="AOU258" s="8"/>
      <c r="AOV258" s="8"/>
      <c r="AOW258" s="8"/>
      <c r="AOX258" s="8"/>
      <c r="AOY258" s="8"/>
      <c r="AOZ258" s="8"/>
      <c r="APA258" s="8"/>
      <c r="APB258" s="8"/>
      <c r="APC258" s="8"/>
      <c r="APD258" s="8"/>
      <c r="APE258" s="8"/>
      <c r="APF258" s="8"/>
      <c r="APG258" s="8"/>
      <c r="APH258" s="8"/>
      <c r="API258" s="8"/>
      <c r="APJ258" s="8"/>
      <c r="APK258" s="8"/>
      <c r="APL258" s="8"/>
      <c r="APM258" s="8"/>
      <c r="APN258" s="8"/>
      <c r="APO258" s="8"/>
      <c r="APP258" s="8"/>
      <c r="APQ258" s="8"/>
      <c r="APR258" s="8"/>
      <c r="APS258" s="8"/>
      <c r="APT258" s="8"/>
      <c r="APU258" s="8"/>
      <c r="APV258" s="8"/>
      <c r="APW258" s="8"/>
      <c r="APX258" s="8"/>
      <c r="APY258" s="8"/>
      <c r="APZ258" s="8"/>
      <c r="AQA258" s="8"/>
      <c r="AQB258" s="8"/>
      <c r="AQC258" s="8"/>
      <c r="AQD258" s="8"/>
      <c r="AQE258" s="8"/>
      <c r="AQF258" s="8"/>
      <c r="AQG258" s="8"/>
      <c r="AQH258" s="8"/>
      <c r="AQI258" s="8"/>
      <c r="AQJ258" s="8"/>
      <c r="AQK258" s="8"/>
      <c r="AQL258" s="8"/>
      <c r="AQM258" s="8"/>
      <c r="AQN258" s="8"/>
      <c r="AQO258" s="8"/>
      <c r="AQP258" s="8"/>
      <c r="AQQ258" s="8"/>
      <c r="AQR258" s="8"/>
      <c r="AQS258" s="8"/>
      <c r="AQT258" s="8"/>
      <c r="AQU258" s="8"/>
      <c r="AQV258" s="8"/>
      <c r="AQW258" s="8"/>
      <c r="AQX258" s="8"/>
      <c r="AQY258" s="8"/>
      <c r="AQZ258" s="8"/>
      <c r="ARA258" s="8"/>
      <c r="ARB258" s="8"/>
      <c r="ARC258" s="8"/>
      <c r="ARD258" s="8"/>
      <c r="ARE258" s="8"/>
      <c r="ARF258" s="8"/>
      <c r="ARG258" s="8"/>
      <c r="ARH258" s="8"/>
      <c r="ARI258" s="8"/>
      <c r="ARJ258" s="8"/>
      <c r="ARK258" s="8"/>
      <c r="ARL258" s="8"/>
      <c r="ARM258" s="8"/>
      <c r="ARN258" s="8"/>
      <c r="ARO258" s="8"/>
      <c r="ARP258" s="8"/>
      <c r="ARQ258" s="8"/>
      <c r="ARR258" s="8"/>
      <c r="ARS258" s="8"/>
      <c r="ART258" s="8"/>
      <c r="ARU258" s="8"/>
      <c r="ARV258" s="8"/>
      <c r="ARW258" s="8"/>
      <c r="ARX258" s="8"/>
      <c r="ARY258" s="8"/>
      <c r="ARZ258" s="8"/>
      <c r="ASA258" s="8"/>
      <c r="ASB258" s="8"/>
      <c r="ASC258" s="8"/>
      <c r="ASD258" s="8"/>
      <c r="ASE258" s="8"/>
      <c r="ASF258" s="8"/>
      <c r="ASG258" s="8"/>
      <c r="ASH258" s="8"/>
      <c r="ASI258" s="8"/>
      <c r="ASJ258" s="8"/>
      <c r="ASK258" s="8"/>
      <c r="ASL258" s="8"/>
      <c r="ASM258" s="8"/>
      <c r="ASN258" s="8"/>
      <c r="ASO258" s="8"/>
      <c r="ASP258" s="8"/>
      <c r="ASQ258" s="8"/>
      <c r="ASR258" s="8"/>
      <c r="ASS258" s="8"/>
      <c r="AST258" s="8"/>
      <c r="ASU258" s="8"/>
      <c r="ASV258" s="8"/>
      <c r="ASW258" s="8"/>
      <c r="ASX258" s="8"/>
      <c r="ASY258" s="8"/>
      <c r="ASZ258" s="8"/>
      <c r="ATA258" s="8"/>
      <c r="ATB258" s="8"/>
      <c r="ATC258" s="8"/>
      <c r="ATD258" s="8"/>
      <c r="ATE258" s="8"/>
      <c r="ATF258" s="8"/>
      <c r="ATG258" s="8"/>
      <c r="ATH258" s="8"/>
      <c r="ATI258" s="8"/>
      <c r="ATJ258" s="8"/>
      <c r="ATK258" s="8"/>
      <c r="ATL258" s="8"/>
      <c r="ATM258" s="8"/>
      <c r="ATN258" s="8"/>
      <c r="ATO258" s="8"/>
      <c r="ATP258" s="8"/>
      <c r="ATQ258" s="8"/>
      <c r="ATR258" s="8"/>
      <c r="ATS258" s="8"/>
      <c r="ATT258" s="8"/>
      <c r="ATU258" s="8"/>
      <c r="ATV258" s="8"/>
      <c r="ATW258" s="8"/>
      <c r="ATX258" s="8"/>
      <c r="ATY258" s="8"/>
      <c r="ATZ258" s="8"/>
      <c r="AUA258" s="8"/>
      <c r="AUB258" s="8"/>
      <c r="AUC258" s="8"/>
      <c r="AUD258" s="8"/>
      <c r="AUE258" s="8"/>
      <c r="AUF258" s="8"/>
      <c r="AUG258" s="8"/>
      <c r="AUH258" s="8"/>
      <c r="AUI258" s="8"/>
      <c r="AUJ258" s="8"/>
      <c r="AUK258" s="8"/>
      <c r="AUL258" s="8"/>
      <c r="AUM258" s="8"/>
      <c r="AUN258" s="8"/>
      <c r="AUO258" s="8"/>
      <c r="AUP258" s="8"/>
      <c r="AUQ258" s="8"/>
      <c r="AUR258" s="8"/>
      <c r="AUS258" s="8"/>
      <c r="AUT258" s="8"/>
      <c r="AUU258" s="8"/>
      <c r="AUV258" s="8"/>
      <c r="AUW258" s="8"/>
      <c r="AUX258" s="8"/>
      <c r="AUY258" s="8"/>
      <c r="AUZ258" s="8"/>
      <c r="AVA258" s="8"/>
      <c r="AVB258" s="8"/>
      <c r="AVC258" s="8"/>
      <c r="AVD258" s="8"/>
      <c r="AVE258" s="8"/>
      <c r="AVF258" s="8"/>
      <c r="AVG258" s="8"/>
      <c r="AVH258" s="8"/>
      <c r="AVI258" s="8"/>
      <c r="AVJ258" s="8"/>
      <c r="AVK258" s="8"/>
      <c r="AVL258" s="8"/>
      <c r="AVM258" s="8"/>
      <c r="AVN258" s="8"/>
      <c r="AVO258" s="8"/>
      <c r="AVP258" s="8"/>
      <c r="AVQ258" s="8"/>
      <c r="AVR258" s="8"/>
      <c r="AVS258" s="8"/>
      <c r="AVT258" s="8"/>
      <c r="AVU258" s="8"/>
      <c r="AVV258" s="8"/>
      <c r="AVW258" s="8"/>
      <c r="AVX258" s="8"/>
      <c r="AVY258" s="8"/>
      <c r="AVZ258" s="8"/>
      <c r="AWA258" s="8"/>
      <c r="AWB258" s="8"/>
      <c r="AWC258" s="8"/>
      <c r="AWD258" s="8"/>
      <c r="AWE258" s="8"/>
      <c r="AWF258" s="8"/>
      <c r="AWG258" s="8"/>
      <c r="AWH258" s="8"/>
      <c r="AWI258" s="8"/>
      <c r="AWJ258" s="8"/>
      <c r="AWK258" s="8"/>
      <c r="AWL258" s="8"/>
      <c r="AWM258" s="8"/>
      <c r="AWN258" s="8"/>
      <c r="AWO258" s="8"/>
      <c r="AWP258" s="8"/>
      <c r="AWQ258" s="8"/>
      <c r="AWR258" s="8"/>
      <c r="AWS258" s="8"/>
      <c r="AWT258" s="8"/>
      <c r="AWU258" s="8"/>
      <c r="AWV258" s="8"/>
      <c r="AWW258" s="8"/>
      <c r="AWX258" s="8"/>
      <c r="AWY258" s="8"/>
      <c r="AWZ258" s="8"/>
      <c r="AXA258" s="8"/>
      <c r="AXB258" s="8"/>
      <c r="AXC258" s="8"/>
      <c r="AXD258" s="8"/>
      <c r="AXE258" s="8"/>
      <c r="AXF258" s="8"/>
      <c r="AXG258" s="8"/>
      <c r="AXH258" s="8"/>
      <c r="AXI258" s="8"/>
      <c r="AXJ258" s="8"/>
      <c r="AXK258" s="8"/>
      <c r="AXL258" s="8"/>
      <c r="AXM258" s="8"/>
      <c r="AXN258" s="8"/>
      <c r="AXO258" s="8"/>
      <c r="AXP258" s="8"/>
      <c r="AXQ258" s="8"/>
      <c r="AXR258" s="8"/>
      <c r="AXS258" s="8"/>
      <c r="AXT258" s="8"/>
      <c r="AXU258" s="8"/>
      <c r="AXV258" s="8"/>
      <c r="AXW258" s="8"/>
      <c r="AXX258" s="8"/>
      <c r="AXY258" s="8"/>
      <c r="AXZ258" s="8"/>
      <c r="AYA258" s="8"/>
      <c r="AYB258" s="8"/>
      <c r="AYC258" s="8"/>
      <c r="AYD258" s="8"/>
      <c r="AYE258" s="8"/>
      <c r="AYF258" s="8"/>
      <c r="AYG258" s="8"/>
      <c r="AYH258" s="8"/>
      <c r="AYI258" s="8"/>
      <c r="AYJ258" s="8"/>
      <c r="AYK258" s="8"/>
      <c r="AYL258" s="8"/>
      <c r="AYM258" s="8"/>
      <c r="AYN258" s="8"/>
      <c r="AYO258" s="8"/>
      <c r="AYP258" s="8"/>
      <c r="AYQ258" s="8"/>
      <c r="AYR258" s="8"/>
      <c r="AYS258" s="8"/>
      <c r="AYT258" s="8"/>
      <c r="AYU258" s="8"/>
      <c r="AYV258" s="8"/>
      <c r="AYW258" s="8"/>
      <c r="AYX258" s="8"/>
      <c r="AYY258" s="8"/>
      <c r="AYZ258" s="8"/>
      <c r="AZA258" s="8"/>
      <c r="AZB258" s="8"/>
      <c r="AZC258" s="8"/>
      <c r="AZD258" s="8"/>
      <c r="AZE258" s="8"/>
      <c r="AZF258" s="8"/>
      <c r="AZG258" s="8"/>
      <c r="AZH258" s="8"/>
      <c r="AZI258" s="8"/>
      <c r="AZJ258" s="8"/>
      <c r="AZK258" s="8"/>
      <c r="AZL258" s="8"/>
      <c r="AZM258" s="8"/>
      <c r="AZN258" s="8"/>
      <c r="AZO258" s="8"/>
      <c r="AZP258" s="8"/>
      <c r="AZQ258" s="8"/>
      <c r="AZR258" s="8"/>
      <c r="AZS258" s="8"/>
      <c r="AZT258" s="8"/>
      <c r="AZU258" s="8"/>
      <c r="AZV258" s="8"/>
      <c r="AZW258" s="8"/>
      <c r="AZX258" s="8"/>
      <c r="AZY258" s="8"/>
      <c r="AZZ258" s="8"/>
      <c r="BAA258" s="8"/>
      <c r="BAB258" s="8"/>
      <c r="BAC258" s="8"/>
      <c r="BAD258" s="8"/>
      <c r="BAE258" s="8"/>
      <c r="BAF258" s="8"/>
      <c r="BAG258" s="8"/>
      <c r="BAH258" s="8"/>
      <c r="BAI258" s="8"/>
      <c r="BAJ258" s="8"/>
      <c r="BAK258" s="8"/>
      <c r="BAL258" s="8"/>
      <c r="BAM258" s="8"/>
      <c r="BAN258" s="8"/>
      <c r="BAO258" s="8"/>
      <c r="BAP258" s="8"/>
      <c r="BAQ258" s="8"/>
      <c r="BAR258" s="8"/>
      <c r="BAS258" s="8"/>
      <c r="BAT258" s="8"/>
      <c r="BAU258" s="8"/>
      <c r="BAV258" s="8"/>
      <c r="BAW258" s="8"/>
      <c r="BAX258" s="8"/>
      <c r="BAY258" s="8"/>
      <c r="BAZ258" s="8"/>
      <c r="BBA258" s="8"/>
      <c r="BBB258" s="8"/>
      <c r="BBC258" s="8"/>
      <c r="BBD258" s="8"/>
      <c r="BBE258" s="8"/>
      <c r="BBF258" s="8"/>
      <c r="BBG258" s="8"/>
      <c r="BBH258" s="8"/>
      <c r="BBI258" s="8"/>
      <c r="BBJ258" s="8"/>
      <c r="BBK258" s="8"/>
      <c r="BBL258" s="8"/>
      <c r="BBM258" s="8"/>
      <c r="BBN258" s="8"/>
      <c r="BBO258" s="8"/>
      <c r="BBP258" s="8"/>
      <c r="BBQ258" s="8"/>
      <c r="BBR258" s="8"/>
      <c r="BBS258" s="8"/>
      <c r="BBT258" s="8"/>
      <c r="BBU258" s="8"/>
      <c r="BBV258" s="8"/>
      <c r="BBW258" s="8"/>
      <c r="BBX258" s="8"/>
      <c r="BBY258" s="8"/>
      <c r="BBZ258" s="8"/>
      <c r="BCA258" s="8"/>
      <c r="BCB258" s="8"/>
      <c r="BCC258" s="8"/>
      <c r="BCD258" s="8"/>
      <c r="BCE258" s="8"/>
      <c r="BCF258" s="8"/>
      <c r="BCG258" s="8"/>
      <c r="BCH258" s="8"/>
      <c r="BCI258" s="8"/>
      <c r="BCJ258" s="8"/>
      <c r="BCK258" s="8"/>
      <c r="BCL258" s="8"/>
      <c r="BCM258" s="8"/>
      <c r="BCN258" s="8"/>
      <c r="BCO258" s="8"/>
      <c r="BCP258" s="8"/>
      <c r="BCQ258" s="8"/>
      <c r="BCR258" s="8"/>
      <c r="BCS258" s="8"/>
      <c r="BCT258" s="8"/>
      <c r="BCU258" s="8"/>
      <c r="BCV258" s="8"/>
      <c r="BCW258" s="8"/>
      <c r="BCX258" s="8"/>
      <c r="BCY258" s="8"/>
      <c r="BCZ258" s="8"/>
      <c r="BDA258" s="8"/>
      <c r="BDB258" s="8"/>
      <c r="BDC258" s="8"/>
      <c r="BDD258" s="8"/>
      <c r="BDE258" s="8"/>
      <c r="BDF258" s="8"/>
      <c r="BDG258" s="8"/>
      <c r="BDH258" s="8"/>
      <c r="BDI258" s="8"/>
      <c r="BDJ258" s="8"/>
      <c r="BDK258" s="8"/>
      <c r="BDL258" s="8"/>
      <c r="BDM258" s="8"/>
      <c r="BDN258" s="8"/>
      <c r="BDO258" s="8"/>
      <c r="BDP258" s="8"/>
      <c r="BDQ258" s="8"/>
      <c r="BDR258" s="8"/>
      <c r="BDS258" s="8"/>
      <c r="BDT258" s="8"/>
      <c r="BDU258" s="8"/>
      <c r="BDV258" s="8"/>
      <c r="BDW258" s="8"/>
      <c r="BDX258" s="8"/>
      <c r="BDY258" s="8"/>
      <c r="BDZ258" s="8"/>
      <c r="BEA258" s="8"/>
      <c r="BEB258" s="8"/>
      <c r="BEC258" s="8"/>
      <c r="BED258" s="8"/>
      <c r="BEE258" s="8"/>
      <c r="BEF258" s="8"/>
      <c r="BEG258" s="8"/>
      <c r="BEH258" s="8"/>
      <c r="BEI258" s="8"/>
      <c r="BEJ258" s="8"/>
      <c r="BEK258" s="8"/>
      <c r="BEL258" s="8"/>
      <c r="BEM258" s="8"/>
      <c r="BEN258" s="8"/>
      <c r="BEO258" s="8"/>
      <c r="BEP258" s="8"/>
      <c r="BEQ258" s="8"/>
      <c r="BER258" s="8"/>
      <c r="BES258" s="8"/>
      <c r="BET258" s="8"/>
      <c r="BEU258" s="8"/>
      <c r="BEV258" s="8"/>
      <c r="BEW258" s="8"/>
      <c r="BEX258" s="8"/>
      <c r="BEY258" s="8"/>
      <c r="BEZ258" s="8"/>
      <c r="BFA258" s="8"/>
      <c r="BFB258" s="8"/>
      <c r="BFC258" s="8"/>
      <c r="BFD258" s="8"/>
      <c r="BFE258" s="8"/>
      <c r="BFF258" s="8"/>
      <c r="BFG258" s="8"/>
      <c r="BFH258" s="8"/>
      <c r="BFI258" s="8"/>
      <c r="BFJ258" s="8"/>
      <c r="BFK258" s="8"/>
      <c r="BFL258" s="8"/>
      <c r="BFM258" s="8"/>
      <c r="BFN258" s="8"/>
      <c r="BFO258" s="8"/>
      <c r="BFP258" s="8"/>
      <c r="BFQ258" s="8"/>
      <c r="BFR258" s="8"/>
      <c r="BFS258" s="8"/>
      <c r="BFT258" s="8"/>
      <c r="BFU258" s="8"/>
      <c r="BFV258" s="8"/>
      <c r="BFW258" s="8"/>
      <c r="BFX258" s="8"/>
      <c r="BFY258" s="8"/>
      <c r="BFZ258" s="8"/>
      <c r="BGA258" s="8"/>
      <c r="BGB258" s="8"/>
      <c r="BGC258" s="8"/>
      <c r="BGD258" s="8"/>
      <c r="BGE258" s="8"/>
      <c r="BGF258" s="8"/>
      <c r="BGG258" s="8"/>
      <c r="BGH258" s="8"/>
      <c r="BGI258" s="8"/>
      <c r="BGJ258" s="8"/>
      <c r="BGK258" s="8"/>
      <c r="BGL258" s="8"/>
      <c r="BGM258" s="8"/>
      <c r="BGN258" s="8"/>
      <c r="BGO258" s="8"/>
      <c r="BGP258" s="8"/>
      <c r="BGQ258" s="8"/>
      <c r="BGR258" s="8"/>
      <c r="BGS258" s="8"/>
      <c r="BGT258" s="8"/>
      <c r="BGU258" s="8"/>
      <c r="BGV258" s="8"/>
      <c r="BGW258" s="8"/>
      <c r="BGX258" s="8"/>
      <c r="BGY258" s="8"/>
      <c r="BGZ258" s="8"/>
    </row>
    <row r="259" spans="1:1560" s="5" customFormat="1" ht="72.75" customHeight="1" x14ac:dyDescent="0.2">
      <c r="A259" s="154">
        <v>11</v>
      </c>
      <c r="B259" s="168" t="s">
        <v>274</v>
      </c>
      <c r="C259" s="172">
        <v>10</v>
      </c>
      <c r="D259" s="150" t="s">
        <v>200</v>
      </c>
      <c r="E259" s="100"/>
      <c r="F259" s="232">
        <f t="shared" si="22"/>
        <v>0</v>
      </c>
      <c r="G259" s="92"/>
      <c r="H259" s="57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  <c r="BZ259" s="68"/>
      <c r="CA259" s="68"/>
      <c r="CB259" s="68"/>
      <c r="CC259" s="68"/>
      <c r="CD259" s="68"/>
      <c r="CE259" s="68"/>
      <c r="CF259" s="68"/>
      <c r="CG259" s="68"/>
      <c r="CH259" s="68"/>
      <c r="CI259" s="68"/>
      <c r="CJ259" s="68"/>
      <c r="CK259" s="68"/>
      <c r="CL259" s="68"/>
      <c r="CM259" s="68"/>
      <c r="CN259" s="68"/>
      <c r="CO259" s="68"/>
      <c r="CP259" s="68"/>
      <c r="CQ259" s="68"/>
      <c r="CR259" s="68"/>
      <c r="CS259" s="68"/>
      <c r="CT259" s="68"/>
      <c r="CU259" s="68"/>
      <c r="CV259" s="68"/>
      <c r="CW259" s="68"/>
      <c r="CX259" s="68"/>
      <c r="CY259" s="68"/>
      <c r="CZ259" s="68"/>
      <c r="DA259" s="68"/>
      <c r="DB259" s="68"/>
      <c r="DC259" s="68"/>
      <c r="DD259" s="68"/>
      <c r="DE259" s="68"/>
      <c r="DF259" s="6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  <c r="IW259" s="8"/>
      <c r="IX259" s="8"/>
      <c r="IY259" s="8"/>
      <c r="IZ259" s="8"/>
      <c r="JA259" s="8"/>
      <c r="JB259" s="8"/>
      <c r="JC259" s="8"/>
      <c r="JD259" s="8"/>
      <c r="JE259" s="8"/>
      <c r="JF259" s="8"/>
      <c r="JG259" s="8"/>
      <c r="JH259" s="8"/>
      <c r="JI259" s="8"/>
      <c r="JJ259" s="8"/>
      <c r="JK259" s="8"/>
      <c r="JL259" s="8"/>
      <c r="JM259" s="8"/>
      <c r="JN259" s="8"/>
      <c r="JO259" s="8"/>
      <c r="JP259" s="8"/>
      <c r="JQ259" s="8"/>
      <c r="JR259" s="8"/>
      <c r="JS259" s="8"/>
      <c r="JT259" s="8"/>
      <c r="JU259" s="8"/>
      <c r="JV259" s="8"/>
      <c r="JW259" s="8"/>
      <c r="JX259" s="8"/>
      <c r="JY259" s="8"/>
      <c r="JZ259" s="8"/>
      <c r="KA259" s="8"/>
      <c r="KB259" s="8"/>
      <c r="KC259" s="8"/>
      <c r="KD259" s="8"/>
      <c r="KE259" s="8"/>
      <c r="KF259" s="8"/>
      <c r="KG259" s="8"/>
      <c r="KH259" s="8"/>
      <c r="KI259" s="8"/>
      <c r="KJ259" s="8"/>
      <c r="KK259" s="8"/>
      <c r="KL259" s="8"/>
      <c r="KM259" s="8"/>
      <c r="KN259" s="8"/>
      <c r="KO259" s="8"/>
      <c r="KP259" s="8"/>
      <c r="KQ259" s="8"/>
      <c r="KR259" s="8"/>
      <c r="KS259" s="8"/>
      <c r="KT259" s="8"/>
      <c r="KU259" s="8"/>
      <c r="KV259" s="8"/>
      <c r="KW259" s="8"/>
      <c r="KX259" s="8"/>
      <c r="KY259" s="8"/>
      <c r="KZ259" s="8"/>
      <c r="LA259" s="8"/>
      <c r="LB259" s="8"/>
      <c r="LC259" s="8"/>
      <c r="LD259" s="8"/>
      <c r="LE259" s="8"/>
      <c r="LF259" s="8"/>
      <c r="LG259" s="8"/>
      <c r="LH259" s="8"/>
      <c r="LI259" s="8"/>
      <c r="LJ259" s="8"/>
      <c r="LK259" s="8"/>
      <c r="LL259" s="8"/>
      <c r="LM259" s="8"/>
      <c r="LN259" s="8"/>
      <c r="LO259" s="8"/>
      <c r="LP259" s="8"/>
      <c r="LQ259" s="8"/>
      <c r="LR259" s="8"/>
      <c r="LS259" s="8"/>
      <c r="LT259" s="8"/>
      <c r="LU259" s="8"/>
      <c r="LV259" s="8"/>
      <c r="LW259" s="8"/>
      <c r="LX259" s="8"/>
      <c r="LY259" s="8"/>
      <c r="LZ259" s="8"/>
      <c r="MA259" s="8"/>
      <c r="MB259" s="8"/>
      <c r="MC259" s="8"/>
      <c r="MD259" s="8"/>
      <c r="ME259" s="8"/>
      <c r="MF259" s="8"/>
      <c r="MG259" s="8"/>
      <c r="MH259" s="8"/>
      <c r="MI259" s="8"/>
      <c r="MJ259" s="8"/>
      <c r="MK259" s="8"/>
      <c r="ML259" s="8"/>
      <c r="MM259" s="8"/>
      <c r="MN259" s="8"/>
      <c r="MO259" s="8"/>
      <c r="MP259" s="8"/>
      <c r="MQ259" s="8"/>
      <c r="MR259" s="8"/>
      <c r="MS259" s="8"/>
      <c r="MT259" s="8"/>
      <c r="MU259" s="8"/>
      <c r="MV259" s="8"/>
      <c r="MW259" s="8"/>
      <c r="MX259" s="8"/>
      <c r="MY259" s="8"/>
      <c r="MZ259" s="8"/>
      <c r="NA259" s="8"/>
      <c r="NB259" s="8"/>
      <c r="NC259" s="8"/>
      <c r="ND259" s="8"/>
      <c r="NE259" s="8"/>
      <c r="NF259" s="8"/>
      <c r="NG259" s="8"/>
      <c r="NH259" s="8"/>
      <c r="NI259" s="8"/>
      <c r="NJ259" s="8"/>
      <c r="NK259" s="8"/>
      <c r="NL259" s="8"/>
      <c r="NM259" s="8"/>
      <c r="NN259" s="8"/>
      <c r="NO259" s="8"/>
      <c r="NP259" s="8"/>
      <c r="NQ259" s="8"/>
      <c r="NR259" s="8"/>
      <c r="NS259" s="8"/>
      <c r="NT259" s="8"/>
      <c r="NU259" s="8"/>
      <c r="NV259" s="8"/>
      <c r="NW259" s="8"/>
      <c r="NX259" s="8"/>
      <c r="NY259" s="8"/>
      <c r="NZ259" s="8"/>
      <c r="OA259" s="8"/>
      <c r="OB259" s="8"/>
      <c r="OC259" s="8"/>
      <c r="OD259" s="8"/>
      <c r="OE259" s="8"/>
      <c r="OF259" s="8"/>
      <c r="OG259" s="8"/>
      <c r="OH259" s="8"/>
      <c r="OI259" s="8"/>
      <c r="OJ259" s="8"/>
      <c r="OK259" s="8"/>
      <c r="OL259" s="8"/>
      <c r="OM259" s="8"/>
      <c r="ON259" s="8"/>
      <c r="OO259" s="8"/>
      <c r="OP259" s="8"/>
      <c r="OQ259" s="8"/>
      <c r="OR259" s="8"/>
      <c r="OS259" s="8"/>
      <c r="OT259" s="8"/>
      <c r="OU259" s="8"/>
      <c r="OV259" s="8"/>
      <c r="OW259" s="8"/>
      <c r="OX259" s="8"/>
      <c r="OY259" s="8"/>
      <c r="OZ259" s="8"/>
      <c r="PA259" s="8"/>
      <c r="PB259" s="8"/>
      <c r="PC259" s="8"/>
      <c r="PD259" s="8"/>
      <c r="PE259" s="8"/>
      <c r="PF259" s="8"/>
      <c r="PG259" s="8"/>
      <c r="PH259" s="8"/>
      <c r="PI259" s="8"/>
      <c r="PJ259" s="8"/>
      <c r="PK259" s="8"/>
      <c r="PL259" s="8"/>
      <c r="PM259" s="8"/>
      <c r="PN259" s="8"/>
      <c r="PO259" s="8"/>
      <c r="PP259" s="8"/>
      <c r="PQ259" s="8"/>
      <c r="PR259" s="8"/>
      <c r="PS259" s="8"/>
      <c r="PT259" s="8"/>
      <c r="PU259" s="8"/>
      <c r="PV259" s="8"/>
      <c r="PW259" s="8"/>
      <c r="PX259" s="8"/>
      <c r="PY259" s="8"/>
      <c r="PZ259" s="8"/>
      <c r="QA259" s="8"/>
      <c r="QB259" s="8"/>
      <c r="QC259" s="8"/>
      <c r="QD259" s="8"/>
      <c r="QE259" s="8"/>
      <c r="QF259" s="8"/>
      <c r="QG259" s="8"/>
      <c r="QH259" s="8"/>
      <c r="QI259" s="8"/>
      <c r="QJ259" s="8"/>
      <c r="QK259" s="8"/>
      <c r="QL259" s="8"/>
      <c r="QM259" s="8"/>
      <c r="QN259" s="8"/>
      <c r="QO259" s="8"/>
      <c r="QP259" s="8"/>
      <c r="QQ259" s="8"/>
      <c r="QR259" s="8"/>
      <c r="QS259" s="8"/>
      <c r="QT259" s="8"/>
      <c r="QU259" s="8"/>
      <c r="QV259" s="8"/>
      <c r="QW259" s="8"/>
      <c r="QX259" s="8"/>
      <c r="QY259" s="8"/>
      <c r="QZ259" s="8"/>
      <c r="RA259" s="8"/>
      <c r="RB259" s="8"/>
      <c r="RC259" s="8"/>
      <c r="RD259" s="8"/>
      <c r="RE259" s="8"/>
      <c r="RF259" s="8"/>
      <c r="RG259" s="8"/>
      <c r="RH259" s="8"/>
      <c r="RI259" s="8"/>
      <c r="RJ259" s="8"/>
      <c r="RK259" s="8"/>
      <c r="RL259" s="8"/>
      <c r="RM259" s="8"/>
      <c r="RN259" s="8"/>
      <c r="RO259" s="8"/>
      <c r="RP259" s="8"/>
      <c r="RQ259" s="8"/>
      <c r="RR259" s="8"/>
      <c r="RS259" s="8"/>
      <c r="RT259" s="8"/>
      <c r="RU259" s="8"/>
      <c r="RV259" s="8"/>
      <c r="RW259" s="8"/>
      <c r="RX259" s="8"/>
      <c r="RY259" s="8"/>
      <c r="RZ259" s="8"/>
      <c r="SA259" s="8"/>
      <c r="SB259" s="8"/>
      <c r="SC259" s="8"/>
      <c r="SD259" s="8"/>
      <c r="SE259" s="8"/>
      <c r="SF259" s="8"/>
      <c r="SG259" s="8"/>
      <c r="SH259" s="8"/>
      <c r="SI259" s="8"/>
      <c r="SJ259" s="8"/>
      <c r="SK259" s="8"/>
      <c r="SL259" s="8"/>
      <c r="SM259" s="8"/>
      <c r="SN259" s="8"/>
      <c r="SO259" s="8"/>
      <c r="SP259" s="8"/>
      <c r="SQ259" s="8"/>
      <c r="SR259" s="8"/>
      <c r="SS259" s="8"/>
      <c r="ST259" s="8"/>
      <c r="SU259" s="8"/>
      <c r="SV259" s="8"/>
      <c r="SW259" s="8"/>
      <c r="SX259" s="8"/>
      <c r="SY259" s="8"/>
      <c r="SZ259" s="8"/>
      <c r="TA259" s="8"/>
      <c r="TB259" s="8"/>
      <c r="TC259" s="8"/>
      <c r="TD259" s="8"/>
      <c r="TE259" s="8"/>
      <c r="TF259" s="8"/>
      <c r="TG259" s="8"/>
      <c r="TH259" s="8"/>
      <c r="TI259" s="8"/>
      <c r="TJ259" s="8"/>
      <c r="TK259" s="8"/>
      <c r="TL259" s="8"/>
      <c r="TM259" s="8"/>
      <c r="TN259" s="8"/>
      <c r="TO259" s="8"/>
      <c r="TP259" s="8"/>
      <c r="TQ259" s="8"/>
      <c r="TR259" s="8"/>
      <c r="TS259" s="8"/>
      <c r="TT259" s="8"/>
      <c r="TU259" s="8"/>
      <c r="TV259" s="8"/>
      <c r="TW259" s="8"/>
      <c r="TX259" s="8"/>
      <c r="TY259" s="8"/>
      <c r="TZ259" s="8"/>
      <c r="UA259" s="8"/>
      <c r="UB259" s="8"/>
      <c r="UC259" s="8"/>
      <c r="UD259" s="8"/>
      <c r="UE259" s="8"/>
      <c r="UF259" s="8"/>
      <c r="UG259" s="8"/>
      <c r="UH259" s="8"/>
      <c r="UI259" s="8"/>
      <c r="UJ259" s="8"/>
      <c r="UK259" s="8"/>
      <c r="UL259" s="8"/>
      <c r="UM259" s="8"/>
      <c r="UN259" s="8"/>
      <c r="UO259" s="8"/>
      <c r="UP259" s="8"/>
      <c r="UQ259" s="8"/>
      <c r="UR259" s="8"/>
      <c r="US259" s="8"/>
      <c r="UT259" s="8"/>
      <c r="UU259" s="8"/>
      <c r="UV259" s="8"/>
      <c r="UW259" s="8"/>
      <c r="UX259" s="8"/>
      <c r="UY259" s="8"/>
      <c r="UZ259" s="8"/>
      <c r="VA259" s="8"/>
      <c r="VB259" s="8"/>
      <c r="VC259" s="8"/>
      <c r="VD259" s="8"/>
      <c r="VE259" s="8"/>
      <c r="VF259" s="8"/>
      <c r="VG259" s="8"/>
      <c r="VH259" s="8"/>
      <c r="VI259" s="8"/>
      <c r="VJ259" s="8"/>
      <c r="VK259" s="8"/>
      <c r="VL259" s="8"/>
      <c r="VM259" s="8"/>
      <c r="VN259" s="8"/>
      <c r="VO259" s="8"/>
      <c r="VP259" s="8"/>
      <c r="VQ259" s="8"/>
      <c r="VR259" s="8"/>
      <c r="VS259" s="8"/>
      <c r="VT259" s="8"/>
      <c r="VU259" s="8"/>
      <c r="VV259" s="8"/>
      <c r="VW259" s="8"/>
      <c r="VX259" s="8"/>
      <c r="VY259" s="8"/>
      <c r="VZ259" s="8"/>
      <c r="WA259" s="8"/>
      <c r="WB259" s="8"/>
      <c r="WC259" s="8"/>
      <c r="WD259" s="8"/>
      <c r="WE259" s="8"/>
      <c r="WF259" s="8"/>
      <c r="WG259" s="8"/>
      <c r="WH259" s="8"/>
      <c r="WI259" s="8"/>
      <c r="WJ259" s="8"/>
      <c r="WK259" s="8"/>
      <c r="WL259" s="8"/>
      <c r="WM259" s="8"/>
      <c r="WN259" s="8"/>
      <c r="WO259" s="8"/>
      <c r="WP259" s="8"/>
      <c r="WQ259" s="8"/>
      <c r="WR259" s="8"/>
      <c r="WS259" s="8"/>
      <c r="WT259" s="8"/>
      <c r="WU259" s="8"/>
      <c r="WV259" s="8"/>
      <c r="WW259" s="8"/>
      <c r="WX259" s="8"/>
      <c r="WY259" s="8"/>
      <c r="WZ259" s="8"/>
      <c r="XA259" s="8"/>
      <c r="XB259" s="8"/>
      <c r="XC259" s="8"/>
      <c r="XD259" s="8"/>
      <c r="XE259" s="8"/>
      <c r="XF259" s="8"/>
      <c r="XG259" s="8"/>
      <c r="XH259" s="8"/>
      <c r="XI259" s="8"/>
      <c r="XJ259" s="8"/>
      <c r="XK259" s="8"/>
      <c r="XL259" s="8"/>
      <c r="XM259" s="8"/>
      <c r="XN259" s="8"/>
      <c r="XO259" s="8"/>
      <c r="XP259" s="8"/>
      <c r="XQ259" s="8"/>
      <c r="XR259" s="8"/>
      <c r="XS259" s="8"/>
      <c r="XT259" s="8"/>
      <c r="XU259" s="8"/>
      <c r="XV259" s="8"/>
      <c r="XW259" s="8"/>
      <c r="XX259" s="8"/>
      <c r="XY259" s="8"/>
      <c r="XZ259" s="8"/>
      <c r="YA259" s="8"/>
      <c r="YB259" s="8"/>
      <c r="YC259" s="8"/>
      <c r="YD259" s="8"/>
      <c r="YE259" s="8"/>
      <c r="YF259" s="8"/>
      <c r="YG259" s="8"/>
      <c r="YH259" s="8"/>
      <c r="YI259" s="8"/>
      <c r="YJ259" s="8"/>
      <c r="YK259" s="8"/>
      <c r="YL259" s="8"/>
      <c r="YM259" s="8"/>
      <c r="YN259" s="8"/>
      <c r="YO259" s="8"/>
      <c r="YP259" s="8"/>
      <c r="YQ259" s="8"/>
      <c r="YR259" s="8"/>
      <c r="YS259" s="8"/>
      <c r="YT259" s="8"/>
      <c r="YU259" s="8"/>
      <c r="YV259" s="8"/>
      <c r="YW259" s="8"/>
      <c r="YX259" s="8"/>
      <c r="YY259" s="8"/>
      <c r="YZ259" s="8"/>
      <c r="ZA259" s="8"/>
      <c r="ZB259" s="8"/>
      <c r="ZC259" s="8"/>
      <c r="ZD259" s="8"/>
      <c r="ZE259" s="8"/>
      <c r="ZF259" s="8"/>
      <c r="ZG259" s="8"/>
      <c r="ZH259" s="8"/>
      <c r="ZI259" s="8"/>
      <c r="ZJ259" s="8"/>
      <c r="ZK259" s="8"/>
      <c r="ZL259" s="8"/>
      <c r="ZM259" s="8"/>
      <c r="ZN259" s="8"/>
      <c r="ZO259" s="8"/>
      <c r="ZP259" s="8"/>
      <c r="ZQ259" s="8"/>
      <c r="ZR259" s="8"/>
      <c r="ZS259" s="8"/>
      <c r="ZT259" s="8"/>
      <c r="ZU259" s="8"/>
      <c r="ZV259" s="8"/>
      <c r="ZW259" s="8"/>
      <c r="ZX259" s="8"/>
      <c r="ZY259" s="8"/>
      <c r="ZZ259" s="8"/>
      <c r="AAA259" s="8"/>
      <c r="AAB259" s="8"/>
      <c r="AAC259" s="8"/>
      <c r="AAD259" s="8"/>
      <c r="AAE259" s="8"/>
      <c r="AAF259" s="8"/>
      <c r="AAG259" s="8"/>
      <c r="AAH259" s="8"/>
      <c r="AAI259" s="8"/>
      <c r="AAJ259" s="8"/>
      <c r="AAK259" s="8"/>
      <c r="AAL259" s="8"/>
      <c r="AAM259" s="8"/>
      <c r="AAN259" s="8"/>
      <c r="AAO259" s="8"/>
      <c r="AAP259" s="8"/>
      <c r="AAQ259" s="8"/>
      <c r="AAR259" s="8"/>
      <c r="AAS259" s="8"/>
      <c r="AAT259" s="8"/>
      <c r="AAU259" s="8"/>
      <c r="AAV259" s="8"/>
      <c r="AAW259" s="8"/>
      <c r="AAX259" s="8"/>
      <c r="AAY259" s="8"/>
      <c r="AAZ259" s="8"/>
      <c r="ABA259" s="8"/>
      <c r="ABB259" s="8"/>
      <c r="ABC259" s="8"/>
      <c r="ABD259" s="8"/>
      <c r="ABE259" s="8"/>
      <c r="ABF259" s="8"/>
      <c r="ABG259" s="8"/>
      <c r="ABH259" s="8"/>
      <c r="ABI259" s="8"/>
      <c r="ABJ259" s="8"/>
      <c r="ABK259" s="8"/>
      <c r="ABL259" s="8"/>
      <c r="ABM259" s="8"/>
      <c r="ABN259" s="8"/>
      <c r="ABO259" s="8"/>
      <c r="ABP259" s="8"/>
      <c r="ABQ259" s="8"/>
      <c r="ABR259" s="8"/>
      <c r="ABS259" s="8"/>
      <c r="ABT259" s="8"/>
      <c r="ABU259" s="8"/>
      <c r="ABV259" s="8"/>
      <c r="ABW259" s="8"/>
      <c r="ABX259" s="8"/>
      <c r="ABY259" s="8"/>
      <c r="ABZ259" s="8"/>
      <c r="ACA259" s="8"/>
      <c r="ACB259" s="8"/>
      <c r="ACC259" s="8"/>
      <c r="ACD259" s="8"/>
      <c r="ACE259" s="8"/>
      <c r="ACF259" s="8"/>
      <c r="ACG259" s="8"/>
      <c r="ACH259" s="8"/>
      <c r="ACI259" s="8"/>
      <c r="ACJ259" s="8"/>
      <c r="ACK259" s="8"/>
      <c r="ACL259" s="8"/>
      <c r="ACM259" s="8"/>
      <c r="ACN259" s="8"/>
      <c r="ACO259" s="8"/>
      <c r="ACP259" s="8"/>
      <c r="ACQ259" s="8"/>
      <c r="ACR259" s="8"/>
      <c r="ACS259" s="8"/>
      <c r="ACT259" s="8"/>
      <c r="ACU259" s="8"/>
      <c r="ACV259" s="8"/>
      <c r="ACW259" s="8"/>
      <c r="ACX259" s="8"/>
      <c r="ACY259" s="8"/>
      <c r="ACZ259" s="8"/>
      <c r="ADA259" s="8"/>
      <c r="ADB259" s="8"/>
      <c r="ADC259" s="8"/>
      <c r="ADD259" s="8"/>
      <c r="ADE259" s="8"/>
      <c r="ADF259" s="8"/>
      <c r="ADG259" s="8"/>
      <c r="ADH259" s="8"/>
      <c r="ADI259" s="8"/>
      <c r="ADJ259" s="8"/>
      <c r="ADK259" s="8"/>
      <c r="ADL259" s="8"/>
      <c r="ADM259" s="8"/>
      <c r="ADN259" s="8"/>
      <c r="ADO259" s="8"/>
      <c r="ADP259" s="8"/>
      <c r="ADQ259" s="8"/>
      <c r="ADR259" s="8"/>
      <c r="ADS259" s="8"/>
      <c r="ADT259" s="8"/>
      <c r="ADU259" s="8"/>
      <c r="ADV259" s="8"/>
      <c r="ADW259" s="8"/>
      <c r="ADX259" s="8"/>
      <c r="ADY259" s="8"/>
      <c r="ADZ259" s="8"/>
      <c r="AEA259" s="8"/>
      <c r="AEB259" s="8"/>
      <c r="AEC259" s="8"/>
      <c r="AED259" s="8"/>
      <c r="AEE259" s="8"/>
      <c r="AEF259" s="8"/>
      <c r="AEG259" s="8"/>
      <c r="AEH259" s="8"/>
      <c r="AEI259" s="8"/>
      <c r="AEJ259" s="8"/>
      <c r="AEK259" s="8"/>
      <c r="AEL259" s="8"/>
      <c r="AEM259" s="8"/>
      <c r="AEN259" s="8"/>
      <c r="AEO259" s="8"/>
      <c r="AEP259" s="8"/>
      <c r="AEQ259" s="8"/>
      <c r="AER259" s="8"/>
      <c r="AES259" s="8"/>
      <c r="AET259" s="8"/>
      <c r="AEU259" s="8"/>
      <c r="AEV259" s="8"/>
      <c r="AEW259" s="8"/>
      <c r="AEX259" s="8"/>
      <c r="AEY259" s="8"/>
      <c r="AEZ259" s="8"/>
      <c r="AFA259" s="8"/>
      <c r="AFB259" s="8"/>
      <c r="AFC259" s="8"/>
      <c r="AFD259" s="8"/>
      <c r="AFE259" s="8"/>
      <c r="AFF259" s="8"/>
      <c r="AFG259" s="8"/>
      <c r="AFH259" s="8"/>
      <c r="AFI259" s="8"/>
      <c r="AFJ259" s="8"/>
      <c r="AFK259" s="8"/>
      <c r="AFL259" s="8"/>
      <c r="AFM259" s="8"/>
      <c r="AFN259" s="8"/>
      <c r="AFO259" s="8"/>
      <c r="AFP259" s="8"/>
      <c r="AFQ259" s="8"/>
      <c r="AFR259" s="8"/>
      <c r="AFS259" s="8"/>
      <c r="AFT259" s="8"/>
      <c r="AFU259" s="8"/>
      <c r="AFV259" s="8"/>
      <c r="AFW259" s="8"/>
      <c r="AFX259" s="8"/>
      <c r="AFY259" s="8"/>
      <c r="AFZ259" s="8"/>
      <c r="AGA259" s="8"/>
      <c r="AGB259" s="8"/>
      <c r="AGC259" s="8"/>
      <c r="AGD259" s="8"/>
      <c r="AGE259" s="8"/>
      <c r="AGF259" s="8"/>
      <c r="AGG259" s="8"/>
      <c r="AGH259" s="8"/>
      <c r="AGI259" s="8"/>
      <c r="AGJ259" s="8"/>
      <c r="AGK259" s="8"/>
      <c r="AGL259" s="8"/>
      <c r="AGM259" s="8"/>
      <c r="AGN259" s="8"/>
      <c r="AGO259" s="8"/>
      <c r="AGP259" s="8"/>
      <c r="AGQ259" s="8"/>
      <c r="AGR259" s="8"/>
      <c r="AGS259" s="8"/>
      <c r="AGT259" s="8"/>
      <c r="AGU259" s="8"/>
      <c r="AGV259" s="8"/>
      <c r="AGW259" s="8"/>
      <c r="AGX259" s="8"/>
      <c r="AGY259" s="8"/>
      <c r="AGZ259" s="8"/>
      <c r="AHA259" s="8"/>
      <c r="AHB259" s="8"/>
      <c r="AHC259" s="8"/>
      <c r="AHD259" s="8"/>
      <c r="AHE259" s="8"/>
      <c r="AHF259" s="8"/>
      <c r="AHG259" s="8"/>
      <c r="AHH259" s="8"/>
      <c r="AHI259" s="8"/>
      <c r="AHJ259" s="8"/>
      <c r="AHK259" s="8"/>
      <c r="AHL259" s="8"/>
      <c r="AHM259" s="8"/>
      <c r="AHN259" s="8"/>
      <c r="AHO259" s="8"/>
      <c r="AHP259" s="8"/>
      <c r="AHQ259" s="8"/>
      <c r="AHR259" s="8"/>
      <c r="AHS259" s="8"/>
      <c r="AHT259" s="8"/>
      <c r="AHU259" s="8"/>
      <c r="AHV259" s="8"/>
      <c r="AHW259" s="8"/>
      <c r="AHX259" s="8"/>
      <c r="AHY259" s="8"/>
      <c r="AHZ259" s="8"/>
      <c r="AIA259" s="8"/>
      <c r="AIB259" s="8"/>
      <c r="AIC259" s="8"/>
      <c r="AID259" s="8"/>
      <c r="AIE259" s="8"/>
      <c r="AIF259" s="8"/>
      <c r="AIG259" s="8"/>
      <c r="AIH259" s="8"/>
      <c r="AII259" s="8"/>
      <c r="AIJ259" s="8"/>
      <c r="AIK259" s="8"/>
      <c r="AIL259" s="8"/>
      <c r="AIM259" s="8"/>
      <c r="AIN259" s="8"/>
      <c r="AIO259" s="8"/>
      <c r="AIP259" s="8"/>
      <c r="AIQ259" s="8"/>
      <c r="AIR259" s="8"/>
      <c r="AIS259" s="8"/>
      <c r="AIT259" s="8"/>
      <c r="AIU259" s="8"/>
      <c r="AIV259" s="8"/>
      <c r="AIW259" s="8"/>
      <c r="AIX259" s="8"/>
      <c r="AIY259" s="8"/>
      <c r="AIZ259" s="8"/>
      <c r="AJA259" s="8"/>
      <c r="AJB259" s="8"/>
      <c r="AJC259" s="8"/>
      <c r="AJD259" s="8"/>
      <c r="AJE259" s="8"/>
      <c r="AJF259" s="8"/>
      <c r="AJG259" s="8"/>
      <c r="AJH259" s="8"/>
      <c r="AJI259" s="8"/>
      <c r="AJJ259" s="8"/>
      <c r="AJK259" s="8"/>
      <c r="AJL259" s="8"/>
      <c r="AJM259" s="8"/>
      <c r="AJN259" s="8"/>
      <c r="AJO259" s="8"/>
      <c r="AJP259" s="8"/>
      <c r="AJQ259" s="8"/>
      <c r="AJR259" s="8"/>
      <c r="AJS259" s="8"/>
      <c r="AJT259" s="8"/>
      <c r="AJU259" s="8"/>
      <c r="AJV259" s="8"/>
      <c r="AJW259" s="8"/>
      <c r="AJX259" s="8"/>
      <c r="AJY259" s="8"/>
      <c r="AJZ259" s="8"/>
      <c r="AKA259" s="8"/>
      <c r="AKB259" s="8"/>
      <c r="AKC259" s="8"/>
      <c r="AKD259" s="8"/>
      <c r="AKE259" s="8"/>
      <c r="AKF259" s="8"/>
      <c r="AKG259" s="8"/>
      <c r="AKH259" s="8"/>
      <c r="AKI259" s="8"/>
      <c r="AKJ259" s="8"/>
      <c r="AKK259" s="8"/>
      <c r="AKL259" s="8"/>
      <c r="AKM259" s="8"/>
      <c r="AKN259" s="8"/>
      <c r="AKO259" s="8"/>
      <c r="AKP259" s="8"/>
      <c r="AKQ259" s="8"/>
      <c r="AKR259" s="8"/>
      <c r="AKS259" s="8"/>
      <c r="AKT259" s="8"/>
      <c r="AKU259" s="8"/>
      <c r="AKV259" s="8"/>
      <c r="AKW259" s="8"/>
      <c r="AKX259" s="8"/>
      <c r="AKY259" s="8"/>
      <c r="AKZ259" s="8"/>
      <c r="ALA259" s="8"/>
      <c r="ALB259" s="8"/>
      <c r="ALC259" s="8"/>
      <c r="ALD259" s="8"/>
      <c r="ALE259" s="8"/>
      <c r="ALF259" s="8"/>
      <c r="ALG259" s="8"/>
      <c r="ALH259" s="8"/>
      <c r="ALI259" s="8"/>
      <c r="ALJ259" s="8"/>
      <c r="ALK259" s="8"/>
      <c r="ALL259" s="8"/>
      <c r="ALM259" s="8"/>
      <c r="ALN259" s="8"/>
      <c r="ALO259" s="8"/>
      <c r="ALP259" s="8"/>
      <c r="ALQ259" s="8"/>
      <c r="ALR259" s="8"/>
      <c r="ALS259" s="8"/>
      <c r="ALT259" s="8"/>
      <c r="ALU259" s="8"/>
      <c r="ALV259" s="8"/>
      <c r="ALW259" s="8"/>
      <c r="ALX259" s="8"/>
      <c r="ALY259" s="8"/>
      <c r="ALZ259" s="8"/>
      <c r="AMA259" s="8"/>
      <c r="AMB259" s="8"/>
      <c r="AMC259" s="8"/>
      <c r="AMD259" s="8"/>
      <c r="AME259" s="8"/>
      <c r="AMF259" s="8"/>
      <c r="AMG259" s="8"/>
      <c r="AMH259" s="8"/>
      <c r="AMI259" s="8"/>
      <c r="AMJ259" s="8"/>
      <c r="AMK259" s="8"/>
      <c r="AML259" s="8"/>
      <c r="AMM259" s="8"/>
      <c r="AMN259" s="8"/>
      <c r="AMO259" s="8"/>
      <c r="AMP259" s="8"/>
      <c r="AMQ259" s="8"/>
      <c r="AMR259" s="8"/>
      <c r="AMS259" s="8"/>
      <c r="AMT259" s="8"/>
      <c r="AMU259" s="8"/>
      <c r="AMV259" s="8"/>
      <c r="AMW259" s="8"/>
      <c r="AMX259" s="8"/>
      <c r="AMY259" s="8"/>
      <c r="AMZ259" s="8"/>
      <c r="ANA259" s="8"/>
      <c r="ANB259" s="8"/>
      <c r="ANC259" s="8"/>
      <c r="AND259" s="8"/>
      <c r="ANE259" s="8"/>
      <c r="ANF259" s="8"/>
      <c r="ANG259" s="8"/>
      <c r="ANH259" s="8"/>
      <c r="ANI259" s="8"/>
      <c r="ANJ259" s="8"/>
      <c r="ANK259" s="8"/>
      <c r="ANL259" s="8"/>
      <c r="ANM259" s="8"/>
      <c r="ANN259" s="8"/>
      <c r="ANO259" s="8"/>
      <c r="ANP259" s="8"/>
      <c r="ANQ259" s="8"/>
      <c r="ANR259" s="8"/>
      <c r="ANS259" s="8"/>
      <c r="ANT259" s="8"/>
      <c r="ANU259" s="8"/>
      <c r="ANV259" s="8"/>
      <c r="ANW259" s="8"/>
      <c r="ANX259" s="8"/>
      <c r="ANY259" s="8"/>
      <c r="ANZ259" s="8"/>
      <c r="AOA259" s="8"/>
      <c r="AOB259" s="8"/>
      <c r="AOC259" s="8"/>
      <c r="AOD259" s="8"/>
      <c r="AOE259" s="8"/>
      <c r="AOF259" s="8"/>
      <c r="AOG259" s="8"/>
      <c r="AOH259" s="8"/>
      <c r="AOI259" s="8"/>
      <c r="AOJ259" s="8"/>
      <c r="AOK259" s="8"/>
      <c r="AOL259" s="8"/>
      <c r="AOM259" s="8"/>
      <c r="AON259" s="8"/>
      <c r="AOO259" s="8"/>
      <c r="AOP259" s="8"/>
      <c r="AOQ259" s="8"/>
      <c r="AOR259" s="8"/>
      <c r="AOS259" s="8"/>
      <c r="AOT259" s="8"/>
      <c r="AOU259" s="8"/>
      <c r="AOV259" s="8"/>
      <c r="AOW259" s="8"/>
      <c r="AOX259" s="8"/>
      <c r="AOY259" s="8"/>
      <c r="AOZ259" s="8"/>
      <c r="APA259" s="8"/>
      <c r="APB259" s="8"/>
      <c r="APC259" s="8"/>
      <c r="APD259" s="8"/>
      <c r="APE259" s="8"/>
      <c r="APF259" s="8"/>
      <c r="APG259" s="8"/>
      <c r="APH259" s="8"/>
      <c r="API259" s="8"/>
      <c r="APJ259" s="8"/>
      <c r="APK259" s="8"/>
      <c r="APL259" s="8"/>
      <c r="APM259" s="8"/>
      <c r="APN259" s="8"/>
      <c r="APO259" s="8"/>
      <c r="APP259" s="8"/>
      <c r="APQ259" s="8"/>
      <c r="APR259" s="8"/>
      <c r="APS259" s="8"/>
      <c r="APT259" s="8"/>
      <c r="APU259" s="8"/>
      <c r="APV259" s="8"/>
      <c r="APW259" s="8"/>
      <c r="APX259" s="8"/>
      <c r="APY259" s="8"/>
      <c r="APZ259" s="8"/>
      <c r="AQA259" s="8"/>
      <c r="AQB259" s="8"/>
      <c r="AQC259" s="8"/>
      <c r="AQD259" s="8"/>
      <c r="AQE259" s="8"/>
      <c r="AQF259" s="8"/>
      <c r="AQG259" s="8"/>
      <c r="AQH259" s="8"/>
      <c r="AQI259" s="8"/>
      <c r="AQJ259" s="8"/>
      <c r="AQK259" s="8"/>
      <c r="AQL259" s="8"/>
      <c r="AQM259" s="8"/>
      <c r="AQN259" s="8"/>
      <c r="AQO259" s="8"/>
      <c r="AQP259" s="8"/>
      <c r="AQQ259" s="8"/>
      <c r="AQR259" s="8"/>
      <c r="AQS259" s="8"/>
      <c r="AQT259" s="8"/>
      <c r="AQU259" s="8"/>
      <c r="AQV259" s="8"/>
      <c r="AQW259" s="8"/>
      <c r="AQX259" s="8"/>
      <c r="AQY259" s="8"/>
      <c r="AQZ259" s="8"/>
      <c r="ARA259" s="8"/>
      <c r="ARB259" s="8"/>
      <c r="ARC259" s="8"/>
      <c r="ARD259" s="8"/>
      <c r="ARE259" s="8"/>
      <c r="ARF259" s="8"/>
      <c r="ARG259" s="8"/>
      <c r="ARH259" s="8"/>
      <c r="ARI259" s="8"/>
      <c r="ARJ259" s="8"/>
      <c r="ARK259" s="8"/>
      <c r="ARL259" s="8"/>
      <c r="ARM259" s="8"/>
      <c r="ARN259" s="8"/>
      <c r="ARO259" s="8"/>
      <c r="ARP259" s="8"/>
      <c r="ARQ259" s="8"/>
      <c r="ARR259" s="8"/>
      <c r="ARS259" s="8"/>
      <c r="ART259" s="8"/>
      <c r="ARU259" s="8"/>
      <c r="ARV259" s="8"/>
      <c r="ARW259" s="8"/>
      <c r="ARX259" s="8"/>
      <c r="ARY259" s="8"/>
      <c r="ARZ259" s="8"/>
      <c r="ASA259" s="8"/>
      <c r="ASB259" s="8"/>
      <c r="ASC259" s="8"/>
      <c r="ASD259" s="8"/>
      <c r="ASE259" s="8"/>
      <c r="ASF259" s="8"/>
      <c r="ASG259" s="8"/>
      <c r="ASH259" s="8"/>
      <c r="ASI259" s="8"/>
      <c r="ASJ259" s="8"/>
      <c r="ASK259" s="8"/>
      <c r="ASL259" s="8"/>
      <c r="ASM259" s="8"/>
      <c r="ASN259" s="8"/>
      <c r="ASO259" s="8"/>
      <c r="ASP259" s="8"/>
      <c r="ASQ259" s="8"/>
      <c r="ASR259" s="8"/>
      <c r="ASS259" s="8"/>
      <c r="AST259" s="8"/>
      <c r="ASU259" s="8"/>
      <c r="ASV259" s="8"/>
      <c r="ASW259" s="8"/>
      <c r="ASX259" s="8"/>
      <c r="ASY259" s="8"/>
      <c r="ASZ259" s="8"/>
      <c r="ATA259" s="8"/>
      <c r="ATB259" s="8"/>
      <c r="ATC259" s="8"/>
      <c r="ATD259" s="8"/>
      <c r="ATE259" s="8"/>
      <c r="ATF259" s="8"/>
      <c r="ATG259" s="8"/>
      <c r="ATH259" s="8"/>
      <c r="ATI259" s="8"/>
      <c r="ATJ259" s="8"/>
      <c r="ATK259" s="8"/>
      <c r="ATL259" s="8"/>
      <c r="ATM259" s="8"/>
      <c r="ATN259" s="8"/>
      <c r="ATO259" s="8"/>
      <c r="ATP259" s="8"/>
      <c r="ATQ259" s="8"/>
      <c r="ATR259" s="8"/>
      <c r="ATS259" s="8"/>
      <c r="ATT259" s="8"/>
      <c r="ATU259" s="8"/>
      <c r="ATV259" s="8"/>
      <c r="ATW259" s="8"/>
      <c r="ATX259" s="8"/>
      <c r="ATY259" s="8"/>
      <c r="ATZ259" s="8"/>
      <c r="AUA259" s="8"/>
      <c r="AUB259" s="8"/>
      <c r="AUC259" s="8"/>
      <c r="AUD259" s="8"/>
      <c r="AUE259" s="8"/>
      <c r="AUF259" s="8"/>
      <c r="AUG259" s="8"/>
      <c r="AUH259" s="8"/>
      <c r="AUI259" s="8"/>
      <c r="AUJ259" s="8"/>
      <c r="AUK259" s="8"/>
      <c r="AUL259" s="8"/>
      <c r="AUM259" s="8"/>
      <c r="AUN259" s="8"/>
      <c r="AUO259" s="8"/>
      <c r="AUP259" s="8"/>
      <c r="AUQ259" s="8"/>
      <c r="AUR259" s="8"/>
      <c r="AUS259" s="8"/>
      <c r="AUT259" s="8"/>
      <c r="AUU259" s="8"/>
      <c r="AUV259" s="8"/>
      <c r="AUW259" s="8"/>
      <c r="AUX259" s="8"/>
      <c r="AUY259" s="8"/>
      <c r="AUZ259" s="8"/>
      <c r="AVA259" s="8"/>
      <c r="AVB259" s="8"/>
      <c r="AVC259" s="8"/>
      <c r="AVD259" s="8"/>
      <c r="AVE259" s="8"/>
      <c r="AVF259" s="8"/>
      <c r="AVG259" s="8"/>
      <c r="AVH259" s="8"/>
      <c r="AVI259" s="8"/>
      <c r="AVJ259" s="8"/>
      <c r="AVK259" s="8"/>
      <c r="AVL259" s="8"/>
      <c r="AVM259" s="8"/>
      <c r="AVN259" s="8"/>
      <c r="AVO259" s="8"/>
      <c r="AVP259" s="8"/>
      <c r="AVQ259" s="8"/>
      <c r="AVR259" s="8"/>
      <c r="AVS259" s="8"/>
      <c r="AVT259" s="8"/>
      <c r="AVU259" s="8"/>
      <c r="AVV259" s="8"/>
      <c r="AVW259" s="8"/>
      <c r="AVX259" s="8"/>
      <c r="AVY259" s="8"/>
      <c r="AVZ259" s="8"/>
      <c r="AWA259" s="8"/>
      <c r="AWB259" s="8"/>
      <c r="AWC259" s="8"/>
      <c r="AWD259" s="8"/>
      <c r="AWE259" s="8"/>
      <c r="AWF259" s="8"/>
      <c r="AWG259" s="8"/>
      <c r="AWH259" s="8"/>
      <c r="AWI259" s="8"/>
      <c r="AWJ259" s="8"/>
      <c r="AWK259" s="8"/>
      <c r="AWL259" s="8"/>
      <c r="AWM259" s="8"/>
      <c r="AWN259" s="8"/>
      <c r="AWO259" s="8"/>
      <c r="AWP259" s="8"/>
      <c r="AWQ259" s="8"/>
      <c r="AWR259" s="8"/>
      <c r="AWS259" s="8"/>
      <c r="AWT259" s="8"/>
      <c r="AWU259" s="8"/>
      <c r="AWV259" s="8"/>
      <c r="AWW259" s="8"/>
      <c r="AWX259" s="8"/>
      <c r="AWY259" s="8"/>
      <c r="AWZ259" s="8"/>
      <c r="AXA259" s="8"/>
      <c r="AXB259" s="8"/>
      <c r="AXC259" s="8"/>
      <c r="AXD259" s="8"/>
      <c r="AXE259" s="8"/>
      <c r="AXF259" s="8"/>
      <c r="AXG259" s="8"/>
      <c r="AXH259" s="8"/>
      <c r="AXI259" s="8"/>
      <c r="AXJ259" s="8"/>
      <c r="AXK259" s="8"/>
      <c r="AXL259" s="8"/>
      <c r="AXM259" s="8"/>
      <c r="AXN259" s="8"/>
      <c r="AXO259" s="8"/>
      <c r="AXP259" s="8"/>
      <c r="AXQ259" s="8"/>
      <c r="AXR259" s="8"/>
      <c r="AXS259" s="8"/>
      <c r="AXT259" s="8"/>
      <c r="AXU259" s="8"/>
      <c r="AXV259" s="8"/>
      <c r="AXW259" s="8"/>
      <c r="AXX259" s="8"/>
      <c r="AXY259" s="8"/>
      <c r="AXZ259" s="8"/>
      <c r="AYA259" s="8"/>
      <c r="AYB259" s="8"/>
      <c r="AYC259" s="8"/>
      <c r="AYD259" s="8"/>
      <c r="AYE259" s="8"/>
      <c r="AYF259" s="8"/>
      <c r="AYG259" s="8"/>
      <c r="AYH259" s="8"/>
      <c r="AYI259" s="8"/>
      <c r="AYJ259" s="8"/>
      <c r="AYK259" s="8"/>
      <c r="AYL259" s="8"/>
      <c r="AYM259" s="8"/>
      <c r="AYN259" s="8"/>
      <c r="AYO259" s="8"/>
      <c r="AYP259" s="8"/>
      <c r="AYQ259" s="8"/>
      <c r="AYR259" s="8"/>
      <c r="AYS259" s="8"/>
      <c r="AYT259" s="8"/>
      <c r="AYU259" s="8"/>
      <c r="AYV259" s="8"/>
      <c r="AYW259" s="8"/>
      <c r="AYX259" s="8"/>
      <c r="AYY259" s="8"/>
      <c r="AYZ259" s="8"/>
      <c r="AZA259" s="8"/>
      <c r="AZB259" s="8"/>
      <c r="AZC259" s="8"/>
      <c r="AZD259" s="8"/>
      <c r="AZE259" s="8"/>
      <c r="AZF259" s="8"/>
      <c r="AZG259" s="8"/>
      <c r="AZH259" s="8"/>
      <c r="AZI259" s="8"/>
      <c r="AZJ259" s="8"/>
      <c r="AZK259" s="8"/>
      <c r="AZL259" s="8"/>
      <c r="AZM259" s="8"/>
      <c r="AZN259" s="8"/>
      <c r="AZO259" s="8"/>
      <c r="AZP259" s="8"/>
      <c r="AZQ259" s="8"/>
      <c r="AZR259" s="8"/>
      <c r="AZS259" s="8"/>
      <c r="AZT259" s="8"/>
      <c r="AZU259" s="8"/>
      <c r="AZV259" s="8"/>
      <c r="AZW259" s="8"/>
      <c r="AZX259" s="8"/>
      <c r="AZY259" s="8"/>
      <c r="AZZ259" s="8"/>
      <c r="BAA259" s="8"/>
      <c r="BAB259" s="8"/>
      <c r="BAC259" s="8"/>
      <c r="BAD259" s="8"/>
      <c r="BAE259" s="8"/>
      <c r="BAF259" s="8"/>
      <c r="BAG259" s="8"/>
      <c r="BAH259" s="8"/>
      <c r="BAI259" s="8"/>
      <c r="BAJ259" s="8"/>
      <c r="BAK259" s="8"/>
      <c r="BAL259" s="8"/>
      <c r="BAM259" s="8"/>
      <c r="BAN259" s="8"/>
      <c r="BAO259" s="8"/>
      <c r="BAP259" s="8"/>
      <c r="BAQ259" s="8"/>
      <c r="BAR259" s="8"/>
      <c r="BAS259" s="8"/>
      <c r="BAT259" s="8"/>
      <c r="BAU259" s="8"/>
      <c r="BAV259" s="8"/>
      <c r="BAW259" s="8"/>
      <c r="BAX259" s="8"/>
      <c r="BAY259" s="8"/>
      <c r="BAZ259" s="8"/>
      <c r="BBA259" s="8"/>
      <c r="BBB259" s="8"/>
      <c r="BBC259" s="8"/>
      <c r="BBD259" s="8"/>
      <c r="BBE259" s="8"/>
      <c r="BBF259" s="8"/>
      <c r="BBG259" s="8"/>
      <c r="BBH259" s="8"/>
      <c r="BBI259" s="8"/>
      <c r="BBJ259" s="8"/>
      <c r="BBK259" s="8"/>
      <c r="BBL259" s="8"/>
      <c r="BBM259" s="8"/>
      <c r="BBN259" s="8"/>
      <c r="BBO259" s="8"/>
      <c r="BBP259" s="8"/>
      <c r="BBQ259" s="8"/>
      <c r="BBR259" s="8"/>
      <c r="BBS259" s="8"/>
      <c r="BBT259" s="8"/>
      <c r="BBU259" s="8"/>
      <c r="BBV259" s="8"/>
      <c r="BBW259" s="8"/>
      <c r="BBX259" s="8"/>
      <c r="BBY259" s="8"/>
      <c r="BBZ259" s="8"/>
      <c r="BCA259" s="8"/>
      <c r="BCB259" s="8"/>
      <c r="BCC259" s="8"/>
      <c r="BCD259" s="8"/>
      <c r="BCE259" s="8"/>
      <c r="BCF259" s="8"/>
      <c r="BCG259" s="8"/>
      <c r="BCH259" s="8"/>
      <c r="BCI259" s="8"/>
      <c r="BCJ259" s="8"/>
      <c r="BCK259" s="8"/>
      <c r="BCL259" s="8"/>
      <c r="BCM259" s="8"/>
      <c r="BCN259" s="8"/>
      <c r="BCO259" s="8"/>
      <c r="BCP259" s="8"/>
      <c r="BCQ259" s="8"/>
      <c r="BCR259" s="8"/>
      <c r="BCS259" s="8"/>
      <c r="BCT259" s="8"/>
      <c r="BCU259" s="8"/>
      <c r="BCV259" s="8"/>
      <c r="BCW259" s="8"/>
      <c r="BCX259" s="8"/>
      <c r="BCY259" s="8"/>
      <c r="BCZ259" s="8"/>
      <c r="BDA259" s="8"/>
      <c r="BDB259" s="8"/>
      <c r="BDC259" s="8"/>
      <c r="BDD259" s="8"/>
      <c r="BDE259" s="8"/>
      <c r="BDF259" s="8"/>
      <c r="BDG259" s="8"/>
      <c r="BDH259" s="8"/>
      <c r="BDI259" s="8"/>
      <c r="BDJ259" s="8"/>
      <c r="BDK259" s="8"/>
      <c r="BDL259" s="8"/>
      <c r="BDM259" s="8"/>
      <c r="BDN259" s="8"/>
      <c r="BDO259" s="8"/>
      <c r="BDP259" s="8"/>
      <c r="BDQ259" s="8"/>
      <c r="BDR259" s="8"/>
      <c r="BDS259" s="8"/>
      <c r="BDT259" s="8"/>
      <c r="BDU259" s="8"/>
      <c r="BDV259" s="8"/>
      <c r="BDW259" s="8"/>
      <c r="BDX259" s="8"/>
      <c r="BDY259" s="8"/>
      <c r="BDZ259" s="8"/>
      <c r="BEA259" s="8"/>
      <c r="BEB259" s="8"/>
      <c r="BEC259" s="8"/>
      <c r="BED259" s="8"/>
      <c r="BEE259" s="8"/>
      <c r="BEF259" s="8"/>
      <c r="BEG259" s="8"/>
      <c r="BEH259" s="8"/>
      <c r="BEI259" s="8"/>
      <c r="BEJ259" s="8"/>
      <c r="BEK259" s="8"/>
      <c r="BEL259" s="8"/>
      <c r="BEM259" s="8"/>
      <c r="BEN259" s="8"/>
      <c r="BEO259" s="8"/>
      <c r="BEP259" s="8"/>
      <c r="BEQ259" s="8"/>
      <c r="BER259" s="8"/>
      <c r="BES259" s="8"/>
      <c r="BET259" s="8"/>
      <c r="BEU259" s="8"/>
      <c r="BEV259" s="8"/>
      <c r="BEW259" s="8"/>
      <c r="BEX259" s="8"/>
      <c r="BEY259" s="8"/>
      <c r="BEZ259" s="8"/>
      <c r="BFA259" s="8"/>
      <c r="BFB259" s="8"/>
      <c r="BFC259" s="8"/>
      <c r="BFD259" s="8"/>
      <c r="BFE259" s="8"/>
      <c r="BFF259" s="8"/>
      <c r="BFG259" s="8"/>
      <c r="BFH259" s="8"/>
      <c r="BFI259" s="8"/>
      <c r="BFJ259" s="8"/>
      <c r="BFK259" s="8"/>
      <c r="BFL259" s="8"/>
      <c r="BFM259" s="8"/>
      <c r="BFN259" s="8"/>
      <c r="BFO259" s="8"/>
      <c r="BFP259" s="8"/>
      <c r="BFQ259" s="8"/>
      <c r="BFR259" s="8"/>
      <c r="BFS259" s="8"/>
      <c r="BFT259" s="8"/>
      <c r="BFU259" s="8"/>
      <c r="BFV259" s="8"/>
      <c r="BFW259" s="8"/>
      <c r="BFX259" s="8"/>
      <c r="BFY259" s="8"/>
      <c r="BFZ259" s="8"/>
      <c r="BGA259" s="8"/>
      <c r="BGB259" s="8"/>
      <c r="BGC259" s="8"/>
      <c r="BGD259" s="8"/>
      <c r="BGE259" s="8"/>
      <c r="BGF259" s="8"/>
      <c r="BGG259" s="8"/>
      <c r="BGH259" s="8"/>
      <c r="BGI259" s="8"/>
      <c r="BGJ259" s="8"/>
      <c r="BGK259" s="8"/>
      <c r="BGL259" s="8"/>
      <c r="BGM259" s="8"/>
      <c r="BGN259" s="8"/>
      <c r="BGO259" s="8"/>
      <c r="BGP259" s="8"/>
      <c r="BGQ259" s="8"/>
      <c r="BGR259" s="8"/>
      <c r="BGS259" s="8"/>
      <c r="BGT259" s="8"/>
      <c r="BGU259" s="8"/>
      <c r="BGV259" s="8"/>
      <c r="BGW259" s="8"/>
      <c r="BGX259" s="8"/>
      <c r="BGY259" s="8"/>
      <c r="BGZ259" s="8"/>
    </row>
    <row r="260" spans="1:1560" s="5" customFormat="1" ht="73.5" customHeight="1" x14ac:dyDescent="0.2">
      <c r="A260" s="154">
        <v>12</v>
      </c>
      <c r="B260" s="168" t="s">
        <v>238</v>
      </c>
      <c r="C260" s="172">
        <v>10</v>
      </c>
      <c r="D260" s="150" t="s">
        <v>200</v>
      </c>
      <c r="E260" s="100"/>
      <c r="F260" s="232">
        <f t="shared" si="22"/>
        <v>0</v>
      </c>
      <c r="G260" s="92"/>
      <c r="H260" s="57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  <c r="BZ260" s="68"/>
      <c r="CA260" s="68"/>
      <c r="CB260" s="68"/>
      <c r="CC260" s="68"/>
      <c r="CD260" s="68"/>
      <c r="CE260" s="68"/>
      <c r="CF260" s="68"/>
      <c r="CG260" s="68"/>
      <c r="CH260" s="68"/>
      <c r="CI260" s="68"/>
      <c r="CJ260" s="68"/>
      <c r="CK260" s="68"/>
      <c r="CL260" s="68"/>
      <c r="CM260" s="68"/>
      <c r="CN260" s="68"/>
      <c r="CO260" s="68"/>
      <c r="CP260" s="68"/>
      <c r="CQ260" s="68"/>
      <c r="CR260" s="68"/>
      <c r="CS260" s="68"/>
      <c r="CT260" s="68"/>
      <c r="CU260" s="68"/>
      <c r="CV260" s="68"/>
      <c r="CW260" s="68"/>
      <c r="CX260" s="68"/>
      <c r="CY260" s="68"/>
      <c r="CZ260" s="68"/>
      <c r="DA260" s="68"/>
      <c r="DB260" s="68"/>
      <c r="DC260" s="68"/>
      <c r="DD260" s="68"/>
      <c r="DE260" s="68"/>
      <c r="DF260" s="6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  <c r="IW260" s="8"/>
      <c r="IX260" s="8"/>
      <c r="IY260" s="8"/>
      <c r="IZ260" s="8"/>
      <c r="JA260" s="8"/>
      <c r="JB260" s="8"/>
      <c r="JC260" s="8"/>
      <c r="JD260" s="8"/>
      <c r="JE260" s="8"/>
      <c r="JF260" s="8"/>
      <c r="JG260" s="8"/>
      <c r="JH260" s="8"/>
      <c r="JI260" s="8"/>
      <c r="JJ260" s="8"/>
      <c r="JK260" s="8"/>
      <c r="JL260" s="8"/>
      <c r="JM260" s="8"/>
      <c r="JN260" s="8"/>
      <c r="JO260" s="8"/>
      <c r="JP260" s="8"/>
      <c r="JQ260" s="8"/>
      <c r="JR260" s="8"/>
      <c r="JS260" s="8"/>
      <c r="JT260" s="8"/>
      <c r="JU260" s="8"/>
      <c r="JV260" s="8"/>
      <c r="JW260" s="8"/>
      <c r="JX260" s="8"/>
      <c r="JY260" s="8"/>
      <c r="JZ260" s="8"/>
      <c r="KA260" s="8"/>
      <c r="KB260" s="8"/>
      <c r="KC260" s="8"/>
      <c r="KD260" s="8"/>
      <c r="KE260" s="8"/>
      <c r="KF260" s="8"/>
      <c r="KG260" s="8"/>
      <c r="KH260" s="8"/>
      <c r="KI260" s="8"/>
      <c r="KJ260" s="8"/>
      <c r="KK260" s="8"/>
      <c r="KL260" s="8"/>
      <c r="KM260" s="8"/>
      <c r="KN260" s="8"/>
      <c r="KO260" s="8"/>
      <c r="KP260" s="8"/>
      <c r="KQ260" s="8"/>
      <c r="KR260" s="8"/>
      <c r="KS260" s="8"/>
      <c r="KT260" s="8"/>
      <c r="KU260" s="8"/>
      <c r="KV260" s="8"/>
      <c r="KW260" s="8"/>
      <c r="KX260" s="8"/>
      <c r="KY260" s="8"/>
      <c r="KZ260" s="8"/>
      <c r="LA260" s="8"/>
      <c r="LB260" s="8"/>
      <c r="LC260" s="8"/>
      <c r="LD260" s="8"/>
      <c r="LE260" s="8"/>
      <c r="LF260" s="8"/>
      <c r="LG260" s="8"/>
      <c r="LH260" s="8"/>
      <c r="LI260" s="8"/>
      <c r="LJ260" s="8"/>
      <c r="LK260" s="8"/>
      <c r="LL260" s="8"/>
      <c r="LM260" s="8"/>
      <c r="LN260" s="8"/>
      <c r="LO260" s="8"/>
      <c r="LP260" s="8"/>
      <c r="LQ260" s="8"/>
      <c r="LR260" s="8"/>
      <c r="LS260" s="8"/>
      <c r="LT260" s="8"/>
      <c r="LU260" s="8"/>
      <c r="LV260" s="8"/>
      <c r="LW260" s="8"/>
      <c r="LX260" s="8"/>
      <c r="LY260" s="8"/>
      <c r="LZ260" s="8"/>
      <c r="MA260" s="8"/>
      <c r="MB260" s="8"/>
      <c r="MC260" s="8"/>
      <c r="MD260" s="8"/>
      <c r="ME260" s="8"/>
      <c r="MF260" s="8"/>
      <c r="MG260" s="8"/>
      <c r="MH260" s="8"/>
      <c r="MI260" s="8"/>
      <c r="MJ260" s="8"/>
      <c r="MK260" s="8"/>
      <c r="ML260" s="8"/>
      <c r="MM260" s="8"/>
      <c r="MN260" s="8"/>
      <c r="MO260" s="8"/>
      <c r="MP260" s="8"/>
      <c r="MQ260" s="8"/>
      <c r="MR260" s="8"/>
      <c r="MS260" s="8"/>
      <c r="MT260" s="8"/>
      <c r="MU260" s="8"/>
      <c r="MV260" s="8"/>
      <c r="MW260" s="8"/>
      <c r="MX260" s="8"/>
      <c r="MY260" s="8"/>
      <c r="MZ260" s="8"/>
      <c r="NA260" s="8"/>
      <c r="NB260" s="8"/>
      <c r="NC260" s="8"/>
      <c r="ND260" s="8"/>
      <c r="NE260" s="8"/>
      <c r="NF260" s="8"/>
      <c r="NG260" s="8"/>
      <c r="NH260" s="8"/>
      <c r="NI260" s="8"/>
      <c r="NJ260" s="8"/>
      <c r="NK260" s="8"/>
      <c r="NL260" s="8"/>
      <c r="NM260" s="8"/>
      <c r="NN260" s="8"/>
      <c r="NO260" s="8"/>
      <c r="NP260" s="8"/>
      <c r="NQ260" s="8"/>
      <c r="NR260" s="8"/>
      <c r="NS260" s="8"/>
      <c r="NT260" s="8"/>
      <c r="NU260" s="8"/>
      <c r="NV260" s="8"/>
      <c r="NW260" s="8"/>
      <c r="NX260" s="8"/>
      <c r="NY260" s="8"/>
      <c r="NZ260" s="8"/>
      <c r="OA260" s="8"/>
      <c r="OB260" s="8"/>
      <c r="OC260" s="8"/>
      <c r="OD260" s="8"/>
      <c r="OE260" s="8"/>
      <c r="OF260" s="8"/>
      <c r="OG260" s="8"/>
      <c r="OH260" s="8"/>
      <c r="OI260" s="8"/>
      <c r="OJ260" s="8"/>
      <c r="OK260" s="8"/>
      <c r="OL260" s="8"/>
      <c r="OM260" s="8"/>
      <c r="ON260" s="8"/>
      <c r="OO260" s="8"/>
      <c r="OP260" s="8"/>
      <c r="OQ260" s="8"/>
      <c r="OR260" s="8"/>
      <c r="OS260" s="8"/>
      <c r="OT260" s="8"/>
      <c r="OU260" s="8"/>
      <c r="OV260" s="8"/>
      <c r="OW260" s="8"/>
      <c r="OX260" s="8"/>
      <c r="OY260" s="8"/>
      <c r="OZ260" s="8"/>
      <c r="PA260" s="8"/>
      <c r="PB260" s="8"/>
      <c r="PC260" s="8"/>
      <c r="PD260" s="8"/>
      <c r="PE260" s="8"/>
      <c r="PF260" s="8"/>
      <c r="PG260" s="8"/>
      <c r="PH260" s="8"/>
      <c r="PI260" s="8"/>
      <c r="PJ260" s="8"/>
      <c r="PK260" s="8"/>
      <c r="PL260" s="8"/>
      <c r="PM260" s="8"/>
      <c r="PN260" s="8"/>
      <c r="PO260" s="8"/>
      <c r="PP260" s="8"/>
      <c r="PQ260" s="8"/>
      <c r="PR260" s="8"/>
      <c r="PS260" s="8"/>
      <c r="PT260" s="8"/>
      <c r="PU260" s="8"/>
      <c r="PV260" s="8"/>
      <c r="PW260" s="8"/>
      <c r="PX260" s="8"/>
      <c r="PY260" s="8"/>
      <c r="PZ260" s="8"/>
      <c r="QA260" s="8"/>
      <c r="QB260" s="8"/>
      <c r="QC260" s="8"/>
      <c r="QD260" s="8"/>
      <c r="QE260" s="8"/>
      <c r="QF260" s="8"/>
      <c r="QG260" s="8"/>
      <c r="QH260" s="8"/>
      <c r="QI260" s="8"/>
      <c r="QJ260" s="8"/>
      <c r="QK260" s="8"/>
      <c r="QL260" s="8"/>
      <c r="QM260" s="8"/>
      <c r="QN260" s="8"/>
      <c r="QO260" s="8"/>
      <c r="QP260" s="8"/>
      <c r="QQ260" s="8"/>
      <c r="QR260" s="8"/>
      <c r="QS260" s="8"/>
      <c r="QT260" s="8"/>
      <c r="QU260" s="8"/>
      <c r="QV260" s="8"/>
      <c r="QW260" s="8"/>
      <c r="QX260" s="8"/>
      <c r="QY260" s="8"/>
      <c r="QZ260" s="8"/>
      <c r="RA260" s="8"/>
      <c r="RB260" s="8"/>
      <c r="RC260" s="8"/>
      <c r="RD260" s="8"/>
      <c r="RE260" s="8"/>
      <c r="RF260" s="8"/>
      <c r="RG260" s="8"/>
      <c r="RH260" s="8"/>
      <c r="RI260" s="8"/>
      <c r="RJ260" s="8"/>
      <c r="RK260" s="8"/>
      <c r="RL260" s="8"/>
      <c r="RM260" s="8"/>
      <c r="RN260" s="8"/>
      <c r="RO260" s="8"/>
      <c r="RP260" s="8"/>
      <c r="RQ260" s="8"/>
      <c r="RR260" s="8"/>
      <c r="RS260" s="8"/>
      <c r="RT260" s="8"/>
      <c r="RU260" s="8"/>
      <c r="RV260" s="8"/>
      <c r="RW260" s="8"/>
      <c r="RX260" s="8"/>
      <c r="RY260" s="8"/>
      <c r="RZ260" s="8"/>
      <c r="SA260" s="8"/>
      <c r="SB260" s="8"/>
      <c r="SC260" s="8"/>
      <c r="SD260" s="8"/>
      <c r="SE260" s="8"/>
      <c r="SF260" s="8"/>
      <c r="SG260" s="8"/>
      <c r="SH260" s="8"/>
      <c r="SI260" s="8"/>
      <c r="SJ260" s="8"/>
      <c r="SK260" s="8"/>
      <c r="SL260" s="8"/>
      <c r="SM260" s="8"/>
      <c r="SN260" s="8"/>
      <c r="SO260" s="8"/>
      <c r="SP260" s="8"/>
      <c r="SQ260" s="8"/>
      <c r="SR260" s="8"/>
      <c r="SS260" s="8"/>
      <c r="ST260" s="8"/>
      <c r="SU260" s="8"/>
      <c r="SV260" s="8"/>
      <c r="SW260" s="8"/>
      <c r="SX260" s="8"/>
      <c r="SY260" s="8"/>
      <c r="SZ260" s="8"/>
      <c r="TA260" s="8"/>
      <c r="TB260" s="8"/>
      <c r="TC260" s="8"/>
      <c r="TD260" s="8"/>
      <c r="TE260" s="8"/>
      <c r="TF260" s="8"/>
      <c r="TG260" s="8"/>
      <c r="TH260" s="8"/>
      <c r="TI260" s="8"/>
      <c r="TJ260" s="8"/>
      <c r="TK260" s="8"/>
      <c r="TL260" s="8"/>
      <c r="TM260" s="8"/>
      <c r="TN260" s="8"/>
      <c r="TO260" s="8"/>
      <c r="TP260" s="8"/>
      <c r="TQ260" s="8"/>
      <c r="TR260" s="8"/>
      <c r="TS260" s="8"/>
      <c r="TT260" s="8"/>
      <c r="TU260" s="8"/>
      <c r="TV260" s="8"/>
      <c r="TW260" s="8"/>
      <c r="TX260" s="8"/>
      <c r="TY260" s="8"/>
      <c r="TZ260" s="8"/>
      <c r="UA260" s="8"/>
      <c r="UB260" s="8"/>
      <c r="UC260" s="8"/>
      <c r="UD260" s="8"/>
      <c r="UE260" s="8"/>
      <c r="UF260" s="8"/>
      <c r="UG260" s="8"/>
      <c r="UH260" s="8"/>
      <c r="UI260" s="8"/>
      <c r="UJ260" s="8"/>
      <c r="UK260" s="8"/>
      <c r="UL260" s="8"/>
      <c r="UM260" s="8"/>
      <c r="UN260" s="8"/>
      <c r="UO260" s="8"/>
      <c r="UP260" s="8"/>
      <c r="UQ260" s="8"/>
      <c r="UR260" s="8"/>
      <c r="US260" s="8"/>
      <c r="UT260" s="8"/>
      <c r="UU260" s="8"/>
      <c r="UV260" s="8"/>
      <c r="UW260" s="8"/>
      <c r="UX260" s="8"/>
      <c r="UY260" s="8"/>
      <c r="UZ260" s="8"/>
      <c r="VA260" s="8"/>
      <c r="VB260" s="8"/>
      <c r="VC260" s="8"/>
      <c r="VD260" s="8"/>
      <c r="VE260" s="8"/>
      <c r="VF260" s="8"/>
      <c r="VG260" s="8"/>
      <c r="VH260" s="8"/>
      <c r="VI260" s="8"/>
      <c r="VJ260" s="8"/>
      <c r="VK260" s="8"/>
      <c r="VL260" s="8"/>
      <c r="VM260" s="8"/>
      <c r="VN260" s="8"/>
      <c r="VO260" s="8"/>
      <c r="VP260" s="8"/>
      <c r="VQ260" s="8"/>
      <c r="VR260" s="8"/>
      <c r="VS260" s="8"/>
      <c r="VT260" s="8"/>
      <c r="VU260" s="8"/>
      <c r="VV260" s="8"/>
      <c r="VW260" s="8"/>
      <c r="VX260" s="8"/>
      <c r="VY260" s="8"/>
      <c r="VZ260" s="8"/>
      <c r="WA260" s="8"/>
      <c r="WB260" s="8"/>
      <c r="WC260" s="8"/>
      <c r="WD260" s="8"/>
      <c r="WE260" s="8"/>
      <c r="WF260" s="8"/>
      <c r="WG260" s="8"/>
      <c r="WH260" s="8"/>
      <c r="WI260" s="8"/>
      <c r="WJ260" s="8"/>
      <c r="WK260" s="8"/>
      <c r="WL260" s="8"/>
      <c r="WM260" s="8"/>
      <c r="WN260" s="8"/>
      <c r="WO260" s="8"/>
      <c r="WP260" s="8"/>
      <c r="WQ260" s="8"/>
      <c r="WR260" s="8"/>
      <c r="WS260" s="8"/>
      <c r="WT260" s="8"/>
      <c r="WU260" s="8"/>
      <c r="WV260" s="8"/>
      <c r="WW260" s="8"/>
      <c r="WX260" s="8"/>
      <c r="WY260" s="8"/>
      <c r="WZ260" s="8"/>
      <c r="XA260" s="8"/>
      <c r="XB260" s="8"/>
      <c r="XC260" s="8"/>
      <c r="XD260" s="8"/>
      <c r="XE260" s="8"/>
      <c r="XF260" s="8"/>
      <c r="XG260" s="8"/>
      <c r="XH260" s="8"/>
      <c r="XI260" s="8"/>
      <c r="XJ260" s="8"/>
      <c r="XK260" s="8"/>
      <c r="XL260" s="8"/>
      <c r="XM260" s="8"/>
      <c r="XN260" s="8"/>
      <c r="XO260" s="8"/>
      <c r="XP260" s="8"/>
      <c r="XQ260" s="8"/>
      <c r="XR260" s="8"/>
      <c r="XS260" s="8"/>
      <c r="XT260" s="8"/>
      <c r="XU260" s="8"/>
      <c r="XV260" s="8"/>
      <c r="XW260" s="8"/>
      <c r="XX260" s="8"/>
      <c r="XY260" s="8"/>
      <c r="XZ260" s="8"/>
      <c r="YA260" s="8"/>
      <c r="YB260" s="8"/>
      <c r="YC260" s="8"/>
      <c r="YD260" s="8"/>
      <c r="YE260" s="8"/>
      <c r="YF260" s="8"/>
      <c r="YG260" s="8"/>
      <c r="YH260" s="8"/>
      <c r="YI260" s="8"/>
      <c r="YJ260" s="8"/>
      <c r="YK260" s="8"/>
      <c r="YL260" s="8"/>
      <c r="YM260" s="8"/>
      <c r="YN260" s="8"/>
      <c r="YO260" s="8"/>
      <c r="YP260" s="8"/>
      <c r="YQ260" s="8"/>
      <c r="YR260" s="8"/>
      <c r="YS260" s="8"/>
      <c r="YT260" s="8"/>
      <c r="YU260" s="8"/>
      <c r="YV260" s="8"/>
      <c r="YW260" s="8"/>
      <c r="YX260" s="8"/>
      <c r="YY260" s="8"/>
      <c r="YZ260" s="8"/>
      <c r="ZA260" s="8"/>
      <c r="ZB260" s="8"/>
      <c r="ZC260" s="8"/>
      <c r="ZD260" s="8"/>
      <c r="ZE260" s="8"/>
      <c r="ZF260" s="8"/>
      <c r="ZG260" s="8"/>
      <c r="ZH260" s="8"/>
      <c r="ZI260" s="8"/>
      <c r="ZJ260" s="8"/>
      <c r="ZK260" s="8"/>
      <c r="ZL260" s="8"/>
      <c r="ZM260" s="8"/>
      <c r="ZN260" s="8"/>
      <c r="ZO260" s="8"/>
      <c r="ZP260" s="8"/>
      <c r="ZQ260" s="8"/>
      <c r="ZR260" s="8"/>
      <c r="ZS260" s="8"/>
      <c r="ZT260" s="8"/>
      <c r="ZU260" s="8"/>
      <c r="ZV260" s="8"/>
      <c r="ZW260" s="8"/>
      <c r="ZX260" s="8"/>
      <c r="ZY260" s="8"/>
      <c r="ZZ260" s="8"/>
      <c r="AAA260" s="8"/>
      <c r="AAB260" s="8"/>
      <c r="AAC260" s="8"/>
      <c r="AAD260" s="8"/>
      <c r="AAE260" s="8"/>
      <c r="AAF260" s="8"/>
      <c r="AAG260" s="8"/>
      <c r="AAH260" s="8"/>
      <c r="AAI260" s="8"/>
      <c r="AAJ260" s="8"/>
      <c r="AAK260" s="8"/>
      <c r="AAL260" s="8"/>
      <c r="AAM260" s="8"/>
      <c r="AAN260" s="8"/>
      <c r="AAO260" s="8"/>
      <c r="AAP260" s="8"/>
      <c r="AAQ260" s="8"/>
      <c r="AAR260" s="8"/>
      <c r="AAS260" s="8"/>
      <c r="AAT260" s="8"/>
      <c r="AAU260" s="8"/>
      <c r="AAV260" s="8"/>
      <c r="AAW260" s="8"/>
      <c r="AAX260" s="8"/>
      <c r="AAY260" s="8"/>
      <c r="AAZ260" s="8"/>
      <c r="ABA260" s="8"/>
      <c r="ABB260" s="8"/>
      <c r="ABC260" s="8"/>
      <c r="ABD260" s="8"/>
      <c r="ABE260" s="8"/>
      <c r="ABF260" s="8"/>
      <c r="ABG260" s="8"/>
      <c r="ABH260" s="8"/>
      <c r="ABI260" s="8"/>
      <c r="ABJ260" s="8"/>
      <c r="ABK260" s="8"/>
      <c r="ABL260" s="8"/>
      <c r="ABM260" s="8"/>
      <c r="ABN260" s="8"/>
      <c r="ABO260" s="8"/>
      <c r="ABP260" s="8"/>
      <c r="ABQ260" s="8"/>
      <c r="ABR260" s="8"/>
      <c r="ABS260" s="8"/>
      <c r="ABT260" s="8"/>
      <c r="ABU260" s="8"/>
      <c r="ABV260" s="8"/>
      <c r="ABW260" s="8"/>
      <c r="ABX260" s="8"/>
      <c r="ABY260" s="8"/>
      <c r="ABZ260" s="8"/>
      <c r="ACA260" s="8"/>
      <c r="ACB260" s="8"/>
      <c r="ACC260" s="8"/>
      <c r="ACD260" s="8"/>
      <c r="ACE260" s="8"/>
      <c r="ACF260" s="8"/>
      <c r="ACG260" s="8"/>
      <c r="ACH260" s="8"/>
      <c r="ACI260" s="8"/>
      <c r="ACJ260" s="8"/>
      <c r="ACK260" s="8"/>
      <c r="ACL260" s="8"/>
      <c r="ACM260" s="8"/>
      <c r="ACN260" s="8"/>
      <c r="ACO260" s="8"/>
      <c r="ACP260" s="8"/>
      <c r="ACQ260" s="8"/>
      <c r="ACR260" s="8"/>
      <c r="ACS260" s="8"/>
      <c r="ACT260" s="8"/>
      <c r="ACU260" s="8"/>
      <c r="ACV260" s="8"/>
      <c r="ACW260" s="8"/>
      <c r="ACX260" s="8"/>
      <c r="ACY260" s="8"/>
      <c r="ACZ260" s="8"/>
      <c r="ADA260" s="8"/>
      <c r="ADB260" s="8"/>
      <c r="ADC260" s="8"/>
      <c r="ADD260" s="8"/>
      <c r="ADE260" s="8"/>
      <c r="ADF260" s="8"/>
      <c r="ADG260" s="8"/>
      <c r="ADH260" s="8"/>
      <c r="ADI260" s="8"/>
      <c r="ADJ260" s="8"/>
      <c r="ADK260" s="8"/>
      <c r="ADL260" s="8"/>
      <c r="ADM260" s="8"/>
      <c r="ADN260" s="8"/>
      <c r="ADO260" s="8"/>
      <c r="ADP260" s="8"/>
      <c r="ADQ260" s="8"/>
      <c r="ADR260" s="8"/>
      <c r="ADS260" s="8"/>
      <c r="ADT260" s="8"/>
      <c r="ADU260" s="8"/>
      <c r="ADV260" s="8"/>
      <c r="ADW260" s="8"/>
      <c r="ADX260" s="8"/>
      <c r="ADY260" s="8"/>
      <c r="ADZ260" s="8"/>
      <c r="AEA260" s="8"/>
      <c r="AEB260" s="8"/>
      <c r="AEC260" s="8"/>
      <c r="AED260" s="8"/>
      <c r="AEE260" s="8"/>
      <c r="AEF260" s="8"/>
      <c r="AEG260" s="8"/>
      <c r="AEH260" s="8"/>
      <c r="AEI260" s="8"/>
      <c r="AEJ260" s="8"/>
      <c r="AEK260" s="8"/>
      <c r="AEL260" s="8"/>
      <c r="AEM260" s="8"/>
      <c r="AEN260" s="8"/>
      <c r="AEO260" s="8"/>
      <c r="AEP260" s="8"/>
      <c r="AEQ260" s="8"/>
      <c r="AER260" s="8"/>
      <c r="AES260" s="8"/>
      <c r="AET260" s="8"/>
      <c r="AEU260" s="8"/>
      <c r="AEV260" s="8"/>
      <c r="AEW260" s="8"/>
      <c r="AEX260" s="8"/>
      <c r="AEY260" s="8"/>
      <c r="AEZ260" s="8"/>
      <c r="AFA260" s="8"/>
      <c r="AFB260" s="8"/>
      <c r="AFC260" s="8"/>
      <c r="AFD260" s="8"/>
      <c r="AFE260" s="8"/>
      <c r="AFF260" s="8"/>
      <c r="AFG260" s="8"/>
      <c r="AFH260" s="8"/>
      <c r="AFI260" s="8"/>
      <c r="AFJ260" s="8"/>
      <c r="AFK260" s="8"/>
      <c r="AFL260" s="8"/>
      <c r="AFM260" s="8"/>
      <c r="AFN260" s="8"/>
      <c r="AFO260" s="8"/>
      <c r="AFP260" s="8"/>
      <c r="AFQ260" s="8"/>
      <c r="AFR260" s="8"/>
      <c r="AFS260" s="8"/>
      <c r="AFT260" s="8"/>
      <c r="AFU260" s="8"/>
      <c r="AFV260" s="8"/>
      <c r="AFW260" s="8"/>
      <c r="AFX260" s="8"/>
      <c r="AFY260" s="8"/>
      <c r="AFZ260" s="8"/>
      <c r="AGA260" s="8"/>
      <c r="AGB260" s="8"/>
      <c r="AGC260" s="8"/>
      <c r="AGD260" s="8"/>
      <c r="AGE260" s="8"/>
      <c r="AGF260" s="8"/>
      <c r="AGG260" s="8"/>
      <c r="AGH260" s="8"/>
      <c r="AGI260" s="8"/>
      <c r="AGJ260" s="8"/>
      <c r="AGK260" s="8"/>
      <c r="AGL260" s="8"/>
      <c r="AGM260" s="8"/>
      <c r="AGN260" s="8"/>
      <c r="AGO260" s="8"/>
      <c r="AGP260" s="8"/>
      <c r="AGQ260" s="8"/>
      <c r="AGR260" s="8"/>
      <c r="AGS260" s="8"/>
      <c r="AGT260" s="8"/>
      <c r="AGU260" s="8"/>
      <c r="AGV260" s="8"/>
      <c r="AGW260" s="8"/>
      <c r="AGX260" s="8"/>
      <c r="AGY260" s="8"/>
      <c r="AGZ260" s="8"/>
      <c r="AHA260" s="8"/>
      <c r="AHB260" s="8"/>
      <c r="AHC260" s="8"/>
      <c r="AHD260" s="8"/>
      <c r="AHE260" s="8"/>
      <c r="AHF260" s="8"/>
      <c r="AHG260" s="8"/>
      <c r="AHH260" s="8"/>
      <c r="AHI260" s="8"/>
      <c r="AHJ260" s="8"/>
      <c r="AHK260" s="8"/>
      <c r="AHL260" s="8"/>
      <c r="AHM260" s="8"/>
      <c r="AHN260" s="8"/>
      <c r="AHO260" s="8"/>
      <c r="AHP260" s="8"/>
      <c r="AHQ260" s="8"/>
      <c r="AHR260" s="8"/>
      <c r="AHS260" s="8"/>
      <c r="AHT260" s="8"/>
      <c r="AHU260" s="8"/>
      <c r="AHV260" s="8"/>
      <c r="AHW260" s="8"/>
      <c r="AHX260" s="8"/>
      <c r="AHY260" s="8"/>
      <c r="AHZ260" s="8"/>
      <c r="AIA260" s="8"/>
      <c r="AIB260" s="8"/>
      <c r="AIC260" s="8"/>
      <c r="AID260" s="8"/>
      <c r="AIE260" s="8"/>
      <c r="AIF260" s="8"/>
      <c r="AIG260" s="8"/>
      <c r="AIH260" s="8"/>
      <c r="AII260" s="8"/>
      <c r="AIJ260" s="8"/>
      <c r="AIK260" s="8"/>
      <c r="AIL260" s="8"/>
      <c r="AIM260" s="8"/>
      <c r="AIN260" s="8"/>
      <c r="AIO260" s="8"/>
      <c r="AIP260" s="8"/>
      <c r="AIQ260" s="8"/>
      <c r="AIR260" s="8"/>
      <c r="AIS260" s="8"/>
      <c r="AIT260" s="8"/>
      <c r="AIU260" s="8"/>
      <c r="AIV260" s="8"/>
      <c r="AIW260" s="8"/>
      <c r="AIX260" s="8"/>
      <c r="AIY260" s="8"/>
      <c r="AIZ260" s="8"/>
      <c r="AJA260" s="8"/>
      <c r="AJB260" s="8"/>
      <c r="AJC260" s="8"/>
      <c r="AJD260" s="8"/>
      <c r="AJE260" s="8"/>
      <c r="AJF260" s="8"/>
      <c r="AJG260" s="8"/>
      <c r="AJH260" s="8"/>
      <c r="AJI260" s="8"/>
      <c r="AJJ260" s="8"/>
      <c r="AJK260" s="8"/>
      <c r="AJL260" s="8"/>
      <c r="AJM260" s="8"/>
      <c r="AJN260" s="8"/>
      <c r="AJO260" s="8"/>
      <c r="AJP260" s="8"/>
      <c r="AJQ260" s="8"/>
      <c r="AJR260" s="8"/>
      <c r="AJS260" s="8"/>
      <c r="AJT260" s="8"/>
      <c r="AJU260" s="8"/>
      <c r="AJV260" s="8"/>
      <c r="AJW260" s="8"/>
      <c r="AJX260" s="8"/>
      <c r="AJY260" s="8"/>
      <c r="AJZ260" s="8"/>
      <c r="AKA260" s="8"/>
      <c r="AKB260" s="8"/>
      <c r="AKC260" s="8"/>
      <c r="AKD260" s="8"/>
      <c r="AKE260" s="8"/>
      <c r="AKF260" s="8"/>
      <c r="AKG260" s="8"/>
      <c r="AKH260" s="8"/>
      <c r="AKI260" s="8"/>
      <c r="AKJ260" s="8"/>
      <c r="AKK260" s="8"/>
      <c r="AKL260" s="8"/>
      <c r="AKM260" s="8"/>
      <c r="AKN260" s="8"/>
      <c r="AKO260" s="8"/>
      <c r="AKP260" s="8"/>
      <c r="AKQ260" s="8"/>
      <c r="AKR260" s="8"/>
      <c r="AKS260" s="8"/>
      <c r="AKT260" s="8"/>
      <c r="AKU260" s="8"/>
      <c r="AKV260" s="8"/>
      <c r="AKW260" s="8"/>
      <c r="AKX260" s="8"/>
      <c r="AKY260" s="8"/>
      <c r="AKZ260" s="8"/>
      <c r="ALA260" s="8"/>
      <c r="ALB260" s="8"/>
      <c r="ALC260" s="8"/>
      <c r="ALD260" s="8"/>
      <c r="ALE260" s="8"/>
      <c r="ALF260" s="8"/>
      <c r="ALG260" s="8"/>
      <c r="ALH260" s="8"/>
      <c r="ALI260" s="8"/>
      <c r="ALJ260" s="8"/>
      <c r="ALK260" s="8"/>
      <c r="ALL260" s="8"/>
      <c r="ALM260" s="8"/>
      <c r="ALN260" s="8"/>
      <c r="ALO260" s="8"/>
      <c r="ALP260" s="8"/>
      <c r="ALQ260" s="8"/>
      <c r="ALR260" s="8"/>
      <c r="ALS260" s="8"/>
      <c r="ALT260" s="8"/>
      <c r="ALU260" s="8"/>
      <c r="ALV260" s="8"/>
      <c r="ALW260" s="8"/>
      <c r="ALX260" s="8"/>
      <c r="ALY260" s="8"/>
      <c r="ALZ260" s="8"/>
      <c r="AMA260" s="8"/>
      <c r="AMB260" s="8"/>
      <c r="AMC260" s="8"/>
      <c r="AMD260" s="8"/>
      <c r="AME260" s="8"/>
      <c r="AMF260" s="8"/>
      <c r="AMG260" s="8"/>
      <c r="AMH260" s="8"/>
      <c r="AMI260" s="8"/>
      <c r="AMJ260" s="8"/>
      <c r="AMK260" s="8"/>
      <c r="AML260" s="8"/>
      <c r="AMM260" s="8"/>
      <c r="AMN260" s="8"/>
      <c r="AMO260" s="8"/>
      <c r="AMP260" s="8"/>
      <c r="AMQ260" s="8"/>
      <c r="AMR260" s="8"/>
      <c r="AMS260" s="8"/>
      <c r="AMT260" s="8"/>
      <c r="AMU260" s="8"/>
      <c r="AMV260" s="8"/>
      <c r="AMW260" s="8"/>
      <c r="AMX260" s="8"/>
      <c r="AMY260" s="8"/>
      <c r="AMZ260" s="8"/>
      <c r="ANA260" s="8"/>
      <c r="ANB260" s="8"/>
      <c r="ANC260" s="8"/>
      <c r="AND260" s="8"/>
      <c r="ANE260" s="8"/>
      <c r="ANF260" s="8"/>
      <c r="ANG260" s="8"/>
      <c r="ANH260" s="8"/>
      <c r="ANI260" s="8"/>
      <c r="ANJ260" s="8"/>
      <c r="ANK260" s="8"/>
      <c r="ANL260" s="8"/>
      <c r="ANM260" s="8"/>
      <c r="ANN260" s="8"/>
      <c r="ANO260" s="8"/>
      <c r="ANP260" s="8"/>
      <c r="ANQ260" s="8"/>
      <c r="ANR260" s="8"/>
      <c r="ANS260" s="8"/>
      <c r="ANT260" s="8"/>
      <c r="ANU260" s="8"/>
      <c r="ANV260" s="8"/>
      <c r="ANW260" s="8"/>
      <c r="ANX260" s="8"/>
      <c r="ANY260" s="8"/>
      <c r="ANZ260" s="8"/>
      <c r="AOA260" s="8"/>
      <c r="AOB260" s="8"/>
      <c r="AOC260" s="8"/>
      <c r="AOD260" s="8"/>
      <c r="AOE260" s="8"/>
      <c r="AOF260" s="8"/>
      <c r="AOG260" s="8"/>
      <c r="AOH260" s="8"/>
      <c r="AOI260" s="8"/>
      <c r="AOJ260" s="8"/>
      <c r="AOK260" s="8"/>
      <c r="AOL260" s="8"/>
      <c r="AOM260" s="8"/>
      <c r="AON260" s="8"/>
      <c r="AOO260" s="8"/>
      <c r="AOP260" s="8"/>
      <c r="AOQ260" s="8"/>
      <c r="AOR260" s="8"/>
      <c r="AOS260" s="8"/>
      <c r="AOT260" s="8"/>
      <c r="AOU260" s="8"/>
      <c r="AOV260" s="8"/>
      <c r="AOW260" s="8"/>
      <c r="AOX260" s="8"/>
      <c r="AOY260" s="8"/>
      <c r="AOZ260" s="8"/>
      <c r="APA260" s="8"/>
      <c r="APB260" s="8"/>
      <c r="APC260" s="8"/>
      <c r="APD260" s="8"/>
      <c r="APE260" s="8"/>
      <c r="APF260" s="8"/>
      <c r="APG260" s="8"/>
      <c r="APH260" s="8"/>
      <c r="API260" s="8"/>
      <c r="APJ260" s="8"/>
      <c r="APK260" s="8"/>
      <c r="APL260" s="8"/>
      <c r="APM260" s="8"/>
      <c r="APN260" s="8"/>
      <c r="APO260" s="8"/>
      <c r="APP260" s="8"/>
      <c r="APQ260" s="8"/>
      <c r="APR260" s="8"/>
      <c r="APS260" s="8"/>
      <c r="APT260" s="8"/>
      <c r="APU260" s="8"/>
      <c r="APV260" s="8"/>
      <c r="APW260" s="8"/>
      <c r="APX260" s="8"/>
      <c r="APY260" s="8"/>
      <c r="APZ260" s="8"/>
      <c r="AQA260" s="8"/>
      <c r="AQB260" s="8"/>
      <c r="AQC260" s="8"/>
      <c r="AQD260" s="8"/>
      <c r="AQE260" s="8"/>
      <c r="AQF260" s="8"/>
      <c r="AQG260" s="8"/>
      <c r="AQH260" s="8"/>
      <c r="AQI260" s="8"/>
      <c r="AQJ260" s="8"/>
      <c r="AQK260" s="8"/>
      <c r="AQL260" s="8"/>
      <c r="AQM260" s="8"/>
      <c r="AQN260" s="8"/>
      <c r="AQO260" s="8"/>
      <c r="AQP260" s="8"/>
      <c r="AQQ260" s="8"/>
      <c r="AQR260" s="8"/>
      <c r="AQS260" s="8"/>
      <c r="AQT260" s="8"/>
      <c r="AQU260" s="8"/>
      <c r="AQV260" s="8"/>
      <c r="AQW260" s="8"/>
      <c r="AQX260" s="8"/>
      <c r="AQY260" s="8"/>
      <c r="AQZ260" s="8"/>
      <c r="ARA260" s="8"/>
      <c r="ARB260" s="8"/>
      <c r="ARC260" s="8"/>
      <c r="ARD260" s="8"/>
      <c r="ARE260" s="8"/>
      <c r="ARF260" s="8"/>
      <c r="ARG260" s="8"/>
      <c r="ARH260" s="8"/>
      <c r="ARI260" s="8"/>
      <c r="ARJ260" s="8"/>
      <c r="ARK260" s="8"/>
      <c r="ARL260" s="8"/>
      <c r="ARM260" s="8"/>
      <c r="ARN260" s="8"/>
      <c r="ARO260" s="8"/>
      <c r="ARP260" s="8"/>
      <c r="ARQ260" s="8"/>
      <c r="ARR260" s="8"/>
      <c r="ARS260" s="8"/>
      <c r="ART260" s="8"/>
      <c r="ARU260" s="8"/>
      <c r="ARV260" s="8"/>
      <c r="ARW260" s="8"/>
      <c r="ARX260" s="8"/>
      <c r="ARY260" s="8"/>
      <c r="ARZ260" s="8"/>
      <c r="ASA260" s="8"/>
      <c r="ASB260" s="8"/>
      <c r="ASC260" s="8"/>
      <c r="ASD260" s="8"/>
      <c r="ASE260" s="8"/>
      <c r="ASF260" s="8"/>
      <c r="ASG260" s="8"/>
      <c r="ASH260" s="8"/>
      <c r="ASI260" s="8"/>
      <c r="ASJ260" s="8"/>
      <c r="ASK260" s="8"/>
      <c r="ASL260" s="8"/>
      <c r="ASM260" s="8"/>
      <c r="ASN260" s="8"/>
      <c r="ASO260" s="8"/>
      <c r="ASP260" s="8"/>
      <c r="ASQ260" s="8"/>
      <c r="ASR260" s="8"/>
      <c r="ASS260" s="8"/>
      <c r="AST260" s="8"/>
      <c r="ASU260" s="8"/>
      <c r="ASV260" s="8"/>
      <c r="ASW260" s="8"/>
      <c r="ASX260" s="8"/>
      <c r="ASY260" s="8"/>
      <c r="ASZ260" s="8"/>
      <c r="ATA260" s="8"/>
      <c r="ATB260" s="8"/>
      <c r="ATC260" s="8"/>
      <c r="ATD260" s="8"/>
      <c r="ATE260" s="8"/>
      <c r="ATF260" s="8"/>
      <c r="ATG260" s="8"/>
      <c r="ATH260" s="8"/>
      <c r="ATI260" s="8"/>
      <c r="ATJ260" s="8"/>
      <c r="ATK260" s="8"/>
      <c r="ATL260" s="8"/>
      <c r="ATM260" s="8"/>
      <c r="ATN260" s="8"/>
      <c r="ATO260" s="8"/>
      <c r="ATP260" s="8"/>
      <c r="ATQ260" s="8"/>
      <c r="ATR260" s="8"/>
      <c r="ATS260" s="8"/>
      <c r="ATT260" s="8"/>
      <c r="ATU260" s="8"/>
      <c r="ATV260" s="8"/>
      <c r="ATW260" s="8"/>
      <c r="ATX260" s="8"/>
      <c r="ATY260" s="8"/>
      <c r="ATZ260" s="8"/>
      <c r="AUA260" s="8"/>
      <c r="AUB260" s="8"/>
      <c r="AUC260" s="8"/>
      <c r="AUD260" s="8"/>
      <c r="AUE260" s="8"/>
      <c r="AUF260" s="8"/>
      <c r="AUG260" s="8"/>
      <c r="AUH260" s="8"/>
      <c r="AUI260" s="8"/>
      <c r="AUJ260" s="8"/>
      <c r="AUK260" s="8"/>
      <c r="AUL260" s="8"/>
      <c r="AUM260" s="8"/>
      <c r="AUN260" s="8"/>
      <c r="AUO260" s="8"/>
      <c r="AUP260" s="8"/>
      <c r="AUQ260" s="8"/>
      <c r="AUR260" s="8"/>
      <c r="AUS260" s="8"/>
      <c r="AUT260" s="8"/>
      <c r="AUU260" s="8"/>
      <c r="AUV260" s="8"/>
      <c r="AUW260" s="8"/>
      <c r="AUX260" s="8"/>
      <c r="AUY260" s="8"/>
      <c r="AUZ260" s="8"/>
      <c r="AVA260" s="8"/>
      <c r="AVB260" s="8"/>
      <c r="AVC260" s="8"/>
      <c r="AVD260" s="8"/>
      <c r="AVE260" s="8"/>
      <c r="AVF260" s="8"/>
      <c r="AVG260" s="8"/>
      <c r="AVH260" s="8"/>
      <c r="AVI260" s="8"/>
      <c r="AVJ260" s="8"/>
      <c r="AVK260" s="8"/>
      <c r="AVL260" s="8"/>
      <c r="AVM260" s="8"/>
      <c r="AVN260" s="8"/>
      <c r="AVO260" s="8"/>
      <c r="AVP260" s="8"/>
      <c r="AVQ260" s="8"/>
      <c r="AVR260" s="8"/>
      <c r="AVS260" s="8"/>
      <c r="AVT260" s="8"/>
      <c r="AVU260" s="8"/>
      <c r="AVV260" s="8"/>
      <c r="AVW260" s="8"/>
      <c r="AVX260" s="8"/>
      <c r="AVY260" s="8"/>
      <c r="AVZ260" s="8"/>
      <c r="AWA260" s="8"/>
      <c r="AWB260" s="8"/>
      <c r="AWC260" s="8"/>
      <c r="AWD260" s="8"/>
      <c r="AWE260" s="8"/>
      <c r="AWF260" s="8"/>
      <c r="AWG260" s="8"/>
      <c r="AWH260" s="8"/>
      <c r="AWI260" s="8"/>
      <c r="AWJ260" s="8"/>
      <c r="AWK260" s="8"/>
      <c r="AWL260" s="8"/>
      <c r="AWM260" s="8"/>
      <c r="AWN260" s="8"/>
      <c r="AWO260" s="8"/>
      <c r="AWP260" s="8"/>
      <c r="AWQ260" s="8"/>
      <c r="AWR260" s="8"/>
      <c r="AWS260" s="8"/>
      <c r="AWT260" s="8"/>
      <c r="AWU260" s="8"/>
      <c r="AWV260" s="8"/>
      <c r="AWW260" s="8"/>
      <c r="AWX260" s="8"/>
      <c r="AWY260" s="8"/>
      <c r="AWZ260" s="8"/>
      <c r="AXA260" s="8"/>
      <c r="AXB260" s="8"/>
      <c r="AXC260" s="8"/>
      <c r="AXD260" s="8"/>
      <c r="AXE260" s="8"/>
      <c r="AXF260" s="8"/>
      <c r="AXG260" s="8"/>
      <c r="AXH260" s="8"/>
      <c r="AXI260" s="8"/>
      <c r="AXJ260" s="8"/>
      <c r="AXK260" s="8"/>
      <c r="AXL260" s="8"/>
      <c r="AXM260" s="8"/>
      <c r="AXN260" s="8"/>
      <c r="AXO260" s="8"/>
      <c r="AXP260" s="8"/>
      <c r="AXQ260" s="8"/>
      <c r="AXR260" s="8"/>
      <c r="AXS260" s="8"/>
      <c r="AXT260" s="8"/>
      <c r="AXU260" s="8"/>
      <c r="AXV260" s="8"/>
      <c r="AXW260" s="8"/>
      <c r="AXX260" s="8"/>
      <c r="AXY260" s="8"/>
      <c r="AXZ260" s="8"/>
      <c r="AYA260" s="8"/>
      <c r="AYB260" s="8"/>
      <c r="AYC260" s="8"/>
      <c r="AYD260" s="8"/>
      <c r="AYE260" s="8"/>
      <c r="AYF260" s="8"/>
      <c r="AYG260" s="8"/>
      <c r="AYH260" s="8"/>
      <c r="AYI260" s="8"/>
      <c r="AYJ260" s="8"/>
      <c r="AYK260" s="8"/>
      <c r="AYL260" s="8"/>
      <c r="AYM260" s="8"/>
      <c r="AYN260" s="8"/>
      <c r="AYO260" s="8"/>
      <c r="AYP260" s="8"/>
      <c r="AYQ260" s="8"/>
      <c r="AYR260" s="8"/>
      <c r="AYS260" s="8"/>
      <c r="AYT260" s="8"/>
      <c r="AYU260" s="8"/>
      <c r="AYV260" s="8"/>
      <c r="AYW260" s="8"/>
      <c r="AYX260" s="8"/>
      <c r="AYY260" s="8"/>
      <c r="AYZ260" s="8"/>
      <c r="AZA260" s="8"/>
      <c r="AZB260" s="8"/>
      <c r="AZC260" s="8"/>
      <c r="AZD260" s="8"/>
      <c r="AZE260" s="8"/>
      <c r="AZF260" s="8"/>
      <c r="AZG260" s="8"/>
      <c r="AZH260" s="8"/>
      <c r="AZI260" s="8"/>
      <c r="AZJ260" s="8"/>
      <c r="AZK260" s="8"/>
      <c r="AZL260" s="8"/>
      <c r="AZM260" s="8"/>
      <c r="AZN260" s="8"/>
      <c r="AZO260" s="8"/>
      <c r="AZP260" s="8"/>
      <c r="AZQ260" s="8"/>
      <c r="AZR260" s="8"/>
      <c r="AZS260" s="8"/>
      <c r="AZT260" s="8"/>
      <c r="AZU260" s="8"/>
      <c r="AZV260" s="8"/>
      <c r="AZW260" s="8"/>
      <c r="AZX260" s="8"/>
      <c r="AZY260" s="8"/>
      <c r="AZZ260" s="8"/>
      <c r="BAA260" s="8"/>
      <c r="BAB260" s="8"/>
      <c r="BAC260" s="8"/>
      <c r="BAD260" s="8"/>
      <c r="BAE260" s="8"/>
      <c r="BAF260" s="8"/>
      <c r="BAG260" s="8"/>
      <c r="BAH260" s="8"/>
      <c r="BAI260" s="8"/>
      <c r="BAJ260" s="8"/>
      <c r="BAK260" s="8"/>
      <c r="BAL260" s="8"/>
      <c r="BAM260" s="8"/>
      <c r="BAN260" s="8"/>
      <c r="BAO260" s="8"/>
      <c r="BAP260" s="8"/>
      <c r="BAQ260" s="8"/>
      <c r="BAR260" s="8"/>
      <c r="BAS260" s="8"/>
      <c r="BAT260" s="8"/>
      <c r="BAU260" s="8"/>
      <c r="BAV260" s="8"/>
      <c r="BAW260" s="8"/>
      <c r="BAX260" s="8"/>
      <c r="BAY260" s="8"/>
      <c r="BAZ260" s="8"/>
      <c r="BBA260" s="8"/>
      <c r="BBB260" s="8"/>
      <c r="BBC260" s="8"/>
      <c r="BBD260" s="8"/>
      <c r="BBE260" s="8"/>
      <c r="BBF260" s="8"/>
      <c r="BBG260" s="8"/>
      <c r="BBH260" s="8"/>
      <c r="BBI260" s="8"/>
      <c r="BBJ260" s="8"/>
      <c r="BBK260" s="8"/>
      <c r="BBL260" s="8"/>
      <c r="BBM260" s="8"/>
      <c r="BBN260" s="8"/>
      <c r="BBO260" s="8"/>
      <c r="BBP260" s="8"/>
      <c r="BBQ260" s="8"/>
      <c r="BBR260" s="8"/>
      <c r="BBS260" s="8"/>
      <c r="BBT260" s="8"/>
      <c r="BBU260" s="8"/>
      <c r="BBV260" s="8"/>
      <c r="BBW260" s="8"/>
      <c r="BBX260" s="8"/>
      <c r="BBY260" s="8"/>
      <c r="BBZ260" s="8"/>
      <c r="BCA260" s="8"/>
      <c r="BCB260" s="8"/>
      <c r="BCC260" s="8"/>
      <c r="BCD260" s="8"/>
      <c r="BCE260" s="8"/>
      <c r="BCF260" s="8"/>
      <c r="BCG260" s="8"/>
      <c r="BCH260" s="8"/>
      <c r="BCI260" s="8"/>
      <c r="BCJ260" s="8"/>
      <c r="BCK260" s="8"/>
      <c r="BCL260" s="8"/>
      <c r="BCM260" s="8"/>
      <c r="BCN260" s="8"/>
      <c r="BCO260" s="8"/>
      <c r="BCP260" s="8"/>
      <c r="BCQ260" s="8"/>
      <c r="BCR260" s="8"/>
      <c r="BCS260" s="8"/>
      <c r="BCT260" s="8"/>
      <c r="BCU260" s="8"/>
      <c r="BCV260" s="8"/>
      <c r="BCW260" s="8"/>
      <c r="BCX260" s="8"/>
      <c r="BCY260" s="8"/>
      <c r="BCZ260" s="8"/>
      <c r="BDA260" s="8"/>
      <c r="BDB260" s="8"/>
      <c r="BDC260" s="8"/>
      <c r="BDD260" s="8"/>
      <c r="BDE260" s="8"/>
      <c r="BDF260" s="8"/>
      <c r="BDG260" s="8"/>
      <c r="BDH260" s="8"/>
      <c r="BDI260" s="8"/>
      <c r="BDJ260" s="8"/>
      <c r="BDK260" s="8"/>
      <c r="BDL260" s="8"/>
      <c r="BDM260" s="8"/>
      <c r="BDN260" s="8"/>
      <c r="BDO260" s="8"/>
      <c r="BDP260" s="8"/>
      <c r="BDQ260" s="8"/>
      <c r="BDR260" s="8"/>
      <c r="BDS260" s="8"/>
      <c r="BDT260" s="8"/>
      <c r="BDU260" s="8"/>
      <c r="BDV260" s="8"/>
      <c r="BDW260" s="8"/>
      <c r="BDX260" s="8"/>
      <c r="BDY260" s="8"/>
      <c r="BDZ260" s="8"/>
      <c r="BEA260" s="8"/>
      <c r="BEB260" s="8"/>
      <c r="BEC260" s="8"/>
      <c r="BED260" s="8"/>
      <c r="BEE260" s="8"/>
      <c r="BEF260" s="8"/>
      <c r="BEG260" s="8"/>
      <c r="BEH260" s="8"/>
      <c r="BEI260" s="8"/>
      <c r="BEJ260" s="8"/>
      <c r="BEK260" s="8"/>
      <c r="BEL260" s="8"/>
      <c r="BEM260" s="8"/>
      <c r="BEN260" s="8"/>
      <c r="BEO260" s="8"/>
      <c r="BEP260" s="8"/>
      <c r="BEQ260" s="8"/>
      <c r="BER260" s="8"/>
      <c r="BES260" s="8"/>
      <c r="BET260" s="8"/>
      <c r="BEU260" s="8"/>
      <c r="BEV260" s="8"/>
      <c r="BEW260" s="8"/>
      <c r="BEX260" s="8"/>
      <c r="BEY260" s="8"/>
      <c r="BEZ260" s="8"/>
      <c r="BFA260" s="8"/>
      <c r="BFB260" s="8"/>
      <c r="BFC260" s="8"/>
      <c r="BFD260" s="8"/>
      <c r="BFE260" s="8"/>
      <c r="BFF260" s="8"/>
      <c r="BFG260" s="8"/>
      <c r="BFH260" s="8"/>
      <c r="BFI260" s="8"/>
      <c r="BFJ260" s="8"/>
      <c r="BFK260" s="8"/>
      <c r="BFL260" s="8"/>
      <c r="BFM260" s="8"/>
      <c r="BFN260" s="8"/>
      <c r="BFO260" s="8"/>
      <c r="BFP260" s="8"/>
      <c r="BFQ260" s="8"/>
      <c r="BFR260" s="8"/>
      <c r="BFS260" s="8"/>
      <c r="BFT260" s="8"/>
      <c r="BFU260" s="8"/>
      <c r="BFV260" s="8"/>
      <c r="BFW260" s="8"/>
      <c r="BFX260" s="8"/>
      <c r="BFY260" s="8"/>
      <c r="BFZ260" s="8"/>
      <c r="BGA260" s="8"/>
      <c r="BGB260" s="8"/>
      <c r="BGC260" s="8"/>
      <c r="BGD260" s="8"/>
      <c r="BGE260" s="8"/>
      <c r="BGF260" s="8"/>
      <c r="BGG260" s="8"/>
      <c r="BGH260" s="8"/>
      <c r="BGI260" s="8"/>
      <c r="BGJ260" s="8"/>
      <c r="BGK260" s="8"/>
      <c r="BGL260" s="8"/>
      <c r="BGM260" s="8"/>
      <c r="BGN260" s="8"/>
      <c r="BGO260" s="8"/>
      <c r="BGP260" s="8"/>
      <c r="BGQ260" s="8"/>
      <c r="BGR260" s="8"/>
      <c r="BGS260" s="8"/>
      <c r="BGT260" s="8"/>
      <c r="BGU260" s="8"/>
      <c r="BGV260" s="8"/>
      <c r="BGW260" s="8"/>
      <c r="BGX260" s="8"/>
      <c r="BGY260" s="8"/>
      <c r="BGZ260" s="8"/>
    </row>
    <row r="261" spans="1:1560" s="5" customFormat="1" ht="54.75" customHeight="1" x14ac:dyDescent="0.2">
      <c r="A261" s="154">
        <v>13</v>
      </c>
      <c r="B261" s="168" t="s">
        <v>239</v>
      </c>
      <c r="C261" s="172">
        <v>5</v>
      </c>
      <c r="D261" s="150" t="s">
        <v>200</v>
      </c>
      <c r="E261" s="100"/>
      <c r="F261" s="232">
        <f t="shared" si="22"/>
        <v>0</v>
      </c>
      <c r="G261" s="92"/>
      <c r="H261" s="57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68"/>
      <c r="CQ261" s="68"/>
      <c r="CR261" s="68"/>
      <c r="CS261" s="68"/>
      <c r="CT261" s="68"/>
      <c r="CU261" s="68"/>
      <c r="CV261" s="68"/>
      <c r="CW261" s="68"/>
      <c r="CX261" s="68"/>
      <c r="CY261" s="68"/>
      <c r="CZ261" s="68"/>
      <c r="DA261" s="68"/>
      <c r="DB261" s="68"/>
      <c r="DC261" s="68"/>
      <c r="DD261" s="68"/>
      <c r="DE261" s="68"/>
      <c r="DF261" s="6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  <c r="IW261" s="8"/>
      <c r="IX261" s="8"/>
      <c r="IY261" s="8"/>
      <c r="IZ261" s="8"/>
      <c r="JA261" s="8"/>
      <c r="JB261" s="8"/>
      <c r="JC261" s="8"/>
      <c r="JD261" s="8"/>
      <c r="JE261" s="8"/>
      <c r="JF261" s="8"/>
      <c r="JG261" s="8"/>
      <c r="JH261" s="8"/>
      <c r="JI261" s="8"/>
      <c r="JJ261" s="8"/>
      <c r="JK261" s="8"/>
      <c r="JL261" s="8"/>
      <c r="JM261" s="8"/>
      <c r="JN261" s="8"/>
      <c r="JO261" s="8"/>
      <c r="JP261" s="8"/>
      <c r="JQ261" s="8"/>
      <c r="JR261" s="8"/>
      <c r="JS261" s="8"/>
      <c r="JT261" s="8"/>
      <c r="JU261" s="8"/>
      <c r="JV261" s="8"/>
      <c r="JW261" s="8"/>
      <c r="JX261" s="8"/>
      <c r="JY261" s="8"/>
      <c r="JZ261" s="8"/>
      <c r="KA261" s="8"/>
      <c r="KB261" s="8"/>
      <c r="KC261" s="8"/>
      <c r="KD261" s="8"/>
      <c r="KE261" s="8"/>
      <c r="KF261" s="8"/>
      <c r="KG261" s="8"/>
      <c r="KH261" s="8"/>
      <c r="KI261" s="8"/>
      <c r="KJ261" s="8"/>
      <c r="KK261" s="8"/>
      <c r="KL261" s="8"/>
      <c r="KM261" s="8"/>
      <c r="KN261" s="8"/>
      <c r="KO261" s="8"/>
      <c r="KP261" s="8"/>
      <c r="KQ261" s="8"/>
      <c r="KR261" s="8"/>
      <c r="KS261" s="8"/>
      <c r="KT261" s="8"/>
      <c r="KU261" s="8"/>
      <c r="KV261" s="8"/>
      <c r="KW261" s="8"/>
      <c r="KX261" s="8"/>
      <c r="KY261" s="8"/>
      <c r="KZ261" s="8"/>
      <c r="LA261" s="8"/>
      <c r="LB261" s="8"/>
      <c r="LC261" s="8"/>
      <c r="LD261" s="8"/>
      <c r="LE261" s="8"/>
      <c r="LF261" s="8"/>
      <c r="LG261" s="8"/>
      <c r="LH261" s="8"/>
      <c r="LI261" s="8"/>
      <c r="LJ261" s="8"/>
      <c r="LK261" s="8"/>
      <c r="LL261" s="8"/>
      <c r="LM261" s="8"/>
      <c r="LN261" s="8"/>
      <c r="LO261" s="8"/>
      <c r="LP261" s="8"/>
      <c r="LQ261" s="8"/>
      <c r="LR261" s="8"/>
      <c r="LS261" s="8"/>
      <c r="LT261" s="8"/>
      <c r="LU261" s="8"/>
      <c r="LV261" s="8"/>
      <c r="LW261" s="8"/>
      <c r="LX261" s="8"/>
      <c r="LY261" s="8"/>
      <c r="LZ261" s="8"/>
      <c r="MA261" s="8"/>
      <c r="MB261" s="8"/>
      <c r="MC261" s="8"/>
      <c r="MD261" s="8"/>
      <c r="ME261" s="8"/>
      <c r="MF261" s="8"/>
      <c r="MG261" s="8"/>
      <c r="MH261" s="8"/>
      <c r="MI261" s="8"/>
      <c r="MJ261" s="8"/>
      <c r="MK261" s="8"/>
      <c r="ML261" s="8"/>
      <c r="MM261" s="8"/>
      <c r="MN261" s="8"/>
      <c r="MO261" s="8"/>
      <c r="MP261" s="8"/>
      <c r="MQ261" s="8"/>
      <c r="MR261" s="8"/>
      <c r="MS261" s="8"/>
      <c r="MT261" s="8"/>
      <c r="MU261" s="8"/>
      <c r="MV261" s="8"/>
      <c r="MW261" s="8"/>
      <c r="MX261" s="8"/>
      <c r="MY261" s="8"/>
      <c r="MZ261" s="8"/>
      <c r="NA261" s="8"/>
      <c r="NB261" s="8"/>
      <c r="NC261" s="8"/>
      <c r="ND261" s="8"/>
      <c r="NE261" s="8"/>
      <c r="NF261" s="8"/>
      <c r="NG261" s="8"/>
      <c r="NH261" s="8"/>
      <c r="NI261" s="8"/>
      <c r="NJ261" s="8"/>
      <c r="NK261" s="8"/>
      <c r="NL261" s="8"/>
      <c r="NM261" s="8"/>
      <c r="NN261" s="8"/>
      <c r="NO261" s="8"/>
      <c r="NP261" s="8"/>
      <c r="NQ261" s="8"/>
      <c r="NR261" s="8"/>
      <c r="NS261" s="8"/>
      <c r="NT261" s="8"/>
      <c r="NU261" s="8"/>
      <c r="NV261" s="8"/>
      <c r="NW261" s="8"/>
      <c r="NX261" s="8"/>
      <c r="NY261" s="8"/>
      <c r="NZ261" s="8"/>
      <c r="OA261" s="8"/>
      <c r="OB261" s="8"/>
      <c r="OC261" s="8"/>
      <c r="OD261" s="8"/>
      <c r="OE261" s="8"/>
      <c r="OF261" s="8"/>
      <c r="OG261" s="8"/>
      <c r="OH261" s="8"/>
      <c r="OI261" s="8"/>
      <c r="OJ261" s="8"/>
      <c r="OK261" s="8"/>
      <c r="OL261" s="8"/>
      <c r="OM261" s="8"/>
      <c r="ON261" s="8"/>
      <c r="OO261" s="8"/>
      <c r="OP261" s="8"/>
      <c r="OQ261" s="8"/>
      <c r="OR261" s="8"/>
      <c r="OS261" s="8"/>
      <c r="OT261" s="8"/>
      <c r="OU261" s="8"/>
      <c r="OV261" s="8"/>
      <c r="OW261" s="8"/>
      <c r="OX261" s="8"/>
      <c r="OY261" s="8"/>
      <c r="OZ261" s="8"/>
      <c r="PA261" s="8"/>
      <c r="PB261" s="8"/>
      <c r="PC261" s="8"/>
      <c r="PD261" s="8"/>
      <c r="PE261" s="8"/>
      <c r="PF261" s="8"/>
      <c r="PG261" s="8"/>
      <c r="PH261" s="8"/>
      <c r="PI261" s="8"/>
      <c r="PJ261" s="8"/>
      <c r="PK261" s="8"/>
      <c r="PL261" s="8"/>
      <c r="PM261" s="8"/>
      <c r="PN261" s="8"/>
      <c r="PO261" s="8"/>
      <c r="PP261" s="8"/>
      <c r="PQ261" s="8"/>
      <c r="PR261" s="8"/>
      <c r="PS261" s="8"/>
      <c r="PT261" s="8"/>
      <c r="PU261" s="8"/>
      <c r="PV261" s="8"/>
      <c r="PW261" s="8"/>
      <c r="PX261" s="8"/>
      <c r="PY261" s="8"/>
      <c r="PZ261" s="8"/>
      <c r="QA261" s="8"/>
      <c r="QB261" s="8"/>
      <c r="QC261" s="8"/>
      <c r="QD261" s="8"/>
      <c r="QE261" s="8"/>
      <c r="QF261" s="8"/>
      <c r="QG261" s="8"/>
      <c r="QH261" s="8"/>
      <c r="QI261" s="8"/>
      <c r="QJ261" s="8"/>
      <c r="QK261" s="8"/>
      <c r="QL261" s="8"/>
      <c r="QM261" s="8"/>
      <c r="QN261" s="8"/>
      <c r="QO261" s="8"/>
      <c r="QP261" s="8"/>
      <c r="QQ261" s="8"/>
      <c r="QR261" s="8"/>
      <c r="QS261" s="8"/>
      <c r="QT261" s="8"/>
      <c r="QU261" s="8"/>
      <c r="QV261" s="8"/>
      <c r="QW261" s="8"/>
      <c r="QX261" s="8"/>
      <c r="QY261" s="8"/>
      <c r="QZ261" s="8"/>
      <c r="RA261" s="8"/>
      <c r="RB261" s="8"/>
      <c r="RC261" s="8"/>
      <c r="RD261" s="8"/>
      <c r="RE261" s="8"/>
      <c r="RF261" s="8"/>
      <c r="RG261" s="8"/>
      <c r="RH261" s="8"/>
      <c r="RI261" s="8"/>
      <c r="RJ261" s="8"/>
      <c r="RK261" s="8"/>
      <c r="RL261" s="8"/>
      <c r="RM261" s="8"/>
      <c r="RN261" s="8"/>
      <c r="RO261" s="8"/>
      <c r="RP261" s="8"/>
      <c r="RQ261" s="8"/>
      <c r="RR261" s="8"/>
      <c r="RS261" s="8"/>
      <c r="RT261" s="8"/>
      <c r="RU261" s="8"/>
      <c r="RV261" s="8"/>
      <c r="RW261" s="8"/>
      <c r="RX261" s="8"/>
      <c r="RY261" s="8"/>
      <c r="RZ261" s="8"/>
      <c r="SA261" s="8"/>
      <c r="SB261" s="8"/>
      <c r="SC261" s="8"/>
      <c r="SD261" s="8"/>
      <c r="SE261" s="8"/>
      <c r="SF261" s="8"/>
      <c r="SG261" s="8"/>
      <c r="SH261" s="8"/>
      <c r="SI261" s="8"/>
      <c r="SJ261" s="8"/>
      <c r="SK261" s="8"/>
      <c r="SL261" s="8"/>
      <c r="SM261" s="8"/>
      <c r="SN261" s="8"/>
      <c r="SO261" s="8"/>
      <c r="SP261" s="8"/>
      <c r="SQ261" s="8"/>
      <c r="SR261" s="8"/>
      <c r="SS261" s="8"/>
      <c r="ST261" s="8"/>
      <c r="SU261" s="8"/>
      <c r="SV261" s="8"/>
      <c r="SW261" s="8"/>
      <c r="SX261" s="8"/>
      <c r="SY261" s="8"/>
      <c r="SZ261" s="8"/>
      <c r="TA261" s="8"/>
      <c r="TB261" s="8"/>
      <c r="TC261" s="8"/>
      <c r="TD261" s="8"/>
      <c r="TE261" s="8"/>
      <c r="TF261" s="8"/>
      <c r="TG261" s="8"/>
      <c r="TH261" s="8"/>
      <c r="TI261" s="8"/>
      <c r="TJ261" s="8"/>
      <c r="TK261" s="8"/>
      <c r="TL261" s="8"/>
      <c r="TM261" s="8"/>
      <c r="TN261" s="8"/>
      <c r="TO261" s="8"/>
      <c r="TP261" s="8"/>
      <c r="TQ261" s="8"/>
      <c r="TR261" s="8"/>
      <c r="TS261" s="8"/>
      <c r="TT261" s="8"/>
      <c r="TU261" s="8"/>
      <c r="TV261" s="8"/>
      <c r="TW261" s="8"/>
      <c r="TX261" s="8"/>
      <c r="TY261" s="8"/>
      <c r="TZ261" s="8"/>
      <c r="UA261" s="8"/>
      <c r="UB261" s="8"/>
      <c r="UC261" s="8"/>
      <c r="UD261" s="8"/>
      <c r="UE261" s="8"/>
      <c r="UF261" s="8"/>
      <c r="UG261" s="8"/>
      <c r="UH261" s="8"/>
      <c r="UI261" s="8"/>
      <c r="UJ261" s="8"/>
      <c r="UK261" s="8"/>
      <c r="UL261" s="8"/>
      <c r="UM261" s="8"/>
      <c r="UN261" s="8"/>
      <c r="UO261" s="8"/>
      <c r="UP261" s="8"/>
      <c r="UQ261" s="8"/>
      <c r="UR261" s="8"/>
      <c r="US261" s="8"/>
      <c r="UT261" s="8"/>
      <c r="UU261" s="8"/>
      <c r="UV261" s="8"/>
      <c r="UW261" s="8"/>
      <c r="UX261" s="8"/>
      <c r="UY261" s="8"/>
      <c r="UZ261" s="8"/>
      <c r="VA261" s="8"/>
      <c r="VB261" s="8"/>
      <c r="VC261" s="8"/>
      <c r="VD261" s="8"/>
      <c r="VE261" s="8"/>
      <c r="VF261" s="8"/>
      <c r="VG261" s="8"/>
      <c r="VH261" s="8"/>
      <c r="VI261" s="8"/>
      <c r="VJ261" s="8"/>
      <c r="VK261" s="8"/>
      <c r="VL261" s="8"/>
      <c r="VM261" s="8"/>
      <c r="VN261" s="8"/>
      <c r="VO261" s="8"/>
      <c r="VP261" s="8"/>
      <c r="VQ261" s="8"/>
      <c r="VR261" s="8"/>
      <c r="VS261" s="8"/>
      <c r="VT261" s="8"/>
      <c r="VU261" s="8"/>
      <c r="VV261" s="8"/>
      <c r="VW261" s="8"/>
      <c r="VX261" s="8"/>
      <c r="VY261" s="8"/>
      <c r="VZ261" s="8"/>
      <c r="WA261" s="8"/>
      <c r="WB261" s="8"/>
      <c r="WC261" s="8"/>
      <c r="WD261" s="8"/>
      <c r="WE261" s="8"/>
      <c r="WF261" s="8"/>
      <c r="WG261" s="8"/>
      <c r="WH261" s="8"/>
      <c r="WI261" s="8"/>
      <c r="WJ261" s="8"/>
      <c r="WK261" s="8"/>
      <c r="WL261" s="8"/>
      <c r="WM261" s="8"/>
      <c r="WN261" s="8"/>
      <c r="WO261" s="8"/>
      <c r="WP261" s="8"/>
      <c r="WQ261" s="8"/>
      <c r="WR261" s="8"/>
      <c r="WS261" s="8"/>
      <c r="WT261" s="8"/>
      <c r="WU261" s="8"/>
      <c r="WV261" s="8"/>
      <c r="WW261" s="8"/>
      <c r="WX261" s="8"/>
      <c r="WY261" s="8"/>
      <c r="WZ261" s="8"/>
      <c r="XA261" s="8"/>
      <c r="XB261" s="8"/>
      <c r="XC261" s="8"/>
      <c r="XD261" s="8"/>
      <c r="XE261" s="8"/>
      <c r="XF261" s="8"/>
      <c r="XG261" s="8"/>
      <c r="XH261" s="8"/>
      <c r="XI261" s="8"/>
      <c r="XJ261" s="8"/>
      <c r="XK261" s="8"/>
      <c r="XL261" s="8"/>
      <c r="XM261" s="8"/>
      <c r="XN261" s="8"/>
      <c r="XO261" s="8"/>
      <c r="XP261" s="8"/>
      <c r="XQ261" s="8"/>
      <c r="XR261" s="8"/>
      <c r="XS261" s="8"/>
      <c r="XT261" s="8"/>
      <c r="XU261" s="8"/>
      <c r="XV261" s="8"/>
      <c r="XW261" s="8"/>
      <c r="XX261" s="8"/>
      <c r="XY261" s="8"/>
      <c r="XZ261" s="8"/>
      <c r="YA261" s="8"/>
      <c r="YB261" s="8"/>
      <c r="YC261" s="8"/>
      <c r="YD261" s="8"/>
      <c r="YE261" s="8"/>
      <c r="YF261" s="8"/>
      <c r="YG261" s="8"/>
      <c r="YH261" s="8"/>
      <c r="YI261" s="8"/>
      <c r="YJ261" s="8"/>
      <c r="YK261" s="8"/>
      <c r="YL261" s="8"/>
      <c r="YM261" s="8"/>
      <c r="YN261" s="8"/>
      <c r="YO261" s="8"/>
      <c r="YP261" s="8"/>
      <c r="YQ261" s="8"/>
      <c r="YR261" s="8"/>
      <c r="YS261" s="8"/>
      <c r="YT261" s="8"/>
      <c r="YU261" s="8"/>
      <c r="YV261" s="8"/>
      <c r="YW261" s="8"/>
      <c r="YX261" s="8"/>
      <c r="YY261" s="8"/>
      <c r="YZ261" s="8"/>
      <c r="ZA261" s="8"/>
      <c r="ZB261" s="8"/>
      <c r="ZC261" s="8"/>
      <c r="ZD261" s="8"/>
      <c r="ZE261" s="8"/>
      <c r="ZF261" s="8"/>
      <c r="ZG261" s="8"/>
      <c r="ZH261" s="8"/>
      <c r="ZI261" s="8"/>
      <c r="ZJ261" s="8"/>
      <c r="ZK261" s="8"/>
      <c r="ZL261" s="8"/>
      <c r="ZM261" s="8"/>
      <c r="ZN261" s="8"/>
      <c r="ZO261" s="8"/>
      <c r="ZP261" s="8"/>
      <c r="ZQ261" s="8"/>
      <c r="ZR261" s="8"/>
      <c r="ZS261" s="8"/>
      <c r="ZT261" s="8"/>
      <c r="ZU261" s="8"/>
      <c r="ZV261" s="8"/>
      <c r="ZW261" s="8"/>
      <c r="ZX261" s="8"/>
      <c r="ZY261" s="8"/>
      <c r="ZZ261" s="8"/>
      <c r="AAA261" s="8"/>
      <c r="AAB261" s="8"/>
      <c r="AAC261" s="8"/>
      <c r="AAD261" s="8"/>
      <c r="AAE261" s="8"/>
      <c r="AAF261" s="8"/>
      <c r="AAG261" s="8"/>
      <c r="AAH261" s="8"/>
      <c r="AAI261" s="8"/>
      <c r="AAJ261" s="8"/>
      <c r="AAK261" s="8"/>
      <c r="AAL261" s="8"/>
      <c r="AAM261" s="8"/>
      <c r="AAN261" s="8"/>
      <c r="AAO261" s="8"/>
      <c r="AAP261" s="8"/>
      <c r="AAQ261" s="8"/>
      <c r="AAR261" s="8"/>
      <c r="AAS261" s="8"/>
      <c r="AAT261" s="8"/>
      <c r="AAU261" s="8"/>
      <c r="AAV261" s="8"/>
      <c r="AAW261" s="8"/>
      <c r="AAX261" s="8"/>
      <c r="AAY261" s="8"/>
      <c r="AAZ261" s="8"/>
      <c r="ABA261" s="8"/>
      <c r="ABB261" s="8"/>
      <c r="ABC261" s="8"/>
      <c r="ABD261" s="8"/>
      <c r="ABE261" s="8"/>
      <c r="ABF261" s="8"/>
      <c r="ABG261" s="8"/>
      <c r="ABH261" s="8"/>
      <c r="ABI261" s="8"/>
      <c r="ABJ261" s="8"/>
      <c r="ABK261" s="8"/>
      <c r="ABL261" s="8"/>
      <c r="ABM261" s="8"/>
      <c r="ABN261" s="8"/>
      <c r="ABO261" s="8"/>
      <c r="ABP261" s="8"/>
      <c r="ABQ261" s="8"/>
      <c r="ABR261" s="8"/>
      <c r="ABS261" s="8"/>
      <c r="ABT261" s="8"/>
      <c r="ABU261" s="8"/>
      <c r="ABV261" s="8"/>
      <c r="ABW261" s="8"/>
      <c r="ABX261" s="8"/>
      <c r="ABY261" s="8"/>
      <c r="ABZ261" s="8"/>
      <c r="ACA261" s="8"/>
      <c r="ACB261" s="8"/>
      <c r="ACC261" s="8"/>
      <c r="ACD261" s="8"/>
      <c r="ACE261" s="8"/>
      <c r="ACF261" s="8"/>
      <c r="ACG261" s="8"/>
      <c r="ACH261" s="8"/>
      <c r="ACI261" s="8"/>
      <c r="ACJ261" s="8"/>
      <c r="ACK261" s="8"/>
      <c r="ACL261" s="8"/>
      <c r="ACM261" s="8"/>
      <c r="ACN261" s="8"/>
      <c r="ACO261" s="8"/>
      <c r="ACP261" s="8"/>
      <c r="ACQ261" s="8"/>
      <c r="ACR261" s="8"/>
      <c r="ACS261" s="8"/>
      <c r="ACT261" s="8"/>
      <c r="ACU261" s="8"/>
      <c r="ACV261" s="8"/>
      <c r="ACW261" s="8"/>
      <c r="ACX261" s="8"/>
      <c r="ACY261" s="8"/>
      <c r="ACZ261" s="8"/>
      <c r="ADA261" s="8"/>
      <c r="ADB261" s="8"/>
      <c r="ADC261" s="8"/>
      <c r="ADD261" s="8"/>
      <c r="ADE261" s="8"/>
      <c r="ADF261" s="8"/>
      <c r="ADG261" s="8"/>
      <c r="ADH261" s="8"/>
      <c r="ADI261" s="8"/>
      <c r="ADJ261" s="8"/>
      <c r="ADK261" s="8"/>
      <c r="ADL261" s="8"/>
      <c r="ADM261" s="8"/>
      <c r="ADN261" s="8"/>
      <c r="ADO261" s="8"/>
      <c r="ADP261" s="8"/>
      <c r="ADQ261" s="8"/>
      <c r="ADR261" s="8"/>
      <c r="ADS261" s="8"/>
      <c r="ADT261" s="8"/>
      <c r="ADU261" s="8"/>
      <c r="ADV261" s="8"/>
      <c r="ADW261" s="8"/>
      <c r="ADX261" s="8"/>
      <c r="ADY261" s="8"/>
      <c r="ADZ261" s="8"/>
      <c r="AEA261" s="8"/>
      <c r="AEB261" s="8"/>
      <c r="AEC261" s="8"/>
      <c r="AED261" s="8"/>
      <c r="AEE261" s="8"/>
      <c r="AEF261" s="8"/>
      <c r="AEG261" s="8"/>
      <c r="AEH261" s="8"/>
      <c r="AEI261" s="8"/>
      <c r="AEJ261" s="8"/>
      <c r="AEK261" s="8"/>
      <c r="AEL261" s="8"/>
      <c r="AEM261" s="8"/>
      <c r="AEN261" s="8"/>
      <c r="AEO261" s="8"/>
      <c r="AEP261" s="8"/>
      <c r="AEQ261" s="8"/>
      <c r="AER261" s="8"/>
      <c r="AES261" s="8"/>
      <c r="AET261" s="8"/>
      <c r="AEU261" s="8"/>
      <c r="AEV261" s="8"/>
      <c r="AEW261" s="8"/>
      <c r="AEX261" s="8"/>
      <c r="AEY261" s="8"/>
      <c r="AEZ261" s="8"/>
      <c r="AFA261" s="8"/>
      <c r="AFB261" s="8"/>
      <c r="AFC261" s="8"/>
      <c r="AFD261" s="8"/>
      <c r="AFE261" s="8"/>
      <c r="AFF261" s="8"/>
      <c r="AFG261" s="8"/>
      <c r="AFH261" s="8"/>
      <c r="AFI261" s="8"/>
      <c r="AFJ261" s="8"/>
      <c r="AFK261" s="8"/>
      <c r="AFL261" s="8"/>
      <c r="AFM261" s="8"/>
      <c r="AFN261" s="8"/>
      <c r="AFO261" s="8"/>
      <c r="AFP261" s="8"/>
      <c r="AFQ261" s="8"/>
      <c r="AFR261" s="8"/>
      <c r="AFS261" s="8"/>
      <c r="AFT261" s="8"/>
      <c r="AFU261" s="8"/>
      <c r="AFV261" s="8"/>
      <c r="AFW261" s="8"/>
      <c r="AFX261" s="8"/>
      <c r="AFY261" s="8"/>
      <c r="AFZ261" s="8"/>
      <c r="AGA261" s="8"/>
      <c r="AGB261" s="8"/>
      <c r="AGC261" s="8"/>
      <c r="AGD261" s="8"/>
      <c r="AGE261" s="8"/>
      <c r="AGF261" s="8"/>
      <c r="AGG261" s="8"/>
      <c r="AGH261" s="8"/>
      <c r="AGI261" s="8"/>
      <c r="AGJ261" s="8"/>
      <c r="AGK261" s="8"/>
      <c r="AGL261" s="8"/>
      <c r="AGM261" s="8"/>
      <c r="AGN261" s="8"/>
      <c r="AGO261" s="8"/>
      <c r="AGP261" s="8"/>
      <c r="AGQ261" s="8"/>
      <c r="AGR261" s="8"/>
      <c r="AGS261" s="8"/>
      <c r="AGT261" s="8"/>
      <c r="AGU261" s="8"/>
      <c r="AGV261" s="8"/>
      <c r="AGW261" s="8"/>
      <c r="AGX261" s="8"/>
      <c r="AGY261" s="8"/>
      <c r="AGZ261" s="8"/>
      <c r="AHA261" s="8"/>
      <c r="AHB261" s="8"/>
      <c r="AHC261" s="8"/>
      <c r="AHD261" s="8"/>
      <c r="AHE261" s="8"/>
      <c r="AHF261" s="8"/>
      <c r="AHG261" s="8"/>
      <c r="AHH261" s="8"/>
      <c r="AHI261" s="8"/>
      <c r="AHJ261" s="8"/>
      <c r="AHK261" s="8"/>
      <c r="AHL261" s="8"/>
      <c r="AHM261" s="8"/>
      <c r="AHN261" s="8"/>
      <c r="AHO261" s="8"/>
      <c r="AHP261" s="8"/>
      <c r="AHQ261" s="8"/>
      <c r="AHR261" s="8"/>
      <c r="AHS261" s="8"/>
      <c r="AHT261" s="8"/>
      <c r="AHU261" s="8"/>
      <c r="AHV261" s="8"/>
      <c r="AHW261" s="8"/>
      <c r="AHX261" s="8"/>
      <c r="AHY261" s="8"/>
      <c r="AHZ261" s="8"/>
      <c r="AIA261" s="8"/>
      <c r="AIB261" s="8"/>
      <c r="AIC261" s="8"/>
      <c r="AID261" s="8"/>
      <c r="AIE261" s="8"/>
      <c r="AIF261" s="8"/>
      <c r="AIG261" s="8"/>
      <c r="AIH261" s="8"/>
      <c r="AII261" s="8"/>
      <c r="AIJ261" s="8"/>
      <c r="AIK261" s="8"/>
      <c r="AIL261" s="8"/>
      <c r="AIM261" s="8"/>
      <c r="AIN261" s="8"/>
      <c r="AIO261" s="8"/>
      <c r="AIP261" s="8"/>
      <c r="AIQ261" s="8"/>
      <c r="AIR261" s="8"/>
      <c r="AIS261" s="8"/>
      <c r="AIT261" s="8"/>
      <c r="AIU261" s="8"/>
      <c r="AIV261" s="8"/>
      <c r="AIW261" s="8"/>
      <c r="AIX261" s="8"/>
      <c r="AIY261" s="8"/>
      <c r="AIZ261" s="8"/>
      <c r="AJA261" s="8"/>
      <c r="AJB261" s="8"/>
      <c r="AJC261" s="8"/>
      <c r="AJD261" s="8"/>
      <c r="AJE261" s="8"/>
      <c r="AJF261" s="8"/>
      <c r="AJG261" s="8"/>
      <c r="AJH261" s="8"/>
      <c r="AJI261" s="8"/>
      <c r="AJJ261" s="8"/>
      <c r="AJK261" s="8"/>
      <c r="AJL261" s="8"/>
      <c r="AJM261" s="8"/>
      <c r="AJN261" s="8"/>
      <c r="AJO261" s="8"/>
      <c r="AJP261" s="8"/>
      <c r="AJQ261" s="8"/>
      <c r="AJR261" s="8"/>
      <c r="AJS261" s="8"/>
      <c r="AJT261" s="8"/>
      <c r="AJU261" s="8"/>
      <c r="AJV261" s="8"/>
      <c r="AJW261" s="8"/>
      <c r="AJX261" s="8"/>
      <c r="AJY261" s="8"/>
      <c r="AJZ261" s="8"/>
      <c r="AKA261" s="8"/>
      <c r="AKB261" s="8"/>
      <c r="AKC261" s="8"/>
      <c r="AKD261" s="8"/>
      <c r="AKE261" s="8"/>
      <c r="AKF261" s="8"/>
      <c r="AKG261" s="8"/>
      <c r="AKH261" s="8"/>
      <c r="AKI261" s="8"/>
      <c r="AKJ261" s="8"/>
      <c r="AKK261" s="8"/>
      <c r="AKL261" s="8"/>
      <c r="AKM261" s="8"/>
      <c r="AKN261" s="8"/>
      <c r="AKO261" s="8"/>
      <c r="AKP261" s="8"/>
      <c r="AKQ261" s="8"/>
      <c r="AKR261" s="8"/>
      <c r="AKS261" s="8"/>
      <c r="AKT261" s="8"/>
      <c r="AKU261" s="8"/>
      <c r="AKV261" s="8"/>
      <c r="AKW261" s="8"/>
      <c r="AKX261" s="8"/>
      <c r="AKY261" s="8"/>
      <c r="AKZ261" s="8"/>
      <c r="ALA261" s="8"/>
      <c r="ALB261" s="8"/>
      <c r="ALC261" s="8"/>
      <c r="ALD261" s="8"/>
      <c r="ALE261" s="8"/>
      <c r="ALF261" s="8"/>
      <c r="ALG261" s="8"/>
      <c r="ALH261" s="8"/>
      <c r="ALI261" s="8"/>
      <c r="ALJ261" s="8"/>
      <c r="ALK261" s="8"/>
      <c r="ALL261" s="8"/>
      <c r="ALM261" s="8"/>
      <c r="ALN261" s="8"/>
      <c r="ALO261" s="8"/>
      <c r="ALP261" s="8"/>
      <c r="ALQ261" s="8"/>
      <c r="ALR261" s="8"/>
      <c r="ALS261" s="8"/>
      <c r="ALT261" s="8"/>
      <c r="ALU261" s="8"/>
      <c r="ALV261" s="8"/>
      <c r="ALW261" s="8"/>
      <c r="ALX261" s="8"/>
      <c r="ALY261" s="8"/>
      <c r="ALZ261" s="8"/>
      <c r="AMA261" s="8"/>
      <c r="AMB261" s="8"/>
      <c r="AMC261" s="8"/>
      <c r="AMD261" s="8"/>
      <c r="AME261" s="8"/>
      <c r="AMF261" s="8"/>
      <c r="AMG261" s="8"/>
      <c r="AMH261" s="8"/>
      <c r="AMI261" s="8"/>
      <c r="AMJ261" s="8"/>
      <c r="AMK261" s="8"/>
      <c r="AML261" s="8"/>
      <c r="AMM261" s="8"/>
      <c r="AMN261" s="8"/>
      <c r="AMO261" s="8"/>
      <c r="AMP261" s="8"/>
      <c r="AMQ261" s="8"/>
      <c r="AMR261" s="8"/>
      <c r="AMS261" s="8"/>
      <c r="AMT261" s="8"/>
      <c r="AMU261" s="8"/>
      <c r="AMV261" s="8"/>
      <c r="AMW261" s="8"/>
      <c r="AMX261" s="8"/>
      <c r="AMY261" s="8"/>
      <c r="AMZ261" s="8"/>
      <c r="ANA261" s="8"/>
      <c r="ANB261" s="8"/>
      <c r="ANC261" s="8"/>
      <c r="AND261" s="8"/>
      <c r="ANE261" s="8"/>
      <c r="ANF261" s="8"/>
      <c r="ANG261" s="8"/>
      <c r="ANH261" s="8"/>
      <c r="ANI261" s="8"/>
      <c r="ANJ261" s="8"/>
      <c r="ANK261" s="8"/>
      <c r="ANL261" s="8"/>
      <c r="ANM261" s="8"/>
      <c r="ANN261" s="8"/>
      <c r="ANO261" s="8"/>
      <c r="ANP261" s="8"/>
      <c r="ANQ261" s="8"/>
      <c r="ANR261" s="8"/>
      <c r="ANS261" s="8"/>
      <c r="ANT261" s="8"/>
      <c r="ANU261" s="8"/>
      <c r="ANV261" s="8"/>
      <c r="ANW261" s="8"/>
      <c r="ANX261" s="8"/>
      <c r="ANY261" s="8"/>
      <c r="ANZ261" s="8"/>
      <c r="AOA261" s="8"/>
      <c r="AOB261" s="8"/>
      <c r="AOC261" s="8"/>
      <c r="AOD261" s="8"/>
      <c r="AOE261" s="8"/>
      <c r="AOF261" s="8"/>
      <c r="AOG261" s="8"/>
      <c r="AOH261" s="8"/>
      <c r="AOI261" s="8"/>
      <c r="AOJ261" s="8"/>
      <c r="AOK261" s="8"/>
      <c r="AOL261" s="8"/>
      <c r="AOM261" s="8"/>
      <c r="AON261" s="8"/>
      <c r="AOO261" s="8"/>
      <c r="AOP261" s="8"/>
      <c r="AOQ261" s="8"/>
      <c r="AOR261" s="8"/>
      <c r="AOS261" s="8"/>
      <c r="AOT261" s="8"/>
      <c r="AOU261" s="8"/>
      <c r="AOV261" s="8"/>
      <c r="AOW261" s="8"/>
      <c r="AOX261" s="8"/>
      <c r="AOY261" s="8"/>
      <c r="AOZ261" s="8"/>
      <c r="APA261" s="8"/>
      <c r="APB261" s="8"/>
      <c r="APC261" s="8"/>
      <c r="APD261" s="8"/>
      <c r="APE261" s="8"/>
      <c r="APF261" s="8"/>
      <c r="APG261" s="8"/>
      <c r="APH261" s="8"/>
      <c r="API261" s="8"/>
      <c r="APJ261" s="8"/>
      <c r="APK261" s="8"/>
      <c r="APL261" s="8"/>
      <c r="APM261" s="8"/>
      <c r="APN261" s="8"/>
      <c r="APO261" s="8"/>
      <c r="APP261" s="8"/>
      <c r="APQ261" s="8"/>
      <c r="APR261" s="8"/>
      <c r="APS261" s="8"/>
      <c r="APT261" s="8"/>
      <c r="APU261" s="8"/>
      <c r="APV261" s="8"/>
      <c r="APW261" s="8"/>
      <c r="APX261" s="8"/>
      <c r="APY261" s="8"/>
      <c r="APZ261" s="8"/>
      <c r="AQA261" s="8"/>
      <c r="AQB261" s="8"/>
      <c r="AQC261" s="8"/>
      <c r="AQD261" s="8"/>
      <c r="AQE261" s="8"/>
      <c r="AQF261" s="8"/>
      <c r="AQG261" s="8"/>
      <c r="AQH261" s="8"/>
      <c r="AQI261" s="8"/>
      <c r="AQJ261" s="8"/>
      <c r="AQK261" s="8"/>
      <c r="AQL261" s="8"/>
      <c r="AQM261" s="8"/>
      <c r="AQN261" s="8"/>
      <c r="AQO261" s="8"/>
      <c r="AQP261" s="8"/>
      <c r="AQQ261" s="8"/>
      <c r="AQR261" s="8"/>
      <c r="AQS261" s="8"/>
      <c r="AQT261" s="8"/>
      <c r="AQU261" s="8"/>
      <c r="AQV261" s="8"/>
      <c r="AQW261" s="8"/>
      <c r="AQX261" s="8"/>
      <c r="AQY261" s="8"/>
      <c r="AQZ261" s="8"/>
      <c r="ARA261" s="8"/>
      <c r="ARB261" s="8"/>
      <c r="ARC261" s="8"/>
      <c r="ARD261" s="8"/>
      <c r="ARE261" s="8"/>
      <c r="ARF261" s="8"/>
      <c r="ARG261" s="8"/>
      <c r="ARH261" s="8"/>
      <c r="ARI261" s="8"/>
      <c r="ARJ261" s="8"/>
      <c r="ARK261" s="8"/>
      <c r="ARL261" s="8"/>
      <c r="ARM261" s="8"/>
      <c r="ARN261" s="8"/>
      <c r="ARO261" s="8"/>
      <c r="ARP261" s="8"/>
      <c r="ARQ261" s="8"/>
      <c r="ARR261" s="8"/>
      <c r="ARS261" s="8"/>
      <c r="ART261" s="8"/>
      <c r="ARU261" s="8"/>
      <c r="ARV261" s="8"/>
      <c r="ARW261" s="8"/>
      <c r="ARX261" s="8"/>
      <c r="ARY261" s="8"/>
      <c r="ARZ261" s="8"/>
      <c r="ASA261" s="8"/>
      <c r="ASB261" s="8"/>
      <c r="ASC261" s="8"/>
      <c r="ASD261" s="8"/>
      <c r="ASE261" s="8"/>
      <c r="ASF261" s="8"/>
      <c r="ASG261" s="8"/>
      <c r="ASH261" s="8"/>
      <c r="ASI261" s="8"/>
      <c r="ASJ261" s="8"/>
      <c r="ASK261" s="8"/>
      <c r="ASL261" s="8"/>
      <c r="ASM261" s="8"/>
      <c r="ASN261" s="8"/>
      <c r="ASO261" s="8"/>
      <c r="ASP261" s="8"/>
      <c r="ASQ261" s="8"/>
      <c r="ASR261" s="8"/>
      <c r="ASS261" s="8"/>
      <c r="AST261" s="8"/>
      <c r="ASU261" s="8"/>
      <c r="ASV261" s="8"/>
      <c r="ASW261" s="8"/>
      <c r="ASX261" s="8"/>
      <c r="ASY261" s="8"/>
      <c r="ASZ261" s="8"/>
      <c r="ATA261" s="8"/>
      <c r="ATB261" s="8"/>
      <c r="ATC261" s="8"/>
      <c r="ATD261" s="8"/>
      <c r="ATE261" s="8"/>
      <c r="ATF261" s="8"/>
      <c r="ATG261" s="8"/>
      <c r="ATH261" s="8"/>
      <c r="ATI261" s="8"/>
      <c r="ATJ261" s="8"/>
      <c r="ATK261" s="8"/>
      <c r="ATL261" s="8"/>
      <c r="ATM261" s="8"/>
      <c r="ATN261" s="8"/>
      <c r="ATO261" s="8"/>
      <c r="ATP261" s="8"/>
      <c r="ATQ261" s="8"/>
      <c r="ATR261" s="8"/>
      <c r="ATS261" s="8"/>
      <c r="ATT261" s="8"/>
      <c r="ATU261" s="8"/>
      <c r="ATV261" s="8"/>
      <c r="ATW261" s="8"/>
      <c r="ATX261" s="8"/>
      <c r="ATY261" s="8"/>
      <c r="ATZ261" s="8"/>
      <c r="AUA261" s="8"/>
      <c r="AUB261" s="8"/>
      <c r="AUC261" s="8"/>
      <c r="AUD261" s="8"/>
      <c r="AUE261" s="8"/>
      <c r="AUF261" s="8"/>
      <c r="AUG261" s="8"/>
      <c r="AUH261" s="8"/>
      <c r="AUI261" s="8"/>
      <c r="AUJ261" s="8"/>
      <c r="AUK261" s="8"/>
      <c r="AUL261" s="8"/>
      <c r="AUM261" s="8"/>
      <c r="AUN261" s="8"/>
      <c r="AUO261" s="8"/>
      <c r="AUP261" s="8"/>
      <c r="AUQ261" s="8"/>
      <c r="AUR261" s="8"/>
      <c r="AUS261" s="8"/>
      <c r="AUT261" s="8"/>
      <c r="AUU261" s="8"/>
      <c r="AUV261" s="8"/>
      <c r="AUW261" s="8"/>
      <c r="AUX261" s="8"/>
      <c r="AUY261" s="8"/>
      <c r="AUZ261" s="8"/>
      <c r="AVA261" s="8"/>
      <c r="AVB261" s="8"/>
      <c r="AVC261" s="8"/>
      <c r="AVD261" s="8"/>
      <c r="AVE261" s="8"/>
      <c r="AVF261" s="8"/>
      <c r="AVG261" s="8"/>
      <c r="AVH261" s="8"/>
      <c r="AVI261" s="8"/>
      <c r="AVJ261" s="8"/>
      <c r="AVK261" s="8"/>
      <c r="AVL261" s="8"/>
      <c r="AVM261" s="8"/>
      <c r="AVN261" s="8"/>
      <c r="AVO261" s="8"/>
      <c r="AVP261" s="8"/>
      <c r="AVQ261" s="8"/>
      <c r="AVR261" s="8"/>
      <c r="AVS261" s="8"/>
      <c r="AVT261" s="8"/>
      <c r="AVU261" s="8"/>
      <c r="AVV261" s="8"/>
      <c r="AVW261" s="8"/>
      <c r="AVX261" s="8"/>
      <c r="AVY261" s="8"/>
      <c r="AVZ261" s="8"/>
      <c r="AWA261" s="8"/>
      <c r="AWB261" s="8"/>
      <c r="AWC261" s="8"/>
      <c r="AWD261" s="8"/>
      <c r="AWE261" s="8"/>
      <c r="AWF261" s="8"/>
      <c r="AWG261" s="8"/>
      <c r="AWH261" s="8"/>
      <c r="AWI261" s="8"/>
      <c r="AWJ261" s="8"/>
      <c r="AWK261" s="8"/>
      <c r="AWL261" s="8"/>
      <c r="AWM261" s="8"/>
      <c r="AWN261" s="8"/>
      <c r="AWO261" s="8"/>
      <c r="AWP261" s="8"/>
      <c r="AWQ261" s="8"/>
      <c r="AWR261" s="8"/>
      <c r="AWS261" s="8"/>
      <c r="AWT261" s="8"/>
      <c r="AWU261" s="8"/>
      <c r="AWV261" s="8"/>
      <c r="AWW261" s="8"/>
      <c r="AWX261" s="8"/>
      <c r="AWY261" s="8"/>
      <c r="AWZ261" s="8"/>
      <c r="AXA261" s="8"/>
      <c r="AXB261" s="8"/>
      <c r="AXC261" s="8"/>
      <c r="AXD261" s="8"/>
      <c r="AXE261" s="8"/>
      <c r="AXF261" s="8"/>
      <c r="AXG261" s="8"/>
      <c r="AXH261" s="8"/>
      <c r="AXI261" s="8"/>
      <c r="AXJ261" s="8"/>
      <c r="AXK261" s="8"/>
      <c r="AXL261" s="8"/>
      <c r="AXM261" s="8"/>
      <c r="AXN261" s="8"/>
      <c r="AXO261" s="8"/>
      <c r="AXP261" s="8"/>
      <c r="AXQ261" s="8"/>
      <c r="AXR261" s="8"/>
      <c r="AXS261" s="8"/>
      <c r="AXT261" s="8"/>
      <c r="AXU261" s="8"/>
      <c r="AXV261" s="8"/>
      <c r="AXW261" s="8"/>
      <c r="AXX261" s="8"/>
      <c r="AXY261" s="8"/>
      <c r="AXZ261" s="8"/>
      <c r="AYA261" s="8"/>
      <c r="AYB261" s="8"/>
      <c r="AYC261" s="8"/>
      <c r="AYD261" s="8"/>
      <c r="AYE261" s="8"/>
      <c r="AYF261" s="8"/>
      <c r="AYG261" s="8"/>
      <c r="AYH261" s="8"/>
      <c r="AYI261" s="8"/>
      <c r="AYJ261" s="8"/>
      <c r="AYK261" s="8"/>
      <c r="AYL261" s="8"/>
      <c r="AYM261" s="8"/>
      <c r="AYN261" s="8"/>
      <c r="AYO261" s="8"/>
      <c r="AYP261" s="8"/>
      <c r="AYQ261" s="8"/>
      <c r="AYR261" s="8"/>
      <c r="AYS261" s="8"/>
      <c r="AYT261" s="8"/>
      <c r="AYU261" s="8"/>
      <c r="AYV261" s="8"/>
      <c r="AYW261" s="8"/>
      <c r="AYX261" s="8"/>
      <c r="AYY261" s="8"/>
      <c r="AYZ261" s="8"/>
      <c r="AZA261" s="8"/>
      <c r="AZB261" s="8"/>
      <c r="AZC261" s="8"/>
      <c r="AZD261" s="8"/>
      <c r="AZE261" s="8"/>
      <c r="AZF261" s="8"/>
      <c r="AZG261" s="8"/>
      <c r="AZH261" s="8"/>
      <c r="AZI261" s="8"/>
      <c r="AZJ261" s="8"/>
      <c r="AZK261" s="8"/>
      <c r="AZL261" s="8"/>
      <c r="AZM261" s="8"/>
      <c r="AZN261" s="8"/>
      <c r="AZO261" s="8"/>
      <c r="AZP261" s="8"/>
      <c r="AZQ261" s="8"/>
      <c r="AZR261" s="8"/>
      <c r="AZS261" s="8"/>
      <c r="AZT261" s="8"/>
      <c r="AZU261" s="8"/>
      <c r="AZV261" s="8"/>
      <c r="AZW261" s="8"/>
      <c r="AZX261" s="8"/>
      <c r="AZY261" s="8"/>
      <c r="AZZ261" s="8"/>
      <c r="BAA261" s="8"/>
      <c r="BAB261" s="8"/>
      <c r="BAC261" s="8"/>
      <c r="BAD261" s="8"/>
      <c r="BAE261" s="8"/>
      <c r="BAF261" s="8"/>
      <c r="BAG261" s="8"/>
      <c r="BAH261" s="8"/>
      <c r="BAI261" s="8"/>
      <c r="BAJ261" s="8"/>
      <c r="BAK261" s="8"/>
      <c r="BAL261" s="8"/>
      <c r="BAM261" s="8"/>
      <c r="BAN261" s="8"/>
      <c r="BAO261" s="8"/>
      <c r="BAP261" s="8"/>
      <c r="BAQ261" s="8"/>
      <c r="BAR261" s="8"/>
      <c r="BAS261" s="8"/>
      <c r="BAT261" s="8"/>
      <c r="BAU261" s="8"/>
      <c r="BAV261" s="8"/>
      <c r="BAW261" s="8"/>
      <c r="BAX261" s="8"/>
      <c r="BAY261" s="8"/>
      <c r="BAZ261" s="8"/>
      <c r="BBA261" s="8"/>
      <c r="BBB261" s="8"/>
      <c r="BBC261" s="8"/>
      <c r="BBD261" s="8"/>
      <c r="BBE261" s="8"/>
      <c r="BBF261" s="8"/>
      <c r="BBG261" s="8"/>
      <c r="BBH261" s="8"/>
      <c r="BBI261" s="8"/>
      <c r="BBJ261" s="8"/>
      <c r="BBK261" s="8"/>
      <c r="BBL261" s="8"/>
      <c r="BBM261" s="8"/>
      <c r="BBN261" s="8"/>
      <c r="BBO261" s="8"/>
      <c r="BBP261" s="8"/>
      <c r="BBQ261" s="8"/>
      <c r="BBR261" s="8"/>
      <c r="BBS261" s="8"/>
      <c r="BBT261" s="8"/>
      <c r="BBU261" s="8"/>
      <c r="BBV261" s="8"/>
      <c r="BBW261" s="8"/>
      <c r="BBX261" s="8"/>
      <c r="BBY261" s="8"/>
      <c r="BBZ261" s="8"/>
      <c r="BCA261" s="8"/>
      <c r="BCB261" s="8"/>
      <c r="BCC261" s="8"/>
      <c r="BCD261" s="8"/>
      <c r="BCE261" s="8"/>
      <c r="BCF261" s="8"/>
      <c r="BCG261" s="8"/>
      <c r="BCH261" s="8"/>
      <c r="BCI261" s="8"/>
      <c r="BCJ261" s="8"/>
      <c r="BCK261" s="8"/>
      <c r="BCL261" s="8"/>
      <c r="BCM261" s="8"/>
      <c r="BCN261" s="8"/>
      <c r="BCO261" s="8"/>
      <c r="BCP261" s="8"/>
      <c r="BCQ261" s="8"/>
      <c r="BCR261" s="8"/>
      <c r="BCS261" s="8"/>
      <c r="BCT261" s="8"/>
      <c r="BCU261" s="8"/>
      <c r="BCV261" s="8"/>
      <c r="BCW261" s="8"/>
      <c r="BCX261" s="8"/>
      <c r="BCY261" s="8"/>
      <c r="BCZ261" s="8"/>
      <c r="BDA261" s="8"/>
      <c r="BDB261" s="8"/>
      <c r="BDC261" s="8"/>
      <c r="BDD261" s="8"/>
      <c r="BDE261" s="8"/>
      <c r="BDF261" s="8"/>
      <c r="BDG261" s="8"/>
      <c r="BDH261" s="8"/>
      <c r="BDI261" s="8"/>
      <c r="BDJ261" s="8"/>
      <c r="BDK261" s="8"/>
      <c r="BDL261" s="8"/>
      <c r="BDM261" s="8"/>
      <c r="BDN261" s="8"/>
      <c r="BDO261" s="8"/>
      <c r="BDP261" s="8"/>
      <c r="BDQ261" s="8"/>
      <c r="BDR261" s="8"/>
      <c r="BDS261" s="8"/>
      <c r="BDT261" s="8"/>
      <c r="BDU261" s="8"/>
      <c r="BDV261" s="8"/>
      <c r="BDW261" s="8"/>
      <c r="BDX261" s="8"/>
      <c r="BDY261" s="8"/>
      <c r="BDZ261" s="8"/>
      <c r="BEA261" s="8"/>
      <c r="BEB261" s="8"/>
      <c r="BEC261" s="8"/>
      <c r="BED261" s="8"/>
      <c r="BEE261" s="8"/>
      <c r="BEF261" s="8"/>
      <c r="BEG261" s="8"/>
      <c r="BEH261" s="8"/>
      <c r="BEI261" s="8"/>
      <c r="BEJ261" s="8"/>
      <c r="BEK261" s="8"/>
      <c r="BEL261" s="8"/>
      <c r="BEM261" s="8"/>
      <c r="BEN261" s="8"/>
      <c r="BEO261" s="8"/>
      <c r="BEP261" s="8"/>
      <c r="BEQ261" s="8"/>
      <c r="BER261" s="8"/>
      <c r="BES261" s="8"/>
      <c r="BET261" s="8"/>
      <c r="BEU261" s="8"/>
      <c r="BEV261" s="8"/>
      <c r="BEW261" s="8"/>
      <c r="BEX261" s="8"/>
      <c r="BEY261" s="8"/>
      <c r="BEZ261" s="8"/>
      <c r="BFA261" s="8"/>
      <c r="BFB261" s="8"/>
      <c r="BFC261" s="8"/>
      <c r="BFD261" s="8"/>
      <c r="BFE261" s="8"/>
      <c r="BFF261" s="8"/>
      <c r="BFG261" s="8"/>
      <c r="BFH261" s="8"/>
      <c r="BFI261" s="8"/>
      <c r="BFJ261" s="8"/>
      <c r="BFK261" s="8"/>
      <c r="BFL261" s="8"/>
      <c r="BFM261" s="8"/>
      <c r="BFN261" s="8"/>
      <c r="BFO261" s="8"/>
      <c r="BFP261" s="8"/>
      <c r="BFQ261" s="8"/>
      <c r="BFR261" s="8"/>
      <c r="BFS261" s="8"/>
      <c r="BFT261" s="8"/>
      <c r="BFU261" s="8"/>
      <c r="BFV261" s="8"/>
      <c r="BFW261" s="8"/>
      <c r="BFX261" s="8"/>
      <c r="BFY261" s="8"/>
      <c r="BFZ261" s="8"/>
      <c r="BGA261" s="8"/>
      <c r="BGB261" s="8"/>
      <c r="BGC261" s="8"/>
      <c r="BGD261" s="8"/>
      <c r="BGE261" s="8"/>
      <c r="BGF261" s="8"/>
      <c r="BGG261" s="8"/>
      <c r="BGH261" s="8"/>
      <c r="BGI261" s="8"/>
      <c r="BGJ261" s="8"/>
      <c r="BGK261" s="8"/>
      <c r="BGL261" s="8"/>
      <c r="BGM261" s="8"/>
      <c r="BGN261" s="8"/>
      <c r="BGO261" s="8"/>
      <c r="BGP261" s="8"/>
      <c r="BGQ261" s="8"/>
      <c r="BGR261" s="8"/>
      <c r="BGS261" s="8"/>
      <c r="BGT261" s="8"/>
      <c r="BGU261" s="8"/>
      <c r="BGV261" s="8"/>
      <c r="BGW261" s="8"/>
      <c r="BGX261" s="8"/>
      <c r="BGY261" s="8"/>
      <c r="BGZ261" s="8"/>
    </row>
    <row r="262" spans="1:1560" s="5" customFormat="1" ht="66.75" customHeight="1" x14ac:dyDescent="0.2">
      <c r="A262" s="154">
        <v>14</v>
      </c>
      <c r="B262" s="168" t="s">
        <v>240</v>
      </c>
      <c r="C262" s="172">
        <v>45</v>
      </c>
      <c r="D262" s="150" t="s">
        <v>200</v>
      </c>
      <c r="E262" s="100"/>
      <c r="F262" s="232">
        <f t="shared" si="22"/>
        <v>0</v>
      </c>
      <c r="G262" s="92"/>
      <c r="H262" s="57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  <c r="BZ262" s="68"/>
      <c r="CA262" s="68"/>
      <c r="CB262" s="68"/>
      <c r="CC262" s="68"/>
      <c r="CD262" s="68"/>
      <c r="CE262" s="68"/>
      <c r="CF262" s="68"/>
      <c r="CG262" s="68"/>
      <c r="CH262" s="68"/>
      <c r="CI262" s="68"/>
      <c r="CJ262" s="68"/>
      <c r="CK262" s="68"/>
      <c r="CL262" s="68"/>
      <c r="CM262" s="68"/>
      <c r="CN262" s="68"/>
      <c r="CO262" s="68"/>
      <c r="CP262" s="68"/>
      <c r="CQ262" s="68"/>
      <c r="CR262" s="68"/>
      <c r="CS262" s="68"/>
      <c r="CT262" s="68"/>
      <c r="CU262" s="68"/>
      <c r="CV262" s="68"/>
      <c r="CW262" s="68"/>
      <c r="CX262" s="68"/>
      <c r="CY262" s="68"/>
      <c r="CZ262" s="68"/>
      <c r="DA262" s="68"/>
      <c r="DB262" s="68"/>
      <c r="DC262" s="68"/>
      <c r="DD262" s="68"/>
      <c r="DE262" s="68"/>
      <c r="DF262" s="6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  <c r="IW262" s="8"/>
      <c r="IX262" s="8"/>
      <c r="IY262" s="8"/>
      <c r="IZ262" s="8"/>
      <c r="JA262" s="8"/>
      <c r="JB262" s="8"/>
      <c r="JC262" s="8"/>
      <c r="JD262" s="8"/>
      <c r="JE262" s="8"/>
      <c r="JF262" s="8"/>
      <c r="JG262" s="8"/>
      <c r="JH262" s="8"/>
      <c r="JI262" s="8"/>
      <c r="JJ262" s="8"/>
      <c r="JK262" s="8"/>
      <c r="JL262" s="8"/>
      <c r="JM262" s="8"/>
      <c r="JN262" s="8"/>
      <c r="JO262" s="8"/>
      <c r="JP262" s="8"/>
      <c r="JQ262" s="8"/>
      <c r="JR262" s="8"/>
      <c r="JS262" s="8"/>
      <c r="JT262" s="8"/>
      <c r="JU262" s="8"/>
      <c r="JV262" s="8"/>
      <c r="JW262" s="8"/>
      <c r="JX262" s="8"/>
      <c r="JY262" s="8"/>
      <c r="JZ262" s="8"/>
      <c r="KA262" s="8"/>
      <c r="KB262" s="8"/>
      <c r="KC262" s="8"/>
      <c r="KD262" s="8"/>
      <c r="KE262" s="8"/>
      <c r="KF262" s="8"/>
      <c r="KG262" s="8"/>
      <c r="KH262" s="8"/>
      <c r="KI262" s="8"/>
      <c r="KJ262" s="8"/>
      <c r="KK262" s="8"/>
      <c r="KL262" s="8"/>
      <c r="KM262" s="8"/>
      <c r="KN262" s="8"/>
      <c r="KO262" s="8"/>
      <c r="KP262" s="8"/>
      <c r="KQ262" s="8"/>
      <c r="KR262" s="8"/>
      <c r="KS262" s="8"/>
      <c r="KT262" s="8"/>
      <c r="KU262" s="8"/>
      <c r="KV262" s="8"/>
      <c r="KW262" s="8"/>
      <c r="KX262" s="8"/>
      <c r="KY262" s="8"/>
      <c r="KZ262" s="8"/>
      <c r="LA262" s="8"/>
      <c r="LB262" s="8"/>
      <c r="LC262" s="8"/>
      <c r="LD262" s="8"/>
      <c r="LE262" s="8"/>
      <c r="LF262" s="8"/>
      <c r="LG262" s="8"/>
      <c r="LH262" s="8"/>
      <c r="LI262" s="8"/>
      <c r="LJ262" s="8"/>
      <c r="LK262" s="8"/>
      <c r="LL262" s="8"/>
      <c r="LM262" s="8"/>
      <c r="LN262" s="8"/>
      <c r="LO262" s="8"/>
      <c r="LP262" s="8"/>
      <c r="LQ262" s="8"/>
      <c r="LR262" s="8"/>
      <c r="LS262" s="8"/>
      <c r="LT262" s="8"/>
      <c r="LU262" s="8"/>
      <c r="LV262" s="8"/>
      <c r="LW262" s="8"/>
      <c r="LX262" s="8"/>
      <c r="LY262" s="8"/>
      <c r="LZ262" s="8"/>
      <c r="MA262" s="8"/>
      <c r="MB262" s="8"/>
      <c r="MC262" s="8"/>
      <c r="MD262" s="8"/>
      <c r="ME262" s="8"/>
      <c r="MF262" s="8"/>
      <c r="MG262" s="8"/>
      <c r="MH262" s="8"/>
      <c r="MI262" s="8"/>
      <c r="MJ262" s="8"/>
      <c r="MK262" s="8"/>
      <c r="ML262" s="8"/>
      <c r="MM262" s="8"/>
      <c r="MN262" s="8"/>
      <c r="MO262" s="8"/>
      <c r="MP262" s="8"/>
      <c r="MQ262" s="8"/>
      <c r="MR262" s="8"/>
      <c r="MS262" s="8"/>
      <c r="MT262" s="8"/>
      <c r="MU262" s="8"/>
      <c r="MV262" s="8"/>
      <c r="MW262" s="8"/>
      <c r="MX262" s="8"/>
      <c r="MY262" s="8"/>
      <c r="MZ262" s="8"/>
      <c r="NA262" s="8"/>
      <c r="NB262" s="8"/>
      <c r="NC262" s="8"/>
      <c r="ND262" s="8"/>
      <c r="NE262" s="8"/>
      <c r="NF262" s="8"/>
      <c r="NG262" s="8"/>
      <c r="NH262" s="8"/>
      <c r="NI262" s="8"/>
      <c r="NJ262" s="8"/>
      <c r="NK262" s="8"/>
      <c r="NL262" s="8"/>
      <c r="NM262" s="8"/>
      <c r="NN262" s="8"/>
      <c r="NO262" s="8"/>
      <c r="NP262" s="8"/>
      <c r="NQ262" s="8"/>
      <c r="NR262" s="8"/>
      <c r="NS262" s="8"/>
      <c r="NT262" s="8"/>
      <c r="NU262" s="8"/>
      <c r="NV262" s="8"/>
      <c r="NW262" s="8"/>
      <c r="NX262" s="8"/>
      <c r="NY262" s="8"/>
      <c r="NZ262" s="8"/>
      <c r="OA262" s="8"/>
      <c r="OB262" s="8"/>
      <c r="OC262" s="8"/>
      <c r="OD262" s="8"/>
      <c r="OE262" s="8"/>
      <c r="OF262" s="8"/>
      <c r="OG262" s="8"/>
      <c r="OH262" s="8"/>
      <c r="OI262" s="8"/>
      <c r="OJ262" s="8"/>
      <c r="OK262" s="8"/>
      <c r="OL262" s="8"/>
      <c r="OM262" s="8"/>
      <c r="ON262" s="8"/>
      <c r="OO262" s="8"/>
      <c r="OP262" s="8"/>
      <c r="OQ262" s="8"/>
      <c r="OR262" s="8"/>
      <c r="OS262" s="8"/>
      <c r="OT262" s="8"/>
      <c r="OU262" s="8"/>
      <c r="OV262" s="8"/>
      <c r="OW262" s="8"/>
      <c r="OX262" s="8"/>
      <c r="OY262" s="8"/>
      <c r="OZ262" s="8"/>
      <c r="PA262" s="8"/>
      <c r="PB262" s="8"/>
      <c r="PC262" s="8"/>
      <c r="PD262" s="8"/>
      <c r="PE262" s="8"/>
      <c r="PF262" s="8"/>
      <c r="PG262" s="8"/>
      <c r="PH262" s="8"/>
      <c r="PI262" s="8"/>
      <c r="PJ262" s="8"/>
      <c r="PK262" s="8"/>
      <c r="PL262" s="8"/>
      <c r="PM262" s="8"/>
      <c r="PN262" s="8"/>
      <c r="PO262" s="8"/>
      <c r="PP262" s="8"/>
      <c r="PQ262" s="8"/>
      <c r="PR262" s="8"/>
      <c r="PS262" s="8"/>
      <c r="PT262" s="8"/>
      <c r="PU262" s="8"/>
      <c r="PV262" s="8"/>
      <c r="PW262" s="8"/>
      <c r="PX262" s="8"/>
      <c r="PY262" s="8"/>
      <c r="PZ262" s="8"/>
      <c r="QA262" s="8"/>
      <c r="QB262" s="8"/>
      <c r="QC262" s="8"/>
      <c r="QD262" s="8"/>
      <c r="QE262" s="8"/>
      <c r="QF262" s="8"/>
      <c r="QG262" s="8"/>
      <c r="QH262" s="8"/>
      <c r="QI262" s="8"/>
      <c r="QJ262" s="8"/>
      <c r="QK262" s="8"/>
      <c r="QL262" s="8"/>
      <c r="QM262" s="8"/>
      <c r="QN262" s="8"/>
      <c r="QO262" s="8"/>
      <c r="QP262" s="8"/>
      <c r="QQ262" s="8"/>
      <c r="QR262" s="8"/>
      <c r="QS262" s="8"/>
      <c r="QT262" s="8"/>
      <c r="QU262" s="8"/>
      <c r="QV262" s="8"/>
      <c r="QW262" s="8"/>
      <c r="QX262" s="8"/>
      <c r="QY262" s="8"/>
      <c r="QZ262" s="8"/>
      <c r="RA262" s="8"/>
      <c r="RB262" s="8"/>
      <c r="RC262" s="8"/>
      <c r="RD262" s="8"/>
      <c r="RE262" s="8"/>
      <c r="RF262" s="8"/>
      <c r="RG262" s="8"/>
      <c r="RH262" s="8"/>
      <c r="RI262" s="8"/>
      <c r="RJ262" s="8"/>
      <c r="RK262" s="8"/>
      <c r="RL262" s="8"/>
      <c r="RM262" s="8"/>
      <c r="RN262" s="8"/>
      <c r="RO262" s="8"/>
      <c r="RP262" s="8"/>
      <c r="RQ262" s="8"/>
      <c r="RR262" s="8"/>
      <c r="RS262" s="8"/>
      <c r="RT262" s="8"/>
      <c r="RU262" s="8"/>
      <c r="RV262" s="8"/>
      <c r="RW262" s="8"/>
      <c r="RX262" s="8"/>
      <c r="RY262" s="8"/>
      <c r="RZ262" s="8"/>
      <c r="SA262" s="8"/>
      <c r="SB262" s="8"/>
      <c r="SC262" s="8"/>
      <c r="SD262" s="8"/>
      <c r="SE262" s="8"/>
      <c r="SF262" s="8"/>
      <c r="SG262" s="8"/>
      <c r="SH262" s="8"/>
      <c r="SI262" s="8"/>
      <c r="SJ262" s="8"/>
      <c r="SK262" s="8"/>
      <c r="SL262" s="8"/>
      <c r="SM262" s="8"/>
      <c r="SN262" s="8"/>
      <c r="SO262" s="8"/>
      <c r="SP262" s="8"/>
      <c r="SQ262" s="8"/>
      <c r="SR262" s="8"/>
      <c r="SS262" s="8"/>
      <c r="ST262" s="8"/>
      <c r="SU262" s="8"/>
      <c r="SV262" s="8"/>
      <c r="SW262" s="8"/>
      <c r="SX262" s="8"/>
      <c r="SY262" s="8"/>
      <c r="SZ262" s="8"/>
      <c r="TA262" s="8"/>
      <c r="TB262" s="8"/>
      <c r="TC262" s="8"/>
      <c r="TD262" s="8"/>
      <c r="TE262" s="8"/>
      <c r="TF262" s="8"/>
      <c r="TG262" s="8"/>
      <c r="TH262" s="8"/>
      <c r="TI262" s="8"/>
      <c r="TJ262" s="8"/>
      <c r="TK262" s="8"/>
      <c r="TL262" s="8"/>
      <c r="TM262" s="8"/>
      <c r="TN262" s="8"/>
      <c r="TO262" s="8"/>
      <c r="TP262" s="8"/>
      <c r="TQ262" s="8"/>
      <c r="TR262" s="8"/>
      <c r="TS262" s="8"/>
      <c r="TT262" s="8"/>
      <c r="TU262" s="8"/>
      <c r="TV262" s="8"/>
      <c r="TW262" s="8"/>
      <c r="TX262" s="8"/>
      <c r="TY262" s="8"/>
      <c r="TZ262" s="8"/>
      <c r="UA262" s="8"/>
      <c r="UB262" s="8"/>
      <c r="UC262" s="8"/>
      <c r="UD262" s="8"/>
      <c r="UE262" s="8"/>
      <c r="UF262" s="8"/>
      <c r="UG262" s="8"/>
      <c r="UH262" s="8"/>
      <c r="UI262" s="8"/>
      <c r="UJ262" s="8"/>
      <c r="UK262" s="8"/>
      <c r="UL262" s="8"/>
      <c r="UM262" s="8"/>
      <c r="UN262" s="8"/>
      <c r="UO262" s="8"/>
      <c r="UP262" s="8"/>
      <c r="UQ262" s="8"/>
      <c r="UR262" s="8"/>
      <c r="US262" s="8"/>
      <c r="UT262" s="8"/>
      <c r="UU262" s="8"/>
      <c r="UV262" s="8"/>
      <c r="UW262" s="8"/>
      <c r="UX262" s="8"/>
      <c r="UY262" s="8"/>
      <c r="UZ262" s="8"/>
      <c r="VA262" s="8"/>
      <c r="VB262" s="8"/>
      <c r="VC262" s="8"/>
      <c r="VD262" s="8"/>
      <c r="VE262" s="8"/>
      <c r="VF262" s="8"/>
      <c r="VG262" s="8"/>
      <c r="VH262" s="8"/>
      <c r="VI262" s="8"/>
      <c r="VJ262" s="8"/>
      <c r="VK262" s="8"/>
      <c r="VL262" s="8"/>
      <c r="VM262" s="8"/>
      <c r="VN262" s="8"/>
      <c r="VO262" s="8"/>
      <c r="VP262" s="8"/>
      <c r="VQ262" s="8"/>
      <c r="VR262" s="8"/>
      <c r="VS262" s="8"/>
      <c r="VT262" s="8"/>
      <c r="VU262" s="8"/>
      <c r="VV262" s="8"/>
      <c r="VW262" s="8"/>
      <c r="VX262" s="8"/>
      <c r="VY262" s="8"/>
      <c r="VZ262" s="8"/>
      <c r="WA262" s="8"/>
      <c r="WB262" s="8"/>
      <c r="WC262" s="8"/>
      <c r="WD262" s="8"/>
      <c r="WE262" s="8"/>
      <c r="WF262" s="8"/>
      <c r="WG262" s="8"/>
      <c r="WH262" s="8"/>
      <c r="WI262" s="8"/>
      <c r="WJ262" s="8"/>
      <c r="WK262" s="8"/>
      <c r="WL262" s="8"/>
      <c r="WM262" s="8"/>
      <c r="WN262" s="8"/>
      <c r="WO262" s="8"/>
      <c r="WP262" s="8"/>
      <c r="WQ262" s="8"/>
      <c r="WR262" s="8"/>
      <c r="WS262" s="8"/>
      <c r="WT262" s="8"/>
      <c r="WU262" s="8"/>
      <c r="WV262" s="8"/>
      <c r="WW262" s="8"/>
      <c r="WX262" s="8"/>
      <c r="WY262" s="8"/>
      <c r="WZ262" s="8"/>
      <c r="XA262" s="8"/>
      <c r="XB262" s="8"/>
      <c r="XC262" s="8"/>
      <c r="XD262" s="8"/>
      <c r="XE262" s="8"/>
      <c r="XF262" s="8"/>
      <c r="XG262" s="8"/>
      <c r="XH262" s="8"/>
      <c r="XI262" s="8"/>
      <c r="XJ262" s="8"/>
      <c r="XK262" s="8"/>
      <c r="XL262" s="8"/>
      <c r="XM262" s="8"/>
      <c r="XN262" s="8"/>
      <c r="XO262" s="8"/>
      <c r="XP262" s="8"/>
      <c r="XQ262" s="8"/>
      <c r="XR262" s="8"/>
      <c r="XS262" s="8"/>
      <c r="XT262" s="8"/>
      <c r="XU262" s="8"/>
      <c r="XV262" s="8"/>
      <c r="XW262" s="8"/>
      <c r="XX262" s="8"/>
      <c r="XY262" s="8"/>
      <c r="XZ262" s="8"/>
      <c r="YA262" s="8"/>
      <c r="YB262" s="8"/>
      <c r="YC262" s="8"/>
      <c r="YD262" s="8"/>
      <c r="YE262" s="8"/>
      <c r="YF262" s="8"/>
      <c r="YG262" s="8"/>
      <c r="YH262" s="8"/>
      <c r="YI262" s="8"/>
      <c r="YJ262" s="8"/>
      <c r="YK262" s="8"/>
      <c r="YL262" s="8"/>
      <c r="YM262" s="8"/>
      <c r="YN262" s="8"/>
      <c r="YO262" s="8"/>
      <c r="YP262" s="8"/>
      <c r="YQ262" s="8"/>
      <c r="YR262" s="8"/>
      <c r="YS262" s="8"/>
      <c r="YT262" s="8"/>
      <c r="YU262" s="8"/>
      <c r="YV262" s="8"/>
      <c r="YW262" s="8"/>
      <c r="YX262" s="8"/>
      <c r="YY262" s="8"/>
      <c r="YZ262" s="8"/>
      <c r="ZA262" s="8"/>
      <c r="ZB262" s="8"/>
      <c r="ZC262" s="8"/>
      <c r="ZD262" s="8"/>
      <c r="ZE262" s="8"/>
      <c r="ZF262" s="8"/>
      <c r="ZG262" s="8"/>
      <c r="ZH262" s="8"/>
      <c r="ZI262" s="8"/>
      <c r="ZJ262" s="8"/>
      <c r="ZK262" s="8"/>
      <c r="ZL262" s="8"/>
      <c r="ZM262" s="8"/>
      <c r="ZN262" s="8"/>
      <c r="ZO262" s="8"/>
      <c r="ZP262" s="8"/>
      <c r="ZQ262" s="8"/>
      <c r="ZR262" s="8"/>
      <c r="ZS262" s="8"/>
      <c r="ZT262" s="8"/>
      <c r="ZU262" s="8"/>
      <c r="ZV262" s="8"/>
      <c r="ZW262" s="8"/>
      <c r="ZX262" s="8"/>
      <c r="ZY262" s="8"/>
      <c r="ZZ262" s="8"/>
      <c r="AAA262" s="8"/>
      <c r="AAB262" s="8"/>
      <c r="AAC262" s="8"/>
      <c r="AAD262" s="8"/>
      <c r="AAE262" s="8"/>
      <c r="AAF262" s="8"/>
      <c r="AAG262" s="8"/>
      <c r="AAH262" s="8"/>
      <c r="AAI262" s="8"/>
      <c r="AAJ262" s="8"/>
      <c r="AAK262" s="8"/>
      <c r="AAL262" s="8"/>
      <c r="AAM262" s="8"/>
      <c r="AAN262" s="8"/>
      <c r="AAO262" s="8"/>
      <c r="AAP262" s="8"/>
      <c r="AAQ262" s="8"/>
      <c r="AAR262" s="8"/>
      <c r="AAS262" s="8"/>
      <c r="AAT262" s="8"/>
      <c r="AAU262" s="8"/>
      <c r="AAV262" s="8"/>
      <c r="AAW262" s="8"/>
      <c r="AAX262" s="8"/>
      <c r="AAY262" s="8"/>
      <c r="AAZ262" s="8"/>
      <c r="ABA262" s="8"/>
      <c r="ABB262" s="8"/>
      <c r="ABC262" s="8"/>
      <c r="ABD262" s="8"/>
      <c r="ABE262" s="8"/>
      <c r="ABF262" s="8"/>
      <c r="ABG262" s="8"/>
      <c r="ABH262" s="8"/>
      <c r="ABI262" s="8"/>
      <c r="ABJ262" s="8"/>
      <c r="ABK262" s="8"/>
      <c r="ABL262" s="8"/>
      <c r="ABM262" s="8"/>
      <c r="ABN262" s="8"/>
      <c r="ABO262" s="8"/>
      <c r="ABP262" s="8"/>
      <c r="ABQ262" s="8"/>
      <c r="ABR262" s="8"/>
      <c r="ABS262" s="8"/>
      <c r="ABT262" s="8"/>
      <c r="ABU262" s="8"/>
      <c r="ABV262" s="8"/>
      <c r="ABW262" s="8"/>
      <c r="ABX262" s="8"/>
      <c r="ABY262" s="8"/>
      <c r="ABZ262" s="8"/>
      <c r="ACA262" s="8"/>
      <c r="ACB262" s="8"/>
      <c r="ACC262" s="8"/>
      <c r="ACD262" s="8"/>
      <c r="ACE262" s="8"/>
      <c r="ACF262" s="8"/>
      <c r="ACG262" s="8"/>
      <c r="ACH262" s="8"/>
      <c r="ACI262" s="8"/>
      <c r="ACJ262" s="8"/>
      <c r="ACK262" s="8"/>
      <c r="ACL262" s="8"/>
      <c r="ACM262" s="8"/>
      <c r="ACN262" s="8"/>
      <c r="ACO262" s="8"/>
      <c r="ACP262" s="8"/>
      <c r="ACQ262" s="8"/>
      <c r="ACR262" s="8"/>
      <c r="ACS262" s="8"/>
      <c r="ACT262" s="8"/>
      <c r="ACU262" s="8"/>
      <c r="ACV262" s="8"/>
      <c r="ACW262" s="8"/>
      <c r="ACX262" s="8"/>
      <c r="ACY262" s="8"/>
      <c r="ACZ262" s="8"/>
      <c r="ADA262" s="8"/>
      <c r="ADB262" s="8"/>
      <c r="ADC262" s="8"/>
      <c r="ADD262" s="8"/>
      <c r="ADE262" s="8"/>
      <c r="ADF262" s="8"/>
      <c r="ADG262" s="8"/>
      <c r="ADH262" s="8"/>
      <c r="ADI262" s="8"/>
      <c r="ADJ262" s="8"/>
      <c r="ADK262" s="8"/>
      <c r="ADL262" s="8"/>
      <c r="ADM262" s="8"/>
      <c r="ADN262" s="8"/>
      <c r="ADO262" s="8"/>
      <c r="ADP262" s="8"/>
      <c r="ADQ262" s="8"/>
      <c r="ADR262" s="8"/>
      <c r="ADS262" s="8"/>
      <c r="ADT262" s="8"/>
      <c r="ADU262" s="8"/>
      <c r="ADV262" s="8"/>
      <c r="ADW262" s="8"/>
      <c r="ADX262" s="8"/>
      <c r="ADY262" s="8"/>
      <c r="ADZ262" s="8"/>
      <c r="AEA262" s="8"/>
      <c r="AEB262" s="8"/>
      <c r="AEC262" s="8"/>
      <c r="AED262" s="8"/>
      <c r="AEE262" s="8"/>
      <c r="AEF262" s="8"/>
      <c r="AEG262" s="8"/>
      <c r="AEH262" s="8"/>
      <c r="AEI262" s="8"/>
      <c r="AEJ262" s="8"/>
      <c r="AEK262" s="8"/>
      <c r="AEL262" s="8"/>
      <c r="AEM262" s="8"/>
      <c r="AEN262" s="8"/>
      <c r="AEO262" s="8"/>
      <c r="AEP262" s="8"/>
      <c r="AEQ262" s="8"/>
      <c r="AER262" s="8"/>
      <c r="AES262" s="8"/>
      <c r="AET262" s="8"/>
      <c r="AEU262" s="8"/>
      <c r="AEV262" s="8"/>
      <c r="AEW262" s="8"/>
      <c r="AEX262" s="8"/>
      <c r="AEY262" s="8"/>
      <c r="AEZ262" s="8"/>
      <c r="AFA262" s="8"/>
      <c r="AFB262" s="8"/>
      <c r="AFC262" s="8"/>
      <c r="AFD262" s="8"/>
      <c r="AFE262" s="8"/>
      <c r="AFF262" s="8"/>
      <c r="AFG262" s="8"/>
      <c r="AFH262" s="8"/>
      <c r="AFI262" s="8"/>
      <c r="AFJ262" s="8"/>
      <c r="AFK262" s="8"/>
      <c r="AFL262" s="8"/>
      <c r="AFM262" s="8"/>
      <c r="AFN262" s="8"/>
      <c r="AFO262" s="8"/>
      <c r="AFP262" s="8"/>
      <c r="AFQ262" s="8"/>
      <c r="AFR262" s="8"/>
      <c r="AFS262" s="8"/>
      <c r="AFT262" s="8"/>
      <c r="AFU262" s="8"/>
      <c r="AFV262" s="8"/>
      <c r="AFW262" s="8"/>
      <c r="AFX262" s="8"/>
      <c r="AFY262" s="8"/>
      <c r="AFZ262" s="8"/>
      <c r="AGA262" s="8"/>
      <c r="AGB262" s="8"/>
      <c r="AGC262" s="8"/>
      <c r="AGD262" s="8"/>
      <c r="AGE262" s="8"/>
      <c r="AGF262" s="8"/>
      <c r="AGG262" s="8"/>
      <c r="AGH262" s="8"/>
      <c r="AGI262" s="8"/>
      <c r="AGJ262" s="8"/>
      <c r="AGK262" s="8"/>
      <c r="AGL262" s="8"/>
      <c r="AGM262" s="8"/>
      <c r="AGN262" s="8"/>
      <c r="AGO262" s="8"/>
      <c r="AGP262" s="8"/>
      <c r="AGQ262" s="8"/>
      <c r="AGR262" s="8"/>
      <c r="AGS262" s="8"/>
      <c r="AGT262" s="8"/>
      <c r="AGU262" s="8"/>
      <c r="AGV262" s="8"/>
      <c r="AGW262" s="8"/>
      <c r="AGX262" s="8"/>
      <c r="AGY262" s="8"/>
      <c r="AGZ262" s="8"/>
      <c r="AHA262" s="8"/>
      <c r="AHB262" s="8"/>
      <c r="AHC262" s="8"/>
      <c r="AHD262" s="8"/>
      <c r="AHE262" s="8"/>
      <c r="AHF262" s="8"/>
      <c r="AHG262" s="8"/>
      <c r="AHH262" s="8"/>
      <c r="AHI262" s="8"/>
      <c r="AHJ262" s="8"/>
      <c r="AHK262" s="8"/>
      <c r="AHL262" s="8"/>
      <c r="AHM262" s="8"/>
      <c r="AHN262" s="8"/>
      <c r="AHO262" s="8"/>
      <c r="AHP262" s="8"/>
      <c r="AHQ262" s="8"/>
      <c r="AHR262" s="8"/>
      <c r="AHS262" s="8"/>
      <c r="AHT262" s="8"/>
      <c r="AHU262" s="8"/>
      <c r="AHV262" s="8"/>
      <c r="AHW262" s="8"/>
      <c r="AHX262" s="8"/>
      <c r="AHY262" s="8"/>
      <c r="AHZ262" s="8"/>
      <c r="AIA262" s="8"/>
      <c r="AIB262" s="8"/>
      <c r="AIC262" s="8"/>
      <c r="AID262" s="8"/>
      <c r="AIE262" s="8"/>
      <c r="AIF262" s="8"/>
      <c r="AIG262" s="8"/>
      <c r="AIH262" s="8"/>
      <c r="AII262" s="8"/>
      <c r="AIJ262" s="8"/>
      <c r="AIK262" s="8"/>
      <c r="AIL262" s="8"/>
      <c r="AIM262" s="8"/>
      <c r="AIN262" s="8"/>
      <c r="AIO262" s="8"/>
      <c r="AIP262" s="8"/>
      <c r="AIQ262" s="8"/>
      <c r="AIR262" s="8"/>
      <c r="AIS262" s="8"/>
      <c r="AIT262" s="8"/>
      <c r="AIU262" s="8"/>
      <c r="AIV262" s="8"/>
      <c r="AIW262" s="8"/>
      <c r="AIX262" s="8"/>
      <c r="AIY262" s="8"/>
      <c r="AIZ262" s="8"/>
      <c r="AJA262" s="8"/>
      <c r="AJB262" s="8"/>
      <c r="AJC262" s="8"/>
      <c r="AJD262" s="8"/>
      <c r="AJE262" s="8"/>
      <c r="AJF262" s="8"/>
      <c r="AJG262" s="8"/>
      <c r="AJH262" s="8"/>
      <c r="AJI262" s="8"/>
      <c r="AJJ262" s="8"/>
      <c r="AJK262" s="8"/>
      <c r="AJL262" s="8"/>
      <c r="AJM262" s="8"/>
      <c r="AJN262" s="8"/>
      <c r="AJO262" s="8"/>
      <c r="AJP262" s="8"/>
      <c r="AJQ262" s="8"/>
      <c r="AJR262" s="8"/>
      <c r="AJS262" s="8"/>
      <c r="AJT262" s="8"/>
      <c r="AJU262" s="8"/>
      <c r="AJV262" s="8"/>
      <c r="AJW262" s="8"/>
      <c r="AJX262" s="8"/>
      <c r="AJY262" s="8"/>
      <c r="AJZ262" s="8"/>
      <c r="AKA262" s="8"/>
      <c r="AKB262" s="8"/>
      <c r="AKC262" s="8"/>
      <c r="AKD262" s="8"/>
      <c r="AKE262" s="8"/>
      <c r="AKF262" s="8"/>
      <c r="AKG262" s="8"/>
      <c r="AKH262" s="8"/>
      <c r="AKI262" s="8"/>
      <c r="AKJ262" s="8"/>
      <c r="AKK262" s="8"/>
      <c r="AKL262" s="8"/>
      <c r="AKM262" s="8"/>
      <c r="AKN262" s="8"/>
      <c r="AKO262" s="8"/>
      <c r="AKP262" s="8"/>
      <c r="AKQ262" s="8"/>
      <c r="AKR262" s="8"/>
      <c r="AKS262" s="8"/>
      <c r="AKT262" s="8"/>
      <c r="AKU262" s="8"/>
      <c r="AKV262" s="8"/>
      <c r="AKW262" s="8"/>
      <c r="AKX262" s="8"/>
      <c r="AKY262" s="8"/>
      <c r="AKZ262" s="8"/>
      <c r="ALA262" s="8"/>
      <c r="ALB262" s="8"/>
      <c r="ALC262" s="8"/>
      <c r="ALD262" s="8"/>
      <c r="ALE262" s="8"/>
      <c r="ALF262" s="8"/>
      <c r="ALG262" s="8"/>
      <c r="ALH262" s="8"/>
      <c r="ALI262" s="8"/>
      <c r="ALJ262" s="8"/>
      <c r="ALK262" s="8"/>
      <c r="ALL262" s="8"/>
      <c r="ALM262" s="8"/>
      <c r="ALN262" s="8"/>
      <c r="ALO262" s="8"/>
      <c r="ALP262" s="8"/>
      <c r="ALQ262" s="8"/>
      <c r="ALR262" s="8"/>
      <c r="ALS262" s="8"/>
      <c r="ALT262" s="8"/>
      <c r="ALU262" s="8"/>
      <c r="ALV262" s="8"/>
      <c r="ALW262" s="8"/>
      <c r="ALX262" s="8"/>
      <c r="ALY262" s="8"/>
      <c r="ALZ262" s="8"/>
      <c r="AMA262" s="8"/>
      <c r="AMB262" s="8"/>
      <c r="AMC262" s="8"/>
      <c r="AMD262" s="8"/>
      <c r="AME262" s="8"/>
      <c r="AMF262" s="8"/>
      <c r="AMG262" s="8"/>
      <c r="AMH262" s="8"/>
      <c r="AMI262" s="8"/>
      <c r="AMJ262" s="8"/>
      <c r="AMK262" s="8"/>
      <c r="AML262" s="8"/>
      <c r="AMM262" s="8"/>
      <c r="AMN262" s="8"/>
      <c r="AMO262" s="8"/>
      <c r="AMP262" s="8"/>
      <c r="AMQ262" s="8"/>
      <c r="AMR262" s="8"/>
      <c r="AMS262" s="8"/>
      <c r="AMT262" s="8"/>
      <c r="AMU262" s="8"/>
      <c r="AMV262" s="8"/>
      <c r="AMW262" s="8"/>
      <c r="AMX262" s="8"/>
      <c r="AMY262" s="8"/>
      <c r="AMZ262" s="8"/>
      <c r="ANA262" s="8"/>
      <c r="ANB262" s="8"/>
      <c r="ANC262" s="8"/>
      <c r="AND262" s="8"/>
      <c r="ANE262" s="8"/>
      <c r="ANF262" s="8"/>
      <c r="ANG262" s="8"/>
      <c r="ANH262" s="8"/>
      <c r="ANI262" s="8"/>
      <c r="ANJ262" s="8"/>
      <c r="ANK262" s="8"/>
      <c r="ANL262" s="8"/>
      <c r="ANM262" s="8"/>
      <c r="ANN262" s="8"/>
      <c r="ANO262" s="8"/>
      <c r="ANP262" s="8"/>
      <c r="ANQ262" s="8"/>
      <c r="ANR262" s="8"/>
      <c r="ANS262" s="8"/>
      <c r="ANT262" s="8"/>
      <c r="ANU262" s="8"/>
      <c r="ANV262" s="8"/>
      <c r="ANW262" s="8"/>
      <c r="ANX262" s="8"/>
      <c r="ANY262" s="8"/>
      <c r="ANZ262" s="8"/>
      <c r="AOA262" s="8"/>
      <c r="AOB262" s="8"/>
      <c r="AOC262" s="8"/>
      <c r="AOD262" s="8"/>
      <c r="AOE262" s="8"/>
      <c r="AOF262" s="8"/>
      <c r="AOG262" s="8"/>
      <c r="AOH262" s="8"/>
      <c r="AOI262" s="8"/>
      <c r="AOJ262" s="8"/>
      <c r="AOK262" s="8"/>
      <c r="AOL262" s="8"/>
      <c r="AOM262" s="8"/>
      <c r="AON262" s="8"/>
      <c r="AOO262" s="8"/>
      <c r="AOP262" s="8"/>
      <c r="AOQ262" s="8"/>
      <c r="AOR262" s="8"/>
      <c r="AOS262" s="8"/>
      <c r="AOT262" s="8"/>
      <c r="AOU262" s="8"/>
      <c r="AOV262" s="8"/>
      <c r="AOW262" s="8"/>
      <c r="AOX262" s="8"/>
      <c r="AOY262" s="8"/>
      <c r="AOZ262" s="8"/>
      <c r="APA262" s="8"/>
      <c r="APB262" s="8"/>
      <c r="APC262" s="8"/>
      <c r="APD262" s="8"/>
      <c r="APE262" s="8"/>
      <c r="APF262" s="8"/>
      <c r="APG262" s="8"/>
      <c r="APH262" s="8"/>
      <c r="API262" s="8"/>
      <c r="APJ262" s="8"/>
      <c r="APK262" s="8"/>
      <c r="APL262" s="8"/>
      <c r="APM262" s="8"/>
      <c r="APN262" s="8"/>
      <c r="APO262" s="8"/>
      <c r="APP262" s="8"/>
      <c r="APQ262" s="8"/>
      <c r="APR262" s="8"/>
      <c r="APS262" s="8"/>
      <c r="APT262" s="8"/>
      <c r="APU262" s="8"/>
      <c r="APV262" s="8"/>
      <c r="APW262" s="8"/>
      <c r="APX262" s="8"/>
      <c r="APY262" s="8"/>
      <c r="APZ262" s="8"/>
      <c r="AQA262" s="8"/>
      <c r="AQB262" s="8"/>
      <c r="AQC262" s="8"/>
      <c r="AQD262" s="8"/>
      <c r="AQE262" s="8"/>
      <c r="AQF262" s="8"/>
      <c r="AQG262" s="8"/>
      <c r="AQH262" s="8"/>
      <c r="AQI262" s="8"/>
      <c r="AQJ262" s="8"/>
      <c r="AQK262" s="8"/>
      <c r="AQL262" s="8"/>
      <c r="AQM262" s="8"/>
      <c r="AQN262" s="8"/>
      <c r="AQO262" s="8"/>
      <c r="AQP262" s="8"/>
      <c r="AQQ262" s="8"/>
      <c r="AQR262" s="8"/>
      <c r="AQS262" s="8"/>
      <c r="AQT262" s="8"/>
      <c r="AQU262" s="8"/>
      <c r="AQV262" s="8"/>
      <c r="AQW262" s="8"/>
      <c r="AQX262" s="8"/>
      <c r="AQY262" s="8"/>
      <c r="AQZ262" s="8"/>
      <c r="ARA262" s="8"/>
      <c r="ARB262" s="8"/>
      <c r="ARC262" s="8"/>
      <c r="ARD262" s="8"/>
      <c r="ARE262" s="8"/>
      <c r="ARF262" s="8"/>
      <c r="ARG262" s="8"/>
      <c r="ARH262" s="8"/>
      <c r="ARI262" s="8"/>
      <c r="ARJ262" s="8"/>
      <c r="ARK262" s="8"/>
      <c r="ARL262" s="8"/>
      <c r="ARM262" s="8"/>
      <c r="ARN262" s="8"/>
      <c r="ARO262" s="8"/>
      <c r="ARP262" s="8"/>
      <c r="ARQ262" s="8"/>
      <c r="ARR262" s="8"/>
      <c r="ARS262" s="8"/>
      <c r="ART262" s="8"/>
      <c r="ARU262" s="8"/>
      <c r="ARV262" s="8"/>
      <c r="ARW262" s="8"/>
      <c r="ARX262" s="8"/>
      <c r="ARY262" s="8"/>
      <c r="ARZ262" s="8"/>
      <c r="ASA262" s="8"/>
      <c r="ASB262" s="8"/>
      <c r="ASC262" s="8"/>
      <c r="ASD262" s="8"/>
      <c r="ASE262" s="8"/>
      <c r="ASF262" s="8"/>
      <c r="ASG262" s="8"/>
      <c r="ASH262" s="8"/>
      <c r="ASI262" s="8"/>
      <c r="ASJ262" s="8"/>
      <c r="ASK262" s="8"/>
      <c r="ASL262" s="8"/>
      <c r="ASM262" s="8"/>
      <c r="ASN262" s="8"/>
      <c r="ASO262" s="8"/>
      <c r="ASP262" s="8"/>
      <c r="ASQ262" s="8"/>
      <c r="ASR262" s="8"/>
      <c r="ASS262" s="8"/>
      <c r="AST262" s="8"/>
      <c r="ASU262" s="8"/>
      <c r="ASV262" s="8"/>
      <c r="ASW262" s="8"/>
      <c r="ASX262" s="8"/>
      <c r="ASY262" s="8"/>
      <c r="ASZ262" s="8"/>
      <c r="ATA262" s="8"/>
      <c r="ATB262" s="8"/>
      <c r="ATC262" s="8"/>
      <c r="ATD262" s="8"/>
      <c r="ATE262" s="8"/>
      <c r="ATF262" s="8"/>
      <c r="ATG262" s="8"/>
      <c r="ATH262" s="8"/>
      <c r="ATI262" s="8"/>
      <c r="ATJ262" s="8"/>
      <c r="ATK262" s="8"/>
      <c r="ATL262" s="8"/>
      <c r="ATM262" s="8"/>
      <c r="ATN262" s="8"/>
      <c r="ATO262" s="8"/>
      <c r="ATP262" s="8"/>
      <c r="ATQ262" s="8"/>
      <c r="ATR262" s="8"/>
      <c r="ATS262" s="8"/>
      <c r="ATT262" s="8"/>
      <c r="ATU262" s="8"/>
      <c r="ATV262" s="8"/>
      <c r="ATW262" s="8"/>
      <c r="ATX262" s="8"/>
      <c r="ATY262" s="8"/>
      <c r="ATZ262" s="8"/>
      <c r="AUA262" s="8"/>
      <c r="AUB262" s="8"/>
      <c r="AUC262" s="8"/>
      <c r="AUD262" s="8"/>
      <c r="AUE262" s="8"/>
      <c r="AUF262" s="8"/>
      <c r="AUG262" s="8"/>
      <c r="AUH262" s="8"/>
      <c r="AUI262" s="8"/>
      <c r="AUJ262" s="8"/>
      <c r="AUK262" s="8"/>
      <c r="AUL262" s="8"/>
      <c r="AUM262" s="8"/>
      <c r="AUN262" s="8"/>
      <c r="AUO262" s="8"/>
      <c r="AUP262" s="8"/>
      <c r="AUQ262" s="8"/>
      <c r="AUR262" s="8"/>
      <c r="AUS262" s="8"/>
      <c r="AUT262" s="8"/>
      <c r="AUU262" s="8"/>
      <c r="AUV262" s="8"/>
      <c r="AUW262" s="8"/>
      <c r="AUX262" s="8"/>
      <c r="AUY262" s="8"/>
      <c r="AUZ262" s="8"/>
      <c r="AVA262" s="8"/>
      <c r="AVB262" s="8"/>
      <c r="AVC262" s="8"/>
      <c r="AVD262" s="8"/>
      <c r="AVE262" s="8"/>
      <c r="AVF262" s="8"/>
      <c r="AVG262" s="8"/>
      <c r="AVH262" s="8"/>
      <c r="AVI262" s="8"/>
      <c r="AVJ262" s="8"/>
      <c r="AVK262" s="8"/>
      <c r="AVL262" s="8"/>
      <c r="AVM262" s="8"/>
      <c r="AVN262" s="8"/>
      <c r="AVO262" s="8"/>
      <c r="AVP262" s="8"/>
      <c r="AVQ262" s="8"/>
      <c r="AVR262" s="8"/>
      <c r="AVS262" s="8"/>
      <c r="AVT262" s="8"/>
      <c r="AVU262" s="8"/>
      <c r="AVV262" s="8"/>
      <c r="AVW262" s="8"/>
      <c r="AVX262" s="8"/>
      <c r="AVY262" s="8"/>
      <c r="AVZ262" s="8"/>
      <c r="AWA262" s="8"/>
      <c r="AWB262" s="8"/>
      <c r="AWC262" s="8"/>
      <c r="AWD262" s="8"/>
      <c r="AWE262" s="8"/>
      <c r="AWF262" s="8"/>
      <c r="AWG262" s="8"/>
      <c r="AWH262" s="8"/>
      <c r="AWI262" s="8"/>
      <c r="AWJ262" s="8"/>
      <c r="AWK262" s="8"/>
      <c r="AWL262" s="8"/>
      <c r="AWM262" s="8"/>
      <c r="AWN262" s="8"/>
      <c r="AWO262" s="8"/>
      <c r="AWP262" s="8"/>
      <c r="AWQ262" s="8"/>
      <c r="AWR262" s="8"/>
      <c r="AWS262" s="8"/>
      <c r="AWT262" s="8"/>
      <c r="AWU262" s="8"/>
      <c r="AWV262" s="8"/>
      <c r="AWW262" s="8"/>
      <c r="AWX262" s="8"/>
      <c r="AWY262" s="8"/>
      <c r="AWZ262" s="8"/>
      <c r="AXA262" s="8"/>
      <c r="AXB262" s="8"/>
      <c r="AXC262" s="8"/>
      <c r="AXD262" s="8"/>
      <c r="AXE262" s="8"/>
      <c r="AXF262" s="8"/>
      <c r="AXG262" s="8"/>
      <c r="AXH262" s="8"/>
      <c r="AXI262" s="8"/>
      <c r="AXJ262" s="8"/>
      <c r="AXK262" s="8"/>
      <c r="AXL262" s="8"/>
      <c r="AXM262" s="8"/>
      <c r="AXN262" s="8"/>
      <c r="AXO262" s="8"/>
      <c r="AXP262" s="8"/>
      <c r="AXQ262" s="8"/>
      <c r="AXR262" s="8"/>
      <c r="AXS262" s="8"/>
      <c r="AXT262" s="8"/>
      <c r="AXU262" s="8"/>
      <c r="AXV262" s="8"/>
      <c r="AXW262" s="8"/>
      <c r="AXX262" s="8"/>
      <c r="AXY262" s="8"/>
      <c r="AXZ262" s="8"/>
      <c r="AYA262" s="8"/>
      <c r="AYB262" s="8"/>
      <c r="AYC262" s="8"/>
      <c r="AYD262" s="8"/>
      <c r="AYE262" s="8"/>
      <c r="AYF262" s="8"/>
      <c r="AYG262" s="8"/>
      <c r="AYH262" s="8"/>
      <c r="AYI262" s="8"/>
      <c r="AYJ262" s="8"/>
      <c r="AYK262" s="8"/>
      <c r="AYL262" s="8"/>
      <c r="AYM262" s="8"/>
      <c r="AYN262" s="8"/>
      <c r="AYO262" s="8"/>
      <c r="AYP262" s="8"/>
      <c r="AYQ262" s="8"/>
      <c r="AYR262" s="8"/>
      <c r="AYS262" s="8"/>
      <c r="AYT262" s="8"/>
      <c r="AYU262" s="8"/>
      <c r="AYV262" s="8"/>
      <c r="AYW262" s="8"/>
      <c r="AYX262" s="8"/>
      <c r="AYY262" s="8"/>
      <c r="AYZ262" s="8"/>
      <c r="AZA262" s="8"/>
      <c r="AZB262" s="8"/>
      <c r="AZC262" s="8"/>
      <c r="AZD262" s="8"/>
      <c r="AZE262" s="8"/>
      <c r="AZF262" s="8"/>
      <c r="AZG262" s="8"/>
      <c r="AZH262" s="8"/>
      <c r="AZI262" s="8"/>
      <c r="AZJ262" s="8"/>
      <c r="AZK262" s="8"/>
      <c r="AZL262" s="8"/>
      <c r="AZM262" s="8"/>
      <c r="AZN262" s="8"/>
      <c r="AZO262" s="8"/>
      <c r="AZP262" s="8"/>
      <c r="AZQ262" s="8"/>
      <c r="AZR262" s="8"/>
      <c r="AZS262" s="8"/>
      <c r="AZT262" s="8"/>
      <c r="AZU262" s="8"/>
      <c r="AZV262" s="8"/>
      <c r="AZW262" s="8"/>
      <c r="AZX262" s="8"/>
      <c r="AZY262" s="8"/>
      <c r="AZZ262" s="8"/>
      <c r="BAA262" s="8"/>
      <c r="BAB262" s="8"/>
      <c r="BAC262" s="8"/>
      <c r="BAD262" s="8"/>
      <c r="BAE262" s="8"/>
      <c r="BAF262" s="8"/>
      <c r="BAG262" s="8"/>
      <c r="BAH262" s="8"/>
      <c r="BAI262" s="8"/>
      <c r="BAJ262" s="8"/>
      <c r="BAK262" s="8"/>
      <c r="BAL262" s="8"/>
      <c r="BAM262" s="8"/>
      <c r="BAN262" s="8"/>
      <c r="BAO262" s="8"/>
      <c r="BAP262" s="8"/>
      <c r="BAQ262" s="8"/>
      <c r="BAR262" s="8"/>
      <c r="BAS262" s="8"/>
      <c r="BAT262" s="8"/>
      <c r="BAU262" s="8"/>
      <c r="BAV262" s="8"/>
      <c r="BAW262" s="8"/>
      <c r="BAX262" s="8"/>
      <c r="BAY262" s="8"/>
      <c r="BAZ262" s="8"/>
      <c r="BBA262" s="8"/>
      <c r="BBB262" s="8"/>
      <c r="BBC262" s="8"/>
      <c r="BBD262" s="8"/>
      <c r="BBE262" s="8"/>
      <c r="BBF262" s="8"/>
      <c r="BBG262" s="8"/>
      <c r="BBH262" s="8"/>
      <c r="BBI262" s="8"/>
      <c r="BBJ262" s="8"/>
      <c r="BBK262" s="8"/>
      <c r="BBL262" s="8"/>
      <c r="BBM262" s="8"/>
      <c r="BBN262" s="8"/>
      <c r="BBO262" s="8"/>
      <c r="BBP262" s="8"/>
      <c r="BBQ262" s="8"/>
      <c r="BBR262" s="8"/>
      <c r="BBS262" s="8"/>
      <c r="BBT262" s="8"/>
      <c r="BBU262" s="8"/>
      <c r="BBV262" s="8"/>
      <c r="BBW262" s="8"/>
      <c r="BBX262" s="8"/>
      <c r="BBY262" s="8"/>
      <c r="BBZ262" s="8"/>
      <c r="BCA262" s="8"/>
      <c r="BCB262" s="8"/>
      <c r="BCC262" s="8"/>
      <c r="BCD262" s="8"/>
      <c r="BCE262" s="8"/>
      <c r="BCF262" s="8"/>
      <c r="BCG262" s="8"/>
      <c r="BCH262" s="8"/>
      <c r="BCI262" s="8"/>
      <c r="BCJ262" s="8"/>
      <c r="BCK262" s="8"/>
      <c r="BCL262" s="8"/>
      <c r="BCM262" s="8"/>
      <c r="BCN262" s="8"/>
      <c r="BCO262" s="8"/>
      <c r="BCP262" s="8"/>
      <c r="BCQ262" s="8"/>
      <c r="BCR262" s="8"/>
      <c r="BCS262" s="8"/>
      <c r="BCT262" s="8"/>
      <c r="BCU262" s="8"/>
      <c r="BCV262" s="8"/>
      <c r="BCW262" s="8"/>
      <c r="BCX262" s="8"/>
      <c r="BCY262" s="8"/>
      <c r="BCZ262" s="8"/>
      <c r="BDA262" s="8"/>
      <c r="BDB262" s="8"/>
      <c r="BDC262" s="8"/>
      <c r="BDD262" s="8"/>
      <c r="BDE262" s="8"/>
      <c r="BDF262" s="8"/>
      <c r="BDG262" s="8"/>
      <c r="BDH262" s="8"/>
      <c r="BDI262" s="8"/>
      <c r="BDJ262" s="8"/>
      <c r="BDK262" s="8"/>
      <c r="BDL262" s="8"/>
      <c r="BDM262" s="8"/>
      <c r="BDN262" s="8"/>
      <c r="BDO262" s="8"/>
      <c r="BDP262" s="8"/>
      <c r="BDQ262" s="8"/>
      <c r="BDR262" s="8"/>
      <c r="BDS262" s="8"/>
      <c r="BDT262" s="8"/>
      <c r="BDU262" s="8"/>
      <c r="BDV262" s="8"/>
      <c r="BDW262" s="8"/>
      <c r="BDX262" s="8"/>
      <c r="BDY262" s="8"/>
      <c r="BDZ262" s="8"/>
      <c r="BEA262" s="8"/>
      <c r="BEB262" s="8"/>
      <c r="BEC262" s="8"/>
      <c r="BED262" s="8"/>
      <c r="BEE262" s="8"/>
      <c r="BEF262" s="8"/>
      <c r="BEG262" s="8"/>
      <c r="BEH262" s="8"/>
      <c r="BEI262" s="8"/>
      <c r="BEJ262" s="8"/>
      <c r="BEK262" s="8"/>
      <c r="BEL262" s="8"/>
      <c r="BEM262" s="8"/>
      <c r="BEN262" s="8"/>
      <c r="BEO262" s="8"/>
      <c r="BEP262" s="8"/>
      <c r="BEQ262" s="8"/>
      <c r="BER262" s="8"/>
      <c r="BES262" s="8"/>
      <c r="BET262" s="8"/>
      <c r="BEU262" s="8"/>
      <c r="BEV262" s="8"/>
      <c r="BEW262" s="8"/>
      <c r="BEX262" s="8"/>
      <c r="BEY262" s="8"/>
      <c r="BEZ262" s="8"/>
      <c r="BFA262" s="8"/>
      <c r="BFB262" s="8"/>
      <c r="BFC262" s="8"/>
      <c r="BFD262" s="8"/>
      <c r="BFE262" s="8"/>
      <c r="BFF262" s="8"/>
      <c r="BFG262" s="8"/>
      <c r="BFH262" s="8"/>
      <c r="BFI262" s="8"/>
      <c r="BFJ262" s="8"/>
      <c r="BFK262" s="8"/>
      <c r="BFL262" s="8"/>
      <c r="BFM262" s="8"/>
      <c r="BFN262" s="8"/>
      <c r="BFO262" s="8"/>
      <c r="BFP262" s="8"/>
      <c r="BFQ262" s="8"/>
      <c r="BFR262" s="8"/>
      <c r="BFS262" s="8"/>
      <c r="BFT262" s="8"/>
      <c r="BFU262" s="8"/>
      <c r="BFV262" s="8"/>
      <c r="BFW262" s="8"/>
      <c r="BFX262" s="8"/>
      <c r="BFY262" s="8"/>
      <c r="BFZ262" s="8"/>
      <c r="BGA262" s="8"/>
      <c r="BGB262" s="8"/>
      <c r="BGC262" s="8"/>
      <c r="BGD262" s="8"/>
      <c r="BGE262" s="8"/>
      <c r="BGF262" s="8"/>
      <c r="BGG262" s="8"/>
      <c r="BGH262" s="8"/>
      <c r="BGI262" s="8"/>
      <c r="BGJ262" s="8"/>
      <c r="BGK262" s="8"/>
      <c r="BGL262" s="8"/>
      <c r="BGM262" s="8"/>
      <c r="BGN262" s="8"/>
      <c r="BGO262" s="8"/>
      <c r="BGP262" s="8"/>
      <c r="BGQ262" s="8"/>
      <c r="BGR262" s="8"/>
      <c r="BGS262" s="8"/>
      <c r="BGT262" s="8"/>
      <c r="BGU262" s="8"/>
      <c r="BGV262" s="8"/>
      <c r="BGW262" s="8"/>
      <c r="BGX262" s="8"/>
      <c r="BGY262" s="8"/>
      <c r="BGZ262" s="8"/>
    </row>
    <row r="263" spans="1:1560" s="5" customFormat="1" ht="67.5" customHeight="1" x14ac:dyDescent="0.2">
      <c r="A263" s="154">
        <v>15</v>
      </c>
      <c r="B263" s="168" t="s">
        <v>241</v>
      </c>
      <c r="C263" s="172">
        <v>40</v>
      </c>
      <c r="D263" s="150" t="s">
        <v>200</v>
      </c>
      <c r="E263" s="100"/>
      <c r="F263" s="232">
        <f t="shared" si="22"/>
        <v>0</v>
      </c>
      <c r="G263" s="92"/>
      <c r="H263" s="57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8"/>
      <c r="CW263" s="68"/>
      <c r="CX263" s="68"/>
      <c r="CY263" s="68"/>
      <c r="CZ263" s="68"/>
      <c r="DA263" s="68"/>
      <c r="DB263" s="68"/>
      <c r="DC263" s="68"/>
      <c r="DD263" s="68"/>
      <c r="DE263" s="68"/>
      <c r="DF263" s="6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  <c r="IW263" s="8"/>
      <c r="IX263" s="8"/>
      <c r="IY263" s="8"/>
      <c r="IZ263" s="8"/>
      <c r="JA263" s="8"/>
      <c r="JB263" s="8"/>
      <c r="JC263" s="8"/>
      <c r="JD263" s="8"/>
      <c r="JE263" s="8"/>
      <c r="JF263" s="8"/>
      <c r="JG263" s="8"/>
      <c r="JH263" s="8"/>
      <c r="JI263" s="8"/>
      <c r="JJ263" s="8"/>
      <c r="JK263" s="8"/>
      <c r="JL263" s="8"/>
      <c r="JM263" s="8"/>
      <c r="JN263" s="8"/>
      <c r="JO263" s="8"/>
      <c r="JP263" s="8"/>
      <c r="JQ263" s="8"/>
      <c r="JR263" s="8"/>
      <c r="JS263" s="8"/>
      <c r="JT263" s="8"/>
      <c r="JU263" s="8"/>
      <c r="JV263" s="8"/>
      <c r="JW263" s="8"/>
      <c r="JX263" s="8"/>
      <c r="JY263" s="8"/>
      <c r="JZ263" s="8"/>
      <c r="KA263" s="8"/>
      <c r="KB263" s="8"/>
      <c r="KC263" s="8"/>
      <c r="KD263" s="8"/>
      <c r="KE263" s="8"/>
      <c r="KF263" s="8"/>
      <c r="KG263" s="8"/>
      <c r="KH263" s="8"/>
      <c r="KI263" s="8"/>
      <c r="KJ263" s="8"/>
      <c r="KK263" s="8"/>
      <c r="KL263" s="8"/>
      <c r="KM263" s="8"/>
      <c r="KN263" s="8"/>
      <c r="KO263" s="8"/>
      <c r="KP263" s="8"/>
      <c r="KQ263" s="8"/>
      <c r="KR263" s="8"/>
      <c r="KS263" s="8"/>
      <c r="KT263" s="8"/>
      <c r="KU263" s="8"/>
      <c r="KV263" s="8"/>
      <c r="KW263" s="8"/>
      <c r="KX263" s="8"/>
      <c r="KY263" s="8"/>
      <c r="KZ263" s="8"/>
      <c r="LA263" s="8"/>
      <c r="LB263" s="8"/>
      <c r="LC263" s="8"/>
      <c r="LD263" s="8"/>
      <c r="LE263" s="8"/>
      <c r="LF263" s="8"/>
      <c r="LG263" s="8"/>
      <c r="LH263" s="8"/>
      <c r="LI263" s="8"/>
      <c r="LJ263" s="8"/>
      <c r="LK263" s="8"/>
      <c r="LL263" s="8"/>
      <c r="LM263" s="8"/>
      <c r="LN263" s="8"/>
      <c r="LO263" s="8"/>
      <c r="LP263" s="8"/>
      <c r="LQ263" s="8"/>
      <c r="LR263" s="8"/>
      <c r="LS263" s="8"/>
      <c r="LT263" s="8"/>
      <c r="LU263" s="8"/>
      <c r="LV263" s="8"/>
      <c r="LW263" s="8"/>
      <c r="LX263" s="8"/>
      <c r="LY263" s="8"/>
      <c r="LZ263" s="8"/>
      <c r="MA263" s="8"/>
      <c r="MB263" s="8"/>
      <c r="MC263" s="8"/>
      <c r="MD263" s="8"/>
      <c r="ME263" s="8"/>
      <c r="MF263" s="8"/>
      <c r="MG263" s="8"/>
      <c r="MH263" s="8"/>
      <c r="MI263" s="8"/>
      <c r="MJ263" s="8"/>
      <c r="MK263" s="8"/>
      <c r="ML263" s="8"/>
      <c r="MM263" s="8"/>
      <c r="MN263" s="8"/>
      <c r="MO263" s="8"/>
      <c r="MP263" s="8"/>
      <c r="MQ263" s="8"/>
      <c r="MR263" s="8"/>
      <c r="MS263" s="8"/>
      <c r="MT263" s="8"/>
      <c r="MU263" s="8"/>
      <c r="MV263" s="8"/>
      <c r="MW263" s="8"/>
      <c r="MX263" s="8"/>
      <c r="MY263" s="8"/>
      <c r="MZ263" s="8"/>
      <c r="NA263" s="8"/>
      <c r="NB263" s="8"/>
      <c r="NC263" s="8"/>
      <c r="ND263" s="8"/>
      <c r="NE263" s="8"/>
      <c r="NF263" s="8"/>
      <c r="NG263" s="8"/>
      <c r="NH263" s="8"/>
      <c r="NI263" s="8"/>
      <c r="NJ263" s="8"/>
      <c r="NK263" s="8"/>
      <c r="NL263" s="8"/>
      <c r="NM263" s="8"/>
      <c r="NN263" s="8"/>
      <c r="NO263" s="8"/>
      <c r="NP263" s="8"/>
      <c r="NQ263" s="8"/>
      <c r="NR263" s="8"/>
      <c r="NS263" s="8"/>
      <c r="NT263" s="8"/>
      <c r="NU263" s="8"/>
      <c r="NV263" s="8"/>
      <c r="NW263" s="8"/>
      <c r="NX263" s="8"/>
      <c r="NY263" s="8"/>
      <c r="NZ263" s="8"/>
      <c r="OA263" s="8"/>
      <c r="OB263" s="8"/>
      <c r="OC263" s="8"/>
      <c r="OD263" s="8"/>
      <c r="OE263" s="8"/>
      <c r="OF263" s="8"/>
      <c r="OG263" s="8"/>
      <c r="OH263" s="8"/>
      <c r="OI263" s="8"/>
      <c r="OJ263" s="8"/>
      <c r="OK263" s="8"/>
      <c r="OL263" s="8"/>
      <c r="OM263" s="8"/>
      <c r="ON263" s="8"/>
      <c r="OO263" s="8"/>
      <c r="OP263" s="8"/>
      <c r="OQ263" s="8"/>
      <c r="OR263" s="8"/>
      <c r="OS263" s="8"/>
      <c r="OT263" s="8"/>
      <c r="OU263" s="8"/>
      <c r="OV263" s="8"/>
      <c r="OW263" s="8"/>
      <c r="OX263" s="8"/>
      <c r="OY263" s="8"/>
      <c r="OZ263" s="8"/>
      <c r="PA263" s="8"/>
      <c r="PB263" s="8"/>
      <c r="PC263" s="8"/>
      <c r="PD263" s="8"/>
      <c r="PE263" s="8"/>
      <c r="PF263" s="8"/>
      <c r="PG263" s="8"/>
      <c r="PH263" s="8"/>
      <c r="PI263" s="8"/>
      <c r="PJ263" s="8"/>
      <c r="PK263" s="8"/>
      <c r="PL263" s="8"/>
      <c r="PM263" s="8"/>
      <c r="PN263" s="8"/>
      <c r="PO263" s="8"/>
      <c r="PP263" s="8"/>
      <c r="PQ263" s="8"/>
      <c r="PR263" s="8"/>
      <c r="PS263" s="8"/>
      <c r="PT263" s="8"/>
      <c r="PU263" s="8"/>
      <c r="PV263" s="8"/>
      <c r="PW263" s="8"/>
      <c r="PX263" s="8"/>
      <c r="PY263" s="8"/>
      <c r="PZ263" s="8"/>
      <c r="QA263" s="8"/>
      <c r="QB263" s="8"/>
      <c r="QC263" s="8"/>
      <c r="QD263" s="8"/>
      <c r="QE263" s="8"/>
      <c r="QF263" s="8"/>
      <c r="QG263" s="8"/>
      <c r="QH263" s="8"/>
      <c r="QI263" s="8"/>
      <c r="QJ263" s="8"/>
      <c r="QK263" s="8"/>
      <c r="QL263" s="8"/>
      <c r="QM263" s="8"/>
      <c r="QN263" s="8"/>
      <c r="QO263" s="8"/>
      <c r="QP263" s="8"/>
      <c r="QQ263" s="8"/>
      <c r="QR263" s="8"/>
      <c r="QS263" s="8"/>
      <c r="QT263" s="8"/>
      <c r="QU263" s="8"/>
      <c r="QV263" s="8"/>
      <c r="QW263" s="8"/>
      <c r="QX263" s="8"/>
      <c r="QY263" s="8"/>
      <c r="QZ263" s="8"/>
      <c r="RA263" s="8"/>
      <c r="RB263" s="8"/>
      <c r="RC263" s="8"/>
      <c r="RD263" s="8"/>
      <c r="RE263" s="8"/>
      <c r="RF263" s="8"/>
      <c r="RG263" s="8"/>
      <c r="RH263" s="8"/>
      <c r="RI263" s="8"/>
      <c r="RJ263" s="8"/>
      <c r="RK263" s="8"/>
      <c r="RL263" s="8"/>
      <c r="RM263" s="8"/>
      <c r="RN263" s="8"/>
      <c r="RO263" s="8"/>
      <c r="RP263" s="8"/>
      <c r="RQ263" s="8"/>
      <c r="RR263" s="8"/>
      <c r="RS263" s="8"/>
      <c r="RT263" s="8"/>
      <c r="RU263" s="8"/>
      <c r="RV263" s="8"/>
      <c r="RW263" s="8"/>
      <c r="RX263" s="8"/>
      <c r="RY263" s="8"/>
      <c r="RZ263" s="8"/>
      <c r="SA263" s="8"/>
      <c r="SB263" s="8"/>
      <c r="SC263" s="8"/>
      <c r="SD263" s="8"/>
      <c r="SE263" s="8"/>
      <c r="SF263" s="8"/>
      <c r="SG263" s="8"/>
      <c r="SH263" s="8"/>
      <c r="SI263" s="8"/>
      <c r="SJ263" s="8"/>
      <c r="SK263" s="8"/>
      <c r="SL263" s="8"/>
      <c r="SM263" s="8"/>
      <c r="SN263" s="8"/>
      <c r="SO263" s="8"/>
      <c r="SP263" s="8"/>
      <c r="SQ263" s="8"/>
      <c r="SR263" s="8"/>
      <c r="SS263" s="8"/>
      <c r="ST263" s="8"/>
      <c r="SU263" s="8"/>
      <c r="SV263" s="8"/>
      <c r="SW263" s="8"/>
      <c r="SX263" s="8"/>
      <c r="SY263" s="8"/>
      <c r="SZ263" s="8"/>
      <c r="TA263" s="8"/>
      <c r="TB263" s="8"/>
      <c r="TC263" s="8"/>
      <c r="TD263" s="8"/>
      <c r="TE263" s="8"/>
      <c r="TF263" s="8"/>
      <c r="TG263" s="8"/>
      <c r="TH263" s="8"/>
      <c r="TI263" s="8"/>
      <c r="TJ263" s="8"/>
      <c r="TK263" s="8"/>
      <c r="TL263" s="8"/>
      <c r="TM263" s="8"/>
      <c r="TN263" s="8"/>
      <c r="TO263" s="8"/>
      <c r="TP263" s="8"/>
      <c r="TQ263" s="8"/>
      <c r="TR263" s="8"/>
      <c r="TS263" s="8"/>
      <c r="TT263" s="8"/>
      <c r="TU263" s="8"/>
      <c r="TV263" s="8"/>
      <c r="TW263" s="8"/>
      <c r="TX263" s="8"/>
      <c r="TY263" s="8"/>
      <c r="TZ263" s="8"/>
      <c r="UA263" s="8"/>
      <c r="UB263" s="8"/>
      <c r="UC263" s="8"/>
      <c r="UD263" s="8"/>
      <c r="UE263" s="8"/>
      <c r="UF263" s="8"/>
      <c r="UG263" s="8"/>
      <c r="UH263" s="8"/>
      <c r="UI263" s="8"/>
      <c r="UJ263" s="8"/>
      <c r="UK263" s="8"/>
      <c r="UL263" s="8"/>
      <c r="UM263" s="8"/>
      <c r="UN263" s="8"/>
      <c r="UO263" s="8"/>
      <c r="UP263" s="8"/>
      <c r="UQ263" s="8"/>
      <c r="UR263" s="8"/>
      <c r="US263" s="8"/>
      <c r="UT263" s="8"/>
      <c r="UU263" s="8"/>
      <c r="UV263" s="8"/>
      <c r="UW263" s="8"/>
      <c r="UX263" s="8"/>
      <c r="UY263" s="8"/>
      <c r="UZ263" s="8"/>
      <c r="VA263" s="8"/>
      <c r="VB263" s="8"/>
      <c r="VC263" s="8"/>
      <c r="VD263" s="8"/>
      <c r="VE263" s="8"/>
      <c r="VF263" s="8"/>
      <c r="VG263" s="8"/>
      <c r="VH263" s="8"/>
      <c r="VI263" s="8"/>
      <c r="VJ263" s="8"/>
      <c r="VK263" s="8"/>
      <c r="VL263" s="8"/>
      <c r="VM263" s="8"/>
      <c r="VN263" s="8"/>
      <c r="VO263" s="8"/>
      <c r="VP263" s="8"/>
      <c r="VQ263" s="8"/>
      <c r="VR263" s="8"/>
      <c r="VS263" s="8"/>
      <c r="VT263" s="8"/>
      <c r="VU263" s="8"/>
      <c r="VV263" s="8"/>
      <c r="VW263" s="8"/>
      <c r="VX263" s="8"/>
      <c r="VY263" s="8"/>
      <c r="VZ263" s="8"/>
      <c r="WA263" s="8"/>
      <c r="WB263" s="8"/>
      <c r="WC263" s="8"/>
      <c r="WD263" s="8"/>
      <c r="WE263" s="8"/>
      <c r="WF263" s="8"/>
      <c r="WG263" s="8"/>
      <c r="WH263" s="8"/>
      <c r="WI263" s="8"/>
      <c r="WJ263" s="8"/>
      <c r="WK263" s="8"/>
      <c r="WL263" s="8"/>
      <c r="WM263" s="8"/>
      <c r="WN263" s="8"/>
      <c r="WO263" s="8"/>
      <c r="WP263" s="8"/>
      <c r="WQ263" s="8"/>
      <c r="WR263" s="8"/>
      <c r="WS263" s="8"/>
      <c r="WT263" s="8"/>
      <c r="WU263" s="8"/>
      <c r="WV263" s="8"/>
      <c r="WW263" s="8"/>
      <c r="WX263" s="8"/>
      <c r="WY263" s="8"/>
      <c r="WZ263" s="8"/>
      <c r="XA263" s="8"/>
      <c r="XB263" s="8"/>
      <c r="XC263" s="8"/>
      <c r="XD263" s="8"/>
      <c r="XE263" s="8"/>
      <c r="XF263" s="8"/>
      <c r="XG263" s="8"/>
      <c r="XH263" s="8"/>
      <c r="XI263" s="8"/>
      <c r="XJ263" s="8"/>
      <c r="XK263" s="8"/>
      <c r="XL263" s="8"/>
      <c r="XM263" s="8"/>
      <c r="XN263" s="8"/>
      <c r="XO263" s="8"/>
      <c r="XP263" s="8"/>
      <c r="XQ263" s="8"/>
      <c r="XR263" s="8"/>
      <c r="XS263" s="8"/>
      <c r="XT263" s="8"/>
      <c r="XU263" s="8"/>
      <c r="XV263" s="8"/>
      <c r="XW263" s="8"/>
      <c r="XX263" s="8"/>
      <c r="XY263" s="8"/>
      <c r="XZ263" s="8"/>
      <c r="YA263" s="8"/>
      <c r="YB263" s="8"/>
      <c r="YC263" s="8"/>
      <c r="YD263" s="8"/>
      <c r="YE263" s="8"/>
      <c r="YF263" s="8"/>
      <c r="YG263" s="8"/>
      <c r="YH263" s="8"/>
      <c r="YI263" s="8"/>
      <c r="YJ263" s="8"/>
      <c r="YK263" s="8"/>
      <c r="YL263" s="8"/>
      <c r="YM263" s="8"/>
      <c r="YN263" s="8"/>
      <c r="YO263" s="8"/>
      <c r="YP263" s="8"/>
      <c r="YQ263" s="8"/>
      <c r="YR263" s="8"/>
      <c r="YS263" s="8"/>
      <c r="YT263" s="8"/>
      <c r="YU263" s="8"/>
      <c r="YV263" s="8"/>
      <c r="YW263" s="8"/>
      <c r="YX263" s="8"/>
      <c r="YY263" s="8"/>
      <c r="YZ263" s="8"/>
      <c r="ZA263" s="8"/>
      <c r="ZB263" s="8"/>
      <c r="ZC263" s="8"/>
      <c r="ZD263" s="8"/>
      <c r="ZE263" s="8"/>
      <c r="ZF263" s="8"/>
      <c r="ZG263" s="8"/>
      <c r="ZH263" s="8"/>
      <c r="ZI263" s="8"/>
      <c r="ZJ263" s="8"/>
      <c r="ZK263" s="8"/>
      <c r="ZL263" s="8"/>
      <c r="ZM263" s="8"/>
      <c r="ZN263" s="8"/>
      <c r="ZO263" s="8"/>
      <c r="ZP263" s="8"/>
      <c r="ZQ263" s="8"/>
      <c r="ZR263" s="8"/>
      <c r="ZS263" s="8"/>
      <c r="ZT263" s="8"/>
      <c r="ZU263" s="8"/>
      <c r="ZV263" s="8"/>
      <c r="ZW263" s="8"/>
      <c r="ZX263" s="8"/>
      <c r="ZY263" s="8"/>
      <c r="ZZ263" s="8"/>
      <c r="AAA263" s="8"/>
      <c r="AAB263" s="8"/>
      <c r="AAC263" s="8"/>
      <c r="AAD263" s="8"/>
      <c r="AAE263" s="8"/>
      <c r="AAF263" s="8"/>
      <c r="AAG263" s="8"/>
      <c r="AAH263" s="8"/>
      <c r="AAI263" s="8"/>
      <c r="AAJ263" s="8"/>
      <c r="AAK263" s="8"/>
      <c r="AAL263" s="8"/>
      <c r="AAM263" s="8"/>
      <c r="AAN263" s="8"/>
      <c r="AAO263" s="8"/>
      <c r="AAP263" s="8"/>
      <c r="AAQ263" s="8"/>
      <c r="AAR263" s="8"/>
      <c r="AAS263" s="8"/>
      <c r="AAT263" s="8"/>
      <c r="AAU263" s="8"/>
      <c r="AAV263" s="8"/>
      <c r="AAW263" s="8"/>
      <c r="AAX263" s="8"/>
      <c r="AAY263" s="8"/>
      <c r="AAZ263" s="8"/>
      <c r="ABA263" s="8"/>
      <c r="ABB263" s="8"/>
      <c r="ABC263" s="8"/>
      <c r="ABD263" s="8"/>
      <c r="ABE263" s="8"/>
      <c r="ABF263" s="8"/>
      <c r="ABG263" s="8"/>
      <c r="ABH263" s="8"/>
      <c r="ABI263" s="8"/>
      <c r="ABJ263" s="8"/>
      <c r="ABK263" s="8"/>
      <c r="ABL263" s="8"/>
      <c r="ABM263" s="8"/>
      <c r="ABN263" s="8"/>
      <c r="ABO263" s="8"/>
      <c r="ABP263" s="8"/>
      <c r="ABQ263" s="8"/>
      <c r="ABR263" s="8"/>
      <c r="ABS263" s="8"/>
      <c r="ABT263" s="8"/>
      <c r="ABU263" s="8"/>
      <c r="ABV263" s="8"/>
      <c r="ABW263" s="8"/>
      <c r="ABX263" s="8"/>
      <c r="ABY263" s="8"/>
      <c r="ABZ263" s="8"/>
      <c r="ACA263" s="8"/>
      <c r="ACB263" s="8"/>
      <c r="ACC263" s="8"/>
      <c r="ACD263" s="8"/>
      <c r="ACE263" s="8"/>
      <c r="ACF263" s="8"/>
      <c r="ACG263" s="8"/>
      <c r="ACH263" s="8"/>
      <c r="ACI263" s="8"/>
      <c r="ACJ263" s="8"/>
      <c r="ACK263" s="8"/>
      <c r="ACL263" s="8"/>
      <c r="ACM263" s="8"/>
      <c r="ACN263" s="8"/>
      <c r="ACO263" s="8"/>
      <c r="ACP263" s="8"/>
      <c r="ACQ263" s="8"/>
      <c r="ACR263" s="8"/>
      <c r="ACS263" s="8"/>
      <c r="ACT263" s="8"/>
      <c r="ACU263" s="8"/>
      <c r="ACV263" s="8"/>
      <c r="ACW263" s="8"/>
      <c r="ACX263" s="8"/>
      <c r="ACY263" s="8"/>
      <c r="ACZ263" s="8"/>
      <c r="ADA263" s="8"/>
      <c r="ADB263" s="8"/>
      <c r="ADC263" s="8"/>
      <c r="ADD263" s="8"/>
      <c r="ADE263" s="8"/>
      <c r="ADF263" s="8"/>
      <c r="ADG263" s="8"/>
      <c r="ADH263" s="8"/>
      <c r="ADI263" s="8"/>
      <c r="ADJ263" s="8"/>
      <c r="ADK263" s="8"/>
      <c r="ADL263" s="8"/>
      <c r="ADM263" s="8"/>
      <c r="ADN263" s="8"/>
      <c r="ADO263" s="8"/>
      <c r="ADP263" s="8"/>
      <c r="ADQ263" s="8"/>
      <c r="ADR263" s="8"/>
      <c r="ADS263" s="8"/>
      <c r="ADT263" s="8"/>
      <c r="ADU263" s="8"/>
      <c r="ADV263" s="8"/>
      <c r="ADW263" s="8"/>
      <c r="ADX263" s="8"/>
      <c r="ADY263" s="8"/>
      <c r="ADZ263" s="8"/>
      <c r="AEA263" s="8"/>
      <c r="AEB263" s="8"/>
      <c r="AEC263" s="8"/>
      <c r="AED263" s="8"/>
      <c r="AEE263" s="8"/>
      <c r="AEF263" s="8"/>
      <c r="AEG263" s="8"/>
      <c r="AEH263" s="8"/>
      <c r="AEI263" s="8"/>
      <c r="AEJ263" s="8"/>
      <c r="AEK263" s="8"/>
      <c r="AEL263" s="8"/>
      <c r="AEM263" s="8"/>
      <c r="AEN263" s="8"/>
      <c r="AEO263" s="8"/>
      <c r="AEP263" s="8"/>
      <c r="AEQ263" s="8"/>
      <c r="AER263" s="8"/>
      <c r="AES263" s="8"/>
      <c r="AET263" s="8"/>
      <c r="AEU263" s="8"/>
      <c r="AEV263" s="8"/>
      <c r="AEW263" s="8"/>
      <c r="AEX263" s="8"/>
      <c r="AEY263" s="8"/>
      <c r="AEZ263" s="8"/>
      <c r="AFA263" s="8"/>
      <c r="AFB263" s="8"/>
      <c r="AFC263" s="8"/>
      <c r="AFD263" s="8"/>
      <c r="AFE263" s="8"/>
      <c r="AFF263" s="8"/>
      <c r="AFG263" s="8"/>
      <c r="AFH263" s="8"/>
      <c r="AFI263" s="8"/>
      <c r="AFJ263" s="8"/>
      <c r="AFK263" s="8"/>
      <c r="AFL263" s="8"/>
      <c r="AFM263" s="8"/>
      <c r="AFN263" s="8"/>
      <c r="AFO263" s="8"/>
      <c r="AFP263" s="8"/>
      <c r="AFQ263" s="8"/>
      <c r="AFR263" s="8"/>
      <c r="AFS263" s="8"/>
      <c r="AFT263" s="8"/>
      <c r="AFU263" s="8"/>
      <c r="AFV263" s="8"/>
      <c r="AFW263" s="8"/>
      <c r="AFX263" s="8"/>
      <c r="AFY263" s="8"/>
      <c r="AFZ263" s="8"/>
      <c r="AGA263" s="8"/>
      <c r="AGB263" s="8"/>
      <c r="AGC263" s="8"/>
      <c r="AGD263" s="8"/>
      <c r="AGE263" s="8"/>
      <c r="AGF263" s="8"/>
      <c r="AGG263" s="8"/>
      <c r="AGH263" s="8"/>
      <c r="AGI263" s="8"/>
      <c r="AGJ263" s="8"/>
      <c r="AGK263" s="8"/>
      <c r="AGL263" s="8"/>
      <c r="AGM263" s="8"/>
      <c r="AGN263" s="8"/>
      <c r="AGO263" s="8"/>
      <c r="AGP263" s="8"/>
      <c r="AGQ263" s="8"/>
      <c r="AGR263" s="8"/>
      <c r="AGS263" s="8"/>
      <c r="AGT263" s="8"/>
      <c r="AGU263" s="8"/>
      <c r="AGV263" s="8"/>
      <c r="AGW263" s="8"/>
      <c r="AGX263" s="8"/>
      <c r="AGY263" s="8"/>
      <c r="AGZ263" s="8"/>
      <c r="AHA263" s="8"/>
      <c r="AHB263" s="8"/>
      <c r="AHC263" s="8"/>
      <c r="AHD263" s="8"/>
      <c r="AHE263" s="8"/>
      <c r="AHF263" s="8"/>
      <c r="AHG263" s="8"/>
      <c r="AHH263" s="8"/>
      <c r="AHI263" s="8"/>
      <c r="AHJ263" s="8"/>
      <c r="AHK263" s="8"/>
      <c r="AHL263" s="8"/>
      <c r="AHM263" s="8"/>
      <c r="AHN263" s="8"/>
      <c r="AHO263" s="8"/>
      <c r="AHP263" s="8"/>
      <c r="AHQ263" s="8"/>
      <c r="AHR263" s="8"/>
      <c r="AHS263" s="8"/>
      <c r="AHT263" s="8"/>
      <c r="AHU263" s="8"/>
      <c r="AHV263" s="8"/>
      <c r="AHW263" s="8"/>
      <c r="AHX263" s="8"/>
      <c r="AHY263" s="8"/>
      <c r="AHZ263" s="8"/>
      <c r="AIA263" s="8"/>
      <c r="AIB263" s="8"/>
      <c r="AIC263" s="8"/>
      <c r="AID263" s="8"/>
      <c r="AIE263" s="8"/>
      <c r="AIF263" s="8"/>
      <c r="AIG263" s="8"/>
      <c r="AIH263" s="8"/>
      <c r="AII263" s="8"/>
      <c r="AIJ263" s="8"/>
      <c r="AIK263" s="8"/>
      <c r="AIL263" s="8"/>
      <c r="AIM263" s="8"/>
      <c r="AIN263" s="8"/>
      <c r="AIO263" s="8"/>
      <c r="AIP263" s="8"/>
      <c r="AIQ263" s="8"/>
      <c r="AIR263" s="8"/>
      <c r="AIS263" s="8"/>
      <c r="AIT263" s="8"/>
      <c r="AIU263" s="8"/>
      <c r="AIV263" s="8"/>
      <c r="AIW263" s="8"/>
      <c r="AIX263" s="8"/>
      <c r="AIY263" s="8"/>
      <c r="AIZ263" s="8"/>
      <c r="AJA263" s="8"/>
      <c r="AJB263" s="8"/>
      <c r="AJC263" s="8"/>
      <c r="AJD263" s="8"/>
      <c r="AJE263" s="8"/>
      <c r="AJF263" s="8"/>
      <c r="AJG263" s="8"/>
      <c r="AJH263" s="8"/>
      <c r="AJI263" s="8"/>
      <c r="AJJ263" s="8"/>
      <c r="AJK263" s="8"/>
      <c r="AJL263" s="8"/>
      <c r="AJM263" s="8"/>
      <c r="AJN263" s="8"/>
      <c r="AJO263" s="8"/>
      <c r="AJP263" s="8"/>
      <c r="AJQ263" s="8"/>
      <c r="AJR263" s="8"/>
      <c r="AJS263" s="8"/>
      <c r="AJT263" s="8"/>
      <c r="AJU263" s="8"/>
      <c r="AJV263" s="8"/>
      <c r="AJW263" s="8"/>
      <c r="AJX263" s="8"/>
      <c r="AJY263" s="8"/>
      <c r="AJZ263" s="8"/>
      <c r="AKA263" s="8"/>
      <c r="AKB263" s="8"/>
      <c r="AKC263" s="8"/>
      <c r="AKD263" s="8"/>
      <c r="AKE263" s="8"/>
      <c r="AKF263" s="8"/>
      <c r="AKG263" s="8"/>
      <c r="AKH263" s="8"/>
      <c r="AKI263" s="8"/>
      <c r="AKJ263" s="8"/>
      <c r="AKK263" s="8"/>
      <c r="AKL263" s="8"/>
      <c r="AKM263" s="8"/>
      <c r="AKN263" s="8"/>
      <c r="AKO263" s="8"/>
      <c r="AKP263" s="8"/>
      <c r="AKQ263" s="8"/>
      <c r="AKR263" s="8"/>
      <c r="AKS263" s="8"/>
      <c r="AKT263" s="8"/>
      <c r="AKU263" s="8"/>
      <c r="AKV263" s="8"/>
      <c r="AKW263" s="8"/>
      <c r="AKX263" s="8"/>
      <c r="AKY263" s="8"/>
      <c r="AKZ263" s="8"/>
      <c r="ALA263" s="8"/>
      <c r="ALB263" s="8"/>
      <c r="ALC263" s="8"/>
      <c r="ALD263" s="8"/>
      <c r="ALE263" s="8"/>
      <c r="ALF263" s="8"/>
      <c r="ALG263" s="8"/>
      <c r="ALH263" s="8"/>
      <c r="ALI263" s="8"/>
      <c r="ALJ263" s="8"/>
      <c r="ALK263" s="8"/>
      <c r="ALL263" s="8"/>
      <c r="ALM263" s="8"/>
      <c r="ALN263" s="8"/>
      <c r="ALO263" s="8"/>
      <c r="ALP263" s="8"/>
      <c r="ALQ263" s="8"/>
      <c r="ALR263" s="8"/>
      <c r="ALS263" s="8"/>
      <c r="ALT263" s="8"/>
      <c r="ALU263" s="8"/>
      <c r="ALV263" s="8"/>
      <c r="ALW263" s="8"/>
      <c r="ALX263" s="8"/>
      <c r="ALY263" s="8"/>
      <c r="ALZ263" s="8"/>
      <c r="AMA263" s="8"/>
      <c r="AMB263" s="8"/>
      <c r="AMC263" s="8"/>
      <c r="AMD263" s="8"/>
      <c r="AME263" s="8"/>
      <c r="AMF263" s="8"/>
      <c r="AMG263" s="8"/>
      <c r="AMH263" s="8"/>
      <c r="AMI263" s="8"/>
      <c r="AMJ263" s="8"/>
      <c r="AMK263" s="8"/>
      <c r="AML263" s="8"/>
      <c r="AMM263" s="8"/>
      <c r="AMN263" s="8"/>
      <c r="AMO263" s="8"/>
      <c r="AMP263" s="8"/>
      <c r="AMQ263" s="8"/>
      <c r="AMR263" s="8"/>
      <c r="AMS263" s="8"/>
      <c r="AMT263" s="8"/>
      <c r="AMU263" s="8"/>
      <c r="AMV263" s="8"/>
      <c r="AMW263" s="8"/>
      <c r="AMX263" s="8"/>
      <c r="AMY263" s="8"/>
      <c r="AMZ263" s="8"/>
      <c r="ANA263" s="8"/>
      <c r="ANB263" s="8"/>
      <c r="ANC263" s="8"/>
      <c r="AND263" s="8"/>
      <c r="ANE263" s="8"/>
      <c r="ANF263" s="8"/>
      <c r="ANG263" s="8"/>
      <c r="ANH263" s="8"/>
      <c r="ANI263" s="8"/>
      <c r="ANJ263" s="8"/>
      <c r="ANK263" s="8"/>
      <c r="ANL263" s="8"/>
      <c r="ANM263" s="8"/>
      <c r="ANN263" s="8"/>
      <c r="ANO263" s="8"/>
      <c r="ANP263" s="8"/>
      <c r="ANQ263" s="8"/>
      <c r="ANR263" s="8"/>
      <c r="ANS263" s="8"/>
      <c r="ANT263" s="8"/>
      <c r="ANU263" s="8"/>
      <c r="ANV263" s="8"/>
      <c r="ANW263" s="8"/>
      <c r="ANX263" s="8"/>
      <c r="ANY263" s="8"/>
      <c r="ANZ263" s="8"/>
      <c r="AOA263" s="8"/>
      <c r="AOB263" s="8"/>
      <c r="AOC263" s="8"/>
      <c r="AOD263" s="8"/>
      <c r="AOE263" s="8"/>
      <c r="AOF263" s="8"/>
      <c r="AOG263" s="8"/>
      <c r="AOH263" s="8"/>
      <c r="AOI263" s="8"/>
      <c r="AOJ263" s="8"/>
      <c r="AOK263" s="8"/>
      <c r="AOL263" s="8"/>
      <c r="AOM263" s="8"/>
      <c r="AON263" s="8"/>
      <c r="AOO263" s="8"/>
      <c r="AOP263" s="8"/>
      <c r="AOQ263" s="8"/>
      <c r="AOR263" s="8"/>
      <c r="AOS263" s="8"/>
      <c r="AOT263" s="8"/>
      <c r="AOU263" s="8"/>
      <c r="AOV263" s="8"/>
      <c r="AOW263" s="8"/>
      <c r="AOX263" s="8"/>
      <c r="AOY263" s="8"/>
      <c r="AOZ263" s="8"/>
      <c r="APA263" s="8"/>
      <c r="APB263" s="8"/>
      <c r="APC263" s="8"/>
      <c r="APD263" s="8"/>
      <c r="APE263" s="8"/>
      <c r="APF263" s="8"/>
      <c r="APG263" s="8"/>
      <c r="APH263" s="8"/>
      <c r="API263" s="8"/>
      <c r="APJ263" s="8"/>
      <c r="APK263" s="8"/>
      <c r="APL263" s="8"/>
      <c r="APM263" s="8"/>
      <c r="APN263" s="8"/>
      <c r="APO263" s="8"/>
      <c r="APP263" s="8"/>
      <c r="APQ263" s="8"/>
      <c r="APR263" s="8"/>
      <c r="APS263" s="8"/>
      <c r="APT263" s="8"/>
      <c r="APU263" s="8"/>
      <c r="APV263" s="8"/>
      <c r="APW263" s="8"/>
      <c r="APX263" s="8"/>
      <c r="APY263" s="8"/>
      <c r="APZ263" s="8"/>
      <c r="AQA263" s="8"/>
      <c r="AQB263" s="8"/>
      <c r="AQC263" s="8"/>
      <c r="AQD263" s="8"/>
      <c r="AQE263" s="8"/>
      <c r="AQF263" s="8"/>
      <c r="AQG263" s="8"/>
      <c r="AQH263" s="8"/>
      <c r="AQI263" s="8"/>
      <c r="AQJ263" s="8"/>
      <c r="AQK263" s="8"/>
      <c r="AQL263" s="8"/>
      <c r="AQM263" s="8"/>
      <c r="AQN263" s="8"/>
      <c r="AQO263" s="8"/>
      <c r="AQP263" s="8"/>
      <c r="AQQ263" s="8"/>
      <c r="AQR263" s="8"/>
      <c r="AQS263" s="8"/>
      <c r="AQT263" s="8"/>
      <c r="AQU263" s="8"/>
      <c r="AQV263" s="8"/>
      <c r="AQW263" s="8"/>
      <c r="AQX263" s="8"/>
      <c r="AQY263" s="8"/>
      <c r="AQZ263" s="8"/>
      <c r="ARA263" s="8"/>
      <c r="ARB263" s="8"/>
      <c r="ARC263" s="8"/>
      <c r="ARD263" s="8"/>
      <c r="ARE263" s="8"/>
      <c r="ARF263" s="8"/>
      <c r="ARG263" s="8"/>
      <c r="ARH263" s="8"/>
      <c r="ARI263" s="8"/>
      <c r="ARJ263" s="8"/>
      <c r="ARK263" s="8"/>
      <c r="ARL263" s="8"/>
      <c r="ARM263" s="8"/>
      <c r="ARN263" s="8"/>
      <c r="ARO263" s="8"/>
      <c r="ARP263" s="8"/>
      <c r="ARQ263" s="8"/>
      <c r="ARR263" s="8"/>
      <c r="ARS263" s="8"/>
      <c r="ART263" s="8"/>
      <c r="ARU263" s="8"/>
      <c r="ARV263" s="8"/>
      <c r="ARW263" s="8"/>
      <c r="ARX263" s="8"/>
      <c r="ARY263" s="8"/>
      <c r="ARZ263" s="8"/>
      <c r="ASA263" s="8"/>
      <c r="ASB263" s="8"/>
      <c r="ASC263" s="8"/>
      <c r="ASD263" s="8"/>
      <c r="ASE263" s="8"/>
      <c r="ASF263" s="8"/>
      <c r="ASG263" s="8"/>
      <c r="ASH263" s="8"/>
      <c r="ASI263" s="8"/>
      <c r="ASJ263" s="8"/>
      <c r="ASK263" s="8"/>
      <c r="ASL263" s="8"/>
      <c r="ASM263" s="8"/>
      <c r="ASN263" s="8"/>
      <c r="ASO263" s="8"/>
      <c r="ASP263" s="8"/>
      <c r="ASQ263" s="8"/>
      <c r="ASR263" s="8"/>
      <c r="ASS263" s="8"/>
      <c r="AST263" s="8"/>
      <c r="ASU263" s="8"/>
      <c r="ASV263" s="8"/>
      <c r="ASW263" s="8"/>
      <c r="ASX263" s="8"/>
      <c r="ASY263" s="8"/>
      <c r="ASZ263" s="8"/>
      <c r="ATA263" s="8"/>
      <c r="ATB263" s="8"/>
      <c r="ATC263" s="8"/>
      <c r="ATD263" s="8"/>
      <c r="ATE263" s="8"/>
      <c r="ATF263" s="8"/>
      <c r="ATG263" s="8"/>
      <c r="ATH263" s="8"/>
      <c r="ATI263" s="8"/>
      <c r="ATJ263" s="8"/>
      <c r="ATK263" s="8"/>
      <c r="ATL263" s="8"/>
      <c r="ATM263" s="8"/>
      <c r="ATN263" s="8"/>
      <c r="ATO263" s="8"/>
      <c r="ATP263" s="8"/>
      <c r="ATQ263" s="8"/>
      <c r="ATR263" s="8"/>
      <c r="ATS263" s="8"/>
      <c r="ATT263" s="8"/>
      <c r="ATU263" s="8"/>
      <c r="ATV263" s="8"/>
      <c r="ATW263" s="8"/>
      <c r="ATX263" s="8"/>
      <c r="ATY263" s="8"/>
      <c r="ATZ263" s="8"/>
      <c r="AUA263" s="8"/>
      <c r="AUB263" s="8"/>
      <c r="AUC263" s="8"/>
      <c r="AUD263" s="8"/>
      <c r="AUE263" s="8"/>
      <c r="AUF263" s="8"/>
      <c r="AUG263" s="8"/>
      <c r="AUH263" s="8"/>
      <c r="AUI263" s="8"/>
      <c r="AUJ263" s="8"/>
      <c r="AUK263" s="8"/>
      <c r="AUL263" s="8"/>
      <c r="AUM263" s="8"/>
      <c r="AUN263" s="8"/>
      <c r="AUO263" s="8"/>
      <c r="AUP263" s="8"/>
      <c r="AUQ263" s="8"/>
      <c r="AUR263" s="8"/>
      <c r="AUS263" s="8"/>
      <c r="AUT263" s="8"/>
      <c r="AUU263" s="8"/>
      <c r="AUV263" s="8"/>
      <c r="AUW263" s="8"/>
      <c r="AUX263" s="8"/>
      <c r="AUY263" s="8"/>
      <c r="AUZ263" s="8"/>
      <c r="AVA263" s="8"/>
      <c r="AVB263" s="8"/>
      <c r="AVC263" s="8"/>
      <c r="AVD263" s="8"/>
      <c r="AVE263" s="8"/>
      <c r="AVF263" s="8"/>
      <c r="AVG263" s="8"/>
      <c r="AVH263" s="8"/>
      <c r="AVI263" s="8"/>
      <c r="AVJ263" s="8"/>
      <c r="AVK263" s="8"/>
      <c r="AVL263" s="8"/>
      <c r="AVM263" s="8"/>
      <c r="AVN263" s="8"/>
      <c r="AVO263" s="8"/>
      <c r="AVP263" s="8"/>
      <c r="AVQ263" s="8"/>
      <c r="AVR263" s="8"/>
      <c r="AVS263" s="8"/>
      <c r="AVT263" s="8"/>
      <c r="AVU263" s="8"/>
      <c r="AVV263" s="8"/>
      <c r="AVW263" s="8"/>
      <c r="AVX263" s="8"/>
      <c r="AVY263" s="8"/>
      <c r="AVZ263" s="8"/>
      <c r="AWA263" s="8"/>
      <c r="AWB263" s="8"/>
      <c r="AWC263" s="8"/>
      <c r="AWD263" s="8"/>
      <c r="AWE263" s="8"/>
      <c r="AWF263" s="8"/>
      <c r="AWG263" s="8"/>
      <c r="AWH263" s="8"/>
      <c r="AWI263" s="8"/>
      <c r="AWJ263" s="8"/>
      <c r="AWK263" s="8"/>
      <c r="AWL263" s="8"/>
      <c r="AWM263" s="8"/>
      <c r="AWN263" s="8"/>
      <c r="AWO263" s="8"/>
      <c r="AWP263" s="8"/>
      <c r="AWQ263" s="8"/>
      <c r="AWR263" s="8"/>
      <c r="AWS263" s="8"/>
      <c r="AWT263" s="8"/>
      <c r="AWU263" s="8"/>
      <c r="AWV263" s="8"/>
      <c r="AWW263" s="8"/>
      <c r="AWX263" s="8"/>
      <c r="AWY263" s="8"/>
      <c r="AWZ263" s="8"/>
      <c r="AXA263" s="8"/>
      <c r="AXB263" s="8"/>
      <c r="AXC263" s="8"/>
      <c r="AXD263" s="8"/>
      <c r="AXE263" s="8"/>
      <c r="AXF263" s="8"/>
      <c r="AXG263" s="8"/>
      <c r="AXH263" s="8"/>
      <c r="AXI263" s="8"/>
      <c r="AXJ263" s="8"/>
      <c r="AXK263" s="8"/>
      <c r="AXL263" s="8"/>
      <c r="AXM263" s="8"/>
      <c r="AXN263" s="8"/>
      <c r="AXO263" s="8"/>
      <c r="AXP263" s="8"/>
      <c r="AXQ263" s="8"/>
      <c r="AXR263" s="8"/>
      <c r="AXS263" s="8"/>
      <c r="AXT263" s="8"/>
      <c r="AXU263" s="8"/>
      <c r="AXV263" s="8"/>
      <c r="AXW263" s="8"/>
      <c r="AXX263" s="8"/>
      <c r="AXY263" s="8"/>
      <c r="AXZ263" s="8"/>
      <c r="AYA263" s="8"/>
      <c r="AYB263" s="8"/>
      <c r="AYC263" s="8"/>
      <c r="AYD263" s="8"/>
      <c r="AYE263" s="8"/>
      <c r="AYF263" s="8"/>
      <c r="AYG263" s="8"/>
      <c r="AYH263" s="8"/>
      <c r="AYI263" s="8"/>
      <c r="AYJ263" s="8"/>
      <c r="AYK263" s="8"/>
      <c r="AYL263" s="8"/>
      <c r="AYM263" s="8"/>
      <c r="AYN263" s="8"/>
      <c r="AYO263" s="8"/>
      <c r="AYP263" s="8"/>
      <c r="AYQ263" s="8"/>
      <c r="AYR263" s="8"/>
      <c r="AYS263" s="8"/>
      <c r="AYT263" s="8"/>
      <c r="AYU263" s="8"/>
      <c r="AYV263" s="8"/>
      <c r="AYW263" s="8"/>
      <c r="AYX263" s="8"/>
      <c r="AYY263" s="8"/>
      <c r="AYZ263" s="8"/>
      <c r="AZA263" s="8"/>
      <c r="AZB263" s="8"/>
      <c r="AZC263" s="8"/>
      <c r="AZD263" s="8"/>
      <c r="AZE263" s="8"/>
      <c r="AZF263" s="8"/>
      <c r="AZG263" s="8"/>
      <c r="AZH263" s="8"/>
      <c r="AZI263" s="8"/>
      <c r="AZJ263" s="8"/>
      <c r="AZK263" s="8"/>
      <c r="AZL263" s="8"/>
      <c r="AZM263" s="8"/>
      <c r="AZN263" s="8"/>
      <c r="AZO263" s="8"/>
      <c r="AZP263" s="8"/>
      <c r="AZQ263" s="8"/>
      <c r="AZR263" s="8"/>
      <c r="AZS263" s="8"/>
      <c r="AZT263" s="8"/>
      <c r="AZU263" s="8"/>
      <c r="AZV263" s="8"/>
      <c r="AZW263" s="8"/>
      <c r="AZX263" s="8"/>
      <c r="AZY263" s="8"/>
      <c r="AZZ263" s="8"/>
      <c r="BAA263" s="8"/>
      <c r="BAB263" s="8"/>
      <c r="BAC263" s="8"/>
      <c r="BAD263" s="8"/>
      <c r="BAE263" s="8"/>
      <c r="BAF263" s="8"/>
      <c r="BAG263" s="8"/>
      <c r="BAH263" s="8"/>
      <c r="BAI263" s="8"/>
      <c r="BAJ263" s="8"/>
      <c r="BAK263" s="8"/>
      <c r="BAL263" s="8"/>
      <c r="BAM263" s="8"/>
      <c r="BAN263" s="8"/>
      <c r="BAO263" s="8"/>
      <c r="BAP263" s="8"/>
      <c r="BAQ263" s="8"/>
      <c r="BAR263" s="8"/>
      <c r="BAS263" s="8"/>
      <c r="BAT263" s="8"/>
      <c r="BAU263" s="8"/>
      <c r="BAV263" s="8"/>
      <c r="BAW263" s="8"/>
      <c r="BAX263" s="8"/>
      <c r="BAY263" s="8"/>
      <c r="BAZ263" s="8"/>
      <c r="BBA263" s="8"/>
      <c r="BBB263" s="8"/>
      <c r="BBC263" s="8"/>
      <c r="BBD263" s="8"/>
      <c r="BBE263" s="8"/>
      <c r="BBF263" s="8"/>
      <c r="BBG263" s="8"/>
      <c r="BBH263" s="8"/>
      <c r="BBI263" s="8"/>
      <c r="BBJ263" s="8"/>
      <c r="BBK263" s="8"/>
      <c r="BBL263" s="8"/>
      <c r="BBM263" s="8"/>
      <c r="BBN263" s="8"/>
      <c r="BBO263" s="8"/>
      <c r="BBP263" s="8"/>
      <c r="BBQ263" s="8"/>
      <c r="BBR263" s="8"/>
      <c r="BBS263" s="8"/>
      <c r="BBT263" s="8"/>
      <c r="BBU263" s="8"/>
      <c r="BBV263" s="8"/>
      <c r="BBW263" s="8"/>
      <c r="BBX263" s="8"/>
      <c r="BBY263" s="8"/>
      <c r="BBZ263" s="8"/>
      <c r="BCA263" s="8"/>
      <c r="BCB263" s="8"/>
      <c r="BCC263" s="8"/>
      <c r="BCD263" s="8"/>
      <c r="BCE263" s="8"/>
      <c r="BCF263" s="8"/>
      <c r="BCG263" s="8"/>
      <c r="BCH263" s="8"/>
      <c r="BCI263" s="8"/>
      <c r="BCJ263" s="8"/>
      <c r="BCK263" s="8"/>
      <c r="BCL263" s="8"/>
      <c r="BCM263" s="8"/>
      <c r="BCN263" s="8"/>
      <c r="BCO263" s="8"/>
      <c r="BCP263" s="8"/>
      <c r="BCQ263" s="8"/>
      <c r="BCR263" s="8"/>
      <c r="BCS263" s="8"/>
      <c r="BCT263" s="8"/>
      <c r="BCU263" s="8"/>
      <c r="BCV263" s="8"/>
      <c r="BCW263" s="8"/>
      <c r="BCX263" s="8"/>
      <c r="BCY263" s="8"/>
      <c r="BCZ263" s="8"/>
      <c r="BDA263" s="8"/>
      <c r="BDB263" s="8"/>
      <c r="BDC263" s="8"/>
      <c r="BDD263" s="8"/>
      <c r="BDE263" s="8"/>
      <c r="BDF263" s="8"/>
      <c r="BDG263" s="8"/>
      <c r="BDH263" s="8"/>
      <c r="BDI263" s="8"/>
      <c r="BDJ263" s="8"/>
      <c r="BDK263" s="8"/>
      <c r="BDL263" s="8"/>
      <c r="BDM263" s="8"/>
      <c r="BDN263" s="8"/>
      <c r="BDO263" s="8"/>
      <c r="BDP263" s="8"/>
      <c r="BDQ263" s="8"/>
      <c r="BDR263" s="8"/>
      <c r="BDS263" s="8"/>
      <c r="BDT263" s="8"/>
      <c r="BDU263" s="8"/>
      <c r="BDV263" s="8"/>
      <c r="BDW263" s="8"/>
      <c r="BDX263" s="8"/>
      <c r="BDY263" s="8"/>
      <c r="BDZ263" s="8"/>
      <c r="BEA263" s="8"/>
      <c r="BEB263" s="8"/>
      <c r="BEC263" s="8"/>
      <c r="BED263" s="8"/>
      <c r="BEE263" s="8"/>
      <c r="BEF263" s="8"/>
      <c r="BEG263" s="8"/>
      <c r="BEH263" s="8"/>
      <c r="BEI263" s="8"/>
      <c r="BEJ263" s="8"/>
      <c r="BEK263" s="8"/>
      <c r="BEL263" s="8"/>
      <c r="BEM263" s="8"/>
      <c r="BEN263" s="8"/>
      <c r="BEO263" s="8"/>
      <c r="BEP263" s="8"/>
      <c r="BEQ263" s="8"/>
      <c r="BER263" s="8"/>
      <c r="BES263" s="8"/>
      <c r="BET263" s="8"/>
      <c r="BEU263" s="8"/>
      <c r="BEV263" s="8"/>
      <c r="BEW263" s="8"/>
      <c r="BEX263" s="8"/>
      <c r="BEY263" s="8"/>
      <c r="BEZ263" s="8"/>
      <c r="BFA263" s="8"/>
      <c r="BFB263" s="8"/>
      <c r="BFC263" s="8"/>
      <c r="BFD263" s="8"/>
      <c r="BFE263" s="8"/>
      <c r="BFF263" s="8"/>
      <c r="BFG263" s="8"/>
      <c r="BFH263" s="8"/>
      <c r="BFI263" s="8"/>
      <c r="BFJ263" s="8"/>
      <c r="BFK263" s="8"/>
      <c r="BFL263" s="8"/>
      <c r="BFM263" s="8"/>
      <c r="BFN263" s="8"/>
      <c r="BFO263" s="8"/>
      <c r="BFP263" s="8"/>
      <c r="BFQ263" s="8"/>
      <c r="BFR263" s="8"/>
      <c r="BFS263" s="8"/>
      <c r="BFT263" s="8"/>
      <c r="BFU263" s="8"/>
      <c r="BFV263" s="8"/>
      <c r="BFW263" s="8"/>
      <c r="BFX263" s="8"/>
      <c r="BFY263" s="8"/>
      <c r="BFZ263" s="8"/>
      <c r="BGA263" s="8"/>
      <c r="BGB263" s="8"/>
      <c r="BGC263" s="8"/>
      <c r="BGD263" s="8"/>
      <c r="BGE263" s="8"/>
      <c r="BGF263" s="8"/>
      <c r="BGG263" s="8"/>
      <c r="BGH263" s="8"/>
      <c r="BGI263" s="8"/>
      <c r="BGJ263" s="8"/>
      <c r="BGK263" s="8"/>
      <c r="BGL263" s="8"/>
      <c r="BGM263" s="8"/>
      <c r="BGN263" s="8"/>
      <c r="BGO263" s="8"/>
      <c r="BGP263" s="8"/>
      <c r="BGQ263" s="8"/>
      <c r="BGR263" s="8"/>
      <c r="BGS263" s="8"/>
      <c r="BGT263" s="8"/>
      <c r="BGU263" s="8"/>
      <c r="BGV263" s="8"/>
      <c r="BGW263" s="8"/>
      <c r="BGX263" s="8"/>
      <c r="BGY263" s="8"/>
      <c r="BGZ263" s="8"/>
    </row>
    <row r="264" spans="1:1560" s="5" customFormat="1" ht="54" customHeight="1" x14ac:dyDescent="0.2">
      <c r="A264" s="154">
        <v>16</v>
      </c>
      <c r="B264" s="168" t="s">
        <v>242</v>
      </c>
      <c r="C264" s="172">
        <v>525</v>
      </c>
      <c r="D264" s="150" t="s">
        <v>200</v>
      </c>
      <c r="E264" s="100"/>
      <c r="F264" s="232">
        <f t="shared" si="22"/>
        <v>0</v>
      </c>
      <c r="G264" s="92"/>
      <c r="H264" s="57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68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68"/>
      <c r="CM264" s="68"/>
      <c r="CN264" s="68"/>
      <c r="CO264" s="68"/>
      <c r="CP264" s="68"/>
      <c r="CQ264" s="68"/>
      <c r="CR264" s="68"/>
      <c r="CS264" s="68"/>
      <c r="CT264" s="68"/>
      <c r="CU264" s="68"/>
      <c r="CV264" s="68"/>
      <c r="CW264" s="68"/>
      <c r="CX264" s="68"/>
      <c r="CY264" s="68"/>
      <c r="CZ264" s="68"/>
      <c r="DA264" s="68"/>
      <c r="DB264" s="68"/>
      <c r="DC264" s="68"/>
      <c r="DD264" s="68"/>
      <c r="DE264" s="68"/>
      <c r="DF264" s="6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  <c r="IW264" s="8"/>
      <c r="IX264" s="8"/>
      <c r="IY264" s="8"/>
      <c r="IZ264" s="8"/>
      <c r="JA264" s="8"/>
      <c r="JB264" s="8"/>
      <c r="JC264" s="8"/>
      <c r="JD264" s="8"/>
      <c r="JE264" s="8"/>
      <c r="JF264" s="8"/>
      <c r="JG264" s="8"/>
      <c r="JH264" s="8"/>
      <c r="JI264" s="8"/>
      <c r="JJ264" s="8"/>
      <c r="JK264" s="8"/>
      <c r="JL264" s="8"/>
      <c r="JM264" s="8"/>
      <c r="JN264" s="8"/>
      <c r="JO264" s="8"/>
      <c r="JP264" s="8"/>
      <c r="JQ264" s="8"/>
      <c r="JR264" s="8"/>
      <c r="JS264" s="8"/>
      <c r="JT264" s="8"/>
      <c r="JU264" s="8"/>
      <c r="JV264" s="8"/>
      <c r="JW264" s="8"/>
      <c r="JX264" s="8"/>
      <c r="JY264" s="8"/>
      <c r="JZ264" s="8"/>
      <c r="KA264" s="8"/>
      <c r="KB264" s="8"/>
      <c r="KC264" s="8"/>
      <c r="KD264" s="8"/>
      <c r="KE264" s="8"/>
      <c r="KF264" s="8"/>
      <c r="KG264" s="8"/>
      <c r="KH264" s="8"/>
      <c r="KI264" s="8"/>
      <c r="KJ264" s="8"/>
      <c r="KK264" s="8"/>
      <c r="KL264" s="8"/>
      <c r="KM264" s="8"/>
      <c r="KN264" s="8"/>
      <c r="KO264" s="8"/>
      <c r="KP264" s="8"/>
      <c r="KQ264" s="8"/>
      <c r="KR264" s="8"/>
      <c r="KS264" s="8"/>
      <c r="KT264" s="8"/>
      <c r="KU264" s="8"/>
      <c r="KV264" s="8"/>
      <c r="KW264" s="8"/>
      <c r="KX264" s="8"/>
      <c r="KY264" s="8"/>
      <c r="KZ264" s="8"/>
      <c r="LA264" s="8"/>
      <c r="LB264" s="8"/>
      <c r="LC264" s="8"/>
      <c r="LD264" s="8"/>
      <c r="LE264" s="8"/>
      <c r="LF264" s="8"/>
      <c r="LG264" s="8"/>
      <c r="LH264" s="8"/>
      <c r="LI264" s="8"/>
      <c r="LJ264" s="8"/>
      <c r="LK264" s="8"/>
      <c r="LL264" s="8"/>
      <c r="LM264" s="8"/>
      <c r="LN264" s="8"/>
      <c r="LO264" s="8"/>
      <c r="LP264" s="8"/>
      <c r="LQ264" s="8"/>
      <c r="LR264" s="8"/>
      <c r="LS264" s="8"/>
      <c r="LT264" s="8"/>
      <c r="LU264" s="8"/>
      <c r="LV264" s="8"/>
      <c r="LW264" s="8"/>
      <c r="LX264" s="8"/>
      <c r="LY264" s="8"/>
      <c r="LZ264" s="8"/>
      <c r="MA264" s="8"/>
      <c r="MB264" s="8"/>
      <c r="MC264" s="8"/>
      <c r="MD264" s="8"/>
      <c r="ME264" s="8"/>
      <c r="MF264" s="8"/>
      <c r="MG264" s="8"/>
      <c r="MH264" s="8"/>
      <c r="MI264" s="8"/>
      <c r="MJ264" s="8"/>
      <c r="MK264" s="8"/>
      <c r="ML264" s="8"/>
      <c r="MM264" s="8"/>
      <c r="MN264" s="8"/>
      <c r="MO264" s="8"/>
      <c r="MP264" s="8"/>
      <c r="MQ264" s="8"/>
      <c r="MR264" s="8"/>
      <c r="MS264" s="8"/>
      <c r="MT264" s="8"/>
      <c r="MU264" s="8"/>
      <c r="MV264" s="8"/>
      <c r="MW264" s="8"/>
      <c r="MX264" s="8"/>
      <c r="MY264" s="8"/>
      <c r="MZ264" s="8"/>
      <c r="NA264" s="8"/>
      <c r="NB264" s="8"/>
      <c r="NC264" s="8"/>
      <c r="ND264" s="8"/>
      <c r="NE264" s="8"/>
      <c r="NF264" s="8"/>
      <c r="NG264" s="8"/>
      <c r="NH264" s="8"/>
      <c r="NI264" s="8"/>
      <c r="NJ264" s="8"/>
      <c r="NK264" s="8"/>
      <c r="NL264" s="8"/>
      <c r="NM264" s="8"/>
      <c r="NN264" s="8"/>
      <c r="NO264" s="8"/>
      <c r="NP264" s="8"/>
      <c r="NQ264" s="8"/>
      <c r="NR264" s="8"/>
      <c r="NS264" s="8"/>
      <c r="NT264" s="8"/>
      <c r="NU264" s="8"/>
      <c r="NV264" s="8"/>
      <c r="NW264" s="8"/>
      <c r="NX264" s="8"/>
      <c r="NY264" s="8"/>
      <c r="NZ264" s="8"/>
      <c r="OA264" s="8"/>
      <c r="OB264" s="8"/>
      <c r="OC264" s="8"/>
      <c r="OD264" s="8"/>
      <c r="OE264" s="8"/>
      <c r="OF264" s="8"/>
      <c r="OG264" s="8"/>
      <c r="OH264" s="8"/>
      <c r="OI264" s="8"/>
      <c r="OJ264" s="8"/>
      <c r="OK264" s="8"/>
      <c r="OL264" s="8"/>
      <c r="OM264" s="8"/>
      <c r="ON264" s="8"/>
      <c r="OO264" s="8"/>
      <c r="OP264" s="8"/>
      <c r="OQ264" s="8"/>
      <c r="OR264" s="8"/>
      <c r="OS264" s="8"/>
      <c r="OT264" s="8"/>
      <c r="OU264" s="8"/>
      <c r="OV264" s="8"/>
      <c r="OW264" s="8"/>
      <c r="OX264" s="8"/>
      <c r="OY264" s="8"/>
      <c r="OZ264" s="8"/>
      <c r="PA264" s="8"/>
      <c r="PB264" s="8"/>
      <c r="PC264" s="8"/>
      <c r="PD264" s="8"/>
      <c r="PE264" s="8"/>
      <c r="PF264" s="8"/>
      <c r="PG264" s="8"/>
      <c r="PH264" s="8"/>
      <c r="PI264" s="8"/>
      <c r="PJ264" s="8"/>
      <c r="PK264" s="8"/>
      <c r="PL264" s="8"/>
      <c r="PM264" s="8"/>
      <c r="PN264" s="8"/>
      <c r="PO264" s="8"/>
      <c r="PP264" s="8"/>
      <c r="PQ264" s="8"/>
      <c r="PR264" s="8"/>
      <c r="PS264" s="8"/>
      <c r="PT264" s="8"/>
      <c r="PU264" s="8"/>
      <c r="PV264" s="8"/>
      <c r="PW264" s="8"/>
      <c r="PX264" s="8"/>
      <c r="PY264" s="8"/>
      <c r="PZ264" s="8"/>
      <c r="QA264" s="8"/>
      <c r="QB264" s="8"/>
      <c r="QC264" s="8"/>
      <c r="QD264" s="8"/>
      <c r="QE264" s="8"/>
      <c r="QF264" s="8"/>
      <c r="QG264" s="8"/>
      <c r="QH264" s="8"/>
      <c r="QI264" s="8"/>
      <c r="QJ264" s="8"/>
      <c r="QK264" s="8"/>
      <c r="QL264" s="8"/>
      <c r="QM264" s="8"/>
      <c r="QN264" s="8"/>
      <c r="QO264" s="8"/>
      <c r="QP264" s="8"/>
      <c r="QQ264" s="8"/>
      <c r="QR264" s="8"/>
      <c r="QS264" s="8"/>
      <c r="QT264" s="8"/>
      <c r="QU264" s="8"/>
      <c r="QV264" s="8"/>
      <c r="QW264" s="8"/>
      <c r="QX264" s="8"/>
      <c r="QY264" s="8"/>
      <c r="QZ264" s="8"/>
      <c r="RA264" s="8"/>
      <c r="RB264" s="8"/>
      <c r="RC264" s="8"/>
      <c r="RD264" s="8"/>
      <c r="RE264" s="8"/>
      <c r="RF264" s="8"/>
      <c r="RG264" s="8"/>
      <c r="RH264" s="8"/>
      <c r="RI264" s="8"/>
      <c r="RJ264" s="8"/>
      <c r="RK264" s="8"/>
      <c r="RL264" s="8"/>
      <c r="RM264" s="8"/>
      <c r="RN264" s="8"/>
      <c r="RO264" s="8"/>
      <c r="RP264" s="8"/>
      <c r="RQ264" s="8"/>
      <c r="RR264" s="8"/>
      <c r="RS264" s="8"/>
      <c r="RT264" s="8"/>
      <c r="RU264" s="8"/>
      <c r="RV264" s="8"/>
      <c r="RW264" s="8"/>
      <c r="RX264" s="8"/>
      <c r="RY264" s="8"/>
      <c r="RZ264" s="8"/>
      <c r="SA264" s="8"/>
      <c r="SB264" s="8"/>
      <c r="SC264" s="8"/>
      <c r="SD264" s="8"/>
      <c r="SE264" s="8"/>
      <c r="SF264" s="8"/>
      <c r="SG264" s="8"/>
      <c r="SH264" s="8"/>
      <c r="SI264" s="8"/>
      <c r="SJ264" s="8"/>
      <c r="SK264" s="8"/>
      <c r="SL264" s="8"/>
      <c r="SM264" s="8"/>
      <c r="SN264" s="8"/>
      <c r="SO264" s="8"/>
      <c r="SP264" s="8"/>
      <c r="SQ264" s="8"/>
      <c r="SR264" s="8"/>
      <c r="SS264" s="8"/>
      <c r="ST264" s="8"/>
      <c r="SU264" s="8"/>
      <c r="SV264" s="8"/>
      <c r="SW264" s="8"/>
      <c r="SX264" s="8"/>
      <c r="SY264" s="8"/>
      <c r="SZ264" s="8"/>
      <c r="TA264" s="8"/>
      <c r="TB264" s="8"/>
      <c r="TC264" s="8"/>
      <c r="TD264" s="8"/>
      <c r="TE264" s="8"/>
      <c r="TF264" s="8"/>
      <c r="TG264" s="8"/>
      <c r="TH264" s="8"/>
      <c r="TI264" s="8"/>
      <c r="TJ264" s="8"/>
      <c r="TK264" s="8"/>
      <c r="TL264" s="8"/>
      <c r="TM264" s="8"/>
      <c r="TN264" s="8"/>
      <c r="TO264" s="8"/>
      <c r="TP264" s="8"/>
      <c r="TQ264" s="8"/>
      <c r="TR264" s="8"/>
      <c r="TS264" s="8"/>
      <c r="TT264" s="8"/>
      <c r="TU264" s="8"/>
      <c r="TV264" s="8"/>
      <c r="TW264" s="8"/>
      <c r="TX264" s="8"/>
      <c r="TY264" s="8"/>
      <c r="TZ264" s="8"/>
      <c r="UA264" s="8"/>
      <c r="UB264" s="8"/>
      <c r="UC264" s="8"/>
      <c r="UD264" s="8"/>
      <c r="UE264" s="8"/>
      <c r="UF264" s="8"/>
      <c r="UG264" s="8"/>
      <c r="UH264" s="8"/>
      <c r="UI264" s="8"/>
      <c r="UJ264" s="8"/>
      <c r="UK264" s="8"/>
      <c r="UL264" s="8"/>
      <c r="UM264" s="8"/>
      <c r="UN264" s="8"/>
      <c r="UO264" s="8"/>
      <c r="UP264" s="8"/>
      <c r="UQ264" s="8"/>
      <c r="UR264" s="8"/>
      <c r="US264" s="8"/>
      <c r="UT264" s="8"/>
      <c r="UU264" s="8"/>
      <c r="UV264" s="8"/>
      <c r="UW264" s="8"/>
      <c r="UX264" s="8"/>
      <c r="UY264" s="8"/>
      <c r="UZ264" s="8"/>
      <c r="VA264" s="8"/>
      <c r="VB264" s="8"/>
      <c r="VC264" s="8"/>
      <c r="VD264" s="8"/>
      <c r="VE264" s="8"/>
      <c r="VF264" s="8"/>
      <c r="VG264" s="8"/>
      <c r="VH264" s="8"/>
      <c r="VI264" s="8"/>
      <c r="VJ264" s="8"/>
      <c r="VK264" s="8"/>
      <c r="VL264" s="8"/>
      <c r="VM264" s="8"/>
      <c r="VN264" s="8"/>
      <c r="VO264" s="8"/>
      <c r="VP264" s="8"/>
      <c r="VQ264" s="8"/>
      <c r="VR264" s="8"/>
      <c r="VS264" s="8"/>
      <c r="VT264" s="8"/>
      <c r="VU264" s="8"/>
      <c r="VV264" s="8"/>
      <c r="VW264" s="8"/>
      <c r="VX264" s="8"/>
      <c r="VY264" s="8"/>
      <c r="VZ264" s="8"/>
      <c r="WA264" s="8"/>
      <c r="WB264" s="8"/>
      <c r="WC264" s="8"/>
      <c r="WD264" s="8"/>
      <c r="WE264" s="8"/>
      <c r="WF264" s="8"/>
      <c r="WG264" s="8"/>
      <c r="WH264" s="8"/>
      <c r="WI264" s="8"/>
      <c r="WJ264" s="8"/>
      <c r="WK264" s="8"/>
      <c r="WL264" s="8"/>
      <c r="WM264" s="8"/>
      <c r="WN264" s="8"/>
      <c r="WO264" s="8"/>
      <c r="WP264" s="8"/>
      <c r="WQ264" s="8"/>
      <c r="WR264" s="8"/>
      <c r="WS264" s="8"/>
      <c r="WT264" s="8"/>
      <c r="WU264" s="8"/>
      <c r="WV264" s="8"/>
      <c r="WW264" s="8"/>
      <c r="WX264" s="8"/>
      <c r="WY264" s="8"/>
      <c r="WZ264" s="8"/>
      <c r="XA264" s="8"/>
      <c r="XB264" s="8"/>
      <c r="XC264" s="8"/>
      <c r="XD264" s="8"/>
      <c r="XE264" s="8"/>
      <c r="XF264" s="8"/>
      <c r="XG264" s="8"/>
      <c r="XH264" s="8"/>
      <c r="XI264" s="8"/>
      <c r="XJ264" s="8"/>
      <c r="XK264" s="8"/>
      <c r="XL264" s="8"/>
      <c r="XM264" s="8"/>
      <c r="XN264" s="8"/>
      <c r="XO264" s="8"/>
      <c r="XP264" s="8"/>
      <c r="XQ264" s="8"/>
      <c r="XR264" s="8"/>
      <c r="XS264" s="8"/>
      <c r="XT264" s="8"/>
      <c r="XU264" s="8"/>
      <c r="XV264" s="8"/>
      <c r="XW264" s="8"/>
      <c r="XX264" s="8"/>
      <c r="XY264" s="8"/>
      <c r="XZ264" s="8"/>
      <c r="YA264" s="8"/>
      <c r="YB264" s="8"/>
      <c r="YC264" s="8"/>
      <c r="YD264" s="8"/>
      <c r="YE264" s="8"/>
      <c r="YF264" s="8"/>
      <c r="YG264" s="8"/>
      <c r="YH264" s="8"/>
      <c r="YI264" s="8"/>
      <c r="YJ264" s="8"/>
      <c r="YK264" s="8"/>
      <c r="YL264" s="8"/>
      <c r="YM264" s="8"/>
      <c r="YN264" s="8"/>
      <c r="YO264" s="8"/>
      <c r="YP264" s="8"/>
      <c r="YQ264" s="8"/>
      <c r="YR264" s="8"/>
      <c r="YS264" s="8"/>
      <c r="YT264" s="8"/>
      <c r="YU264" s="8"/>
      <c r="YV264" s="8"/>
      <c r="YW264" s="8"/>
      <c r="YX264" s="8"/>
      <c r="YY264" s="8"/>
      <c r="YZ264" s="8"/>
      <c r="ZA264" s="8"/>
      <c r="ZB264" s="8"/>
      <c r="ZC264" s="8"/>
      <c r="ZD264" s="8"/>
      <c r="ZE264" s="8"/>
      <c r="ZF264" s="8"/>
      <c r="ZG264" s="8"/>
      <c r="ZH264" s="8"/>
      <c r="ZI264" s="8"/>
      <c r="ZJ264" s="8"/>
      <c r="ZK264" s="8"/>
      <c r="ZL264" s="8"/>
      <c r="ZM264" s="8"/>
      <c r="ZN264" s="8"/>
      <c r="ZO264" s="8"/>
      <c r="ZP264" s="8"/>
      <c r="ZQ264" s="8"/>
      <c r="ZR264" s="8"/>
      <c r="ZS264" s="8"/>
      <c r="ZT264" s="8"/>
      <c r="ZU264" s="8"/>
      <c r="ZV264" s="8"/>
      <c r="ZW264" s="8"/>
      <c r="ZX264" s="8"/>
      <c r="ZY264" s="8"/>
      <c r="ZZ264" s="8"/>
      <c r="AAA264" s="8"/>
      <c r="AAB264" s="8"/>
      <c r="AAC264" s="8"/>
      <c r="AAD264" s="8"/>
      <c r="AAE264" s="8"/>
      <c r="AAF264" s="8"/>
      <c r="AAG264" s="8"/>
      <c r="AAH264" s="8"/>
      <c r="AAI264" s="8"/>
      <c r="AAJ264" s="8"/>
      <c r="AAK264" s="8"/>
      <c r="AAL264" s="8"/>
      <c r="AAM264" s="8"/>
      <c r="AAN264" s="8"/>
      <c r="AAO264" s="8"/>
      <c r="AAP264" s="8"/>
      <c r="AAQ264" s="8"/>
      <c r="AAR264" s="8"/>
      <c r="AAS264" s="8"/>
      <c r="AAT264" s="8"/>
      <c r="AAU264" s="8"/>
      <c r="AAV264" s="8"/>
      <c r="AAW264" s="8"/>
      <c r="AAX264" s="8"/>
      <c r="AAY264" s="8"/>
      <c r="AAZ264" s="8"/>
      <c r="ABA264" s="8"/>
      <c r="ABB264" s="8"/>
      <c r="ABC264" s="8"/>
      <c r="ABD264" s="8"/>
      <c r="ABE264" s="8"/>
      <c r="ABF264" s="8"/>
      <c r="ABG264" s="8"/>
      <c r="ABH264" s="8"/>
      <c r="ABI264" s="8"/>
      <c r="ABJ264" s="8"/>
      <c r="ABK264" s="8"/>
      <c r="ABL264" s="8"/>
      <c r="ABM264" s="8"/>
      <c r="ABN264" s="8"/>
      <c r="ABO264" s="8"/>
      <c r="ABP264" s="8"/>
      <c r="ABQ264" s="8"/>
      <c r="ABR264" s="8"/>
      <c r="ABS264" s="8"/>
      <c r="ABT264" s="8"/>
      <c r="ABU264" s="8"/>
      <c r="ABV264" s="8"/>
      <c r="ABW264" s="8"/>
      <c r="ABX264" s="8"/>
      <c r="ABY264" s="8"/>
      <c r="ABZ264" s="8"/>
      <c r="ACA264" s="8"/>
      <c r="ACB264" s="8"/>
      <c r="ACC264" s="8"/>
      <c r="ACD264" s="8"/>
      <c r="ACE264" s="8"/>
      <c r="ACF264" s="8"/>
      <c r="ACG264" s="8"/>
      <c r="ACH264" s="8"/>
      <c r="ACI264" s="8"/>
      <c r="ACJ264" s="8"/>
      <c r="ACK264" s="8"/>
      <c r="ACL264" s="8"/>
      <c r="ACM264" s="8"/>
      <c r="ACN264" s="8"/>
      <c r="ACO264" s="8"/>
      <c r="ACP264" s="8"/>
      <c r="ACQ264" s="8"/>
      <c r="ACR264" s="8"/>
      <c r="ACS264" s="8"/>
      <c r="ACT264" s="8"/>
      <c r="ACU264" s="8"/>
      <c r="ACV264" s="8"/>
      <c r="ACW264" s="8"/>
      <c r="ACX264" s="8"/>
      <c r="ACY264" s="8"/>
      <c r="ACZ264" s="8"/>
      <c r="ADA264" s="8"/>
      <c r="ADB264" s="8"/>
      <c r="ADC264" s="8"/>
      <c r="ADD264" s="8"/>
      <c r="ADE264" s="8"/>
      <c r="ADF264" s="8"/>
      <c r="ADG264" s="8"/>
      <c r="ADH264" s="8"/>
      <c r="ADI264" s="8"/>
      <c r="ADJ264" s="8"/>
      <c r="ADK264" s="8"/>
      <c r="ADL264" s="8"/>
      <c r="ADM264" s="8"/>
      <c r="ADN264" s="8"/>
      <c r="ADO264" s="8"/>
      <c r="ADP264" s="8"/>
      <c r="ADQ264" s="8"/>
      <c r="ADR264" s="8"/>
      <c r="ADS264" s="8"/>
      <c r="ADT264" s="8"/>
      <c r="ADU264" s="8"/>
      <c r="ADV264" s="8"/>
      <c r="ADW264" s="8"/>
      <c r="ADX264" s="8"/>
      <c r="ADY264" s="8"/>
      <c r="ADZ264" s="8"/>
      <c r="AEA264" s="8"/>
      <c r="AEB264" s="8"/>
      <c r="AEC264" s="8"/>
      <c r="AED264" s="8"/>
      <c r="AEE264" s="8"/>
      <c r="AEF264" s="8"/>
      <c r="AEG264" s="8"/>
      <c r="AEH264" s="8"/>
      <c r="AEI264" s="8"/>
      <c r="AEJ264" s="8"/>
      <c r="AEK264" s="8"/>
      <c r="AEL264" s="8"/>
      <c r="AEM264" s="8"/>
      <c r="AEN264" s="8"/>
      <c r="AEO264" s="8"/>
      <c r="AEP264" s="8"/>
      <c r="AEQ264" s="8"/>
      <c r="AER264" s="8"/>
      <c r="AES264" s="8"/>
      <c r="AET264" s="8"/>
      <c r="AEU264" s="8"/>
      <c r="AEV264" s="8"/>
      <c r="AEW264" s="8"/>
      <c r="AEX264" s="8"/>
      <c r="AEY264" s="8"/>
      <c r="AEZ264" s="8"/>
      <c r="AFA264" s="8"/>
      <c r="AFB264" s="8"/>
      <c r="AFC264" s="8"/>
      <c r="AFD264" s="8"/>
      <c r="AFE264" s="8"/>
      <c r="AFF264" s="8"/>
      <c r="AFG264" s="8"/>
      <c r="AFH264" s="8"/>
      <c r="AFI264" s="8"/>
      <c r="AFJ264" s="8"/>
      <c r="AFK264" s="8"/>
      <c r="AFL264" s="8"/>
      <c r="AFM264" s="8"/>
      <c r="AFN264" s="8"/>
      <c r="AFO264" s="8"/>
      <c r="AFP264" s="8"/>
      <c r="AFQ264" s="8"/>
      <c r="AFR264" s="8"/>
      <c r="AFS264" s="8"/>
      <c r="AFT264" s="8"/>
      <c r="AFU264" s="8"/>
      <c r="AFV264" s="8"/>
      <c r="AFW264" s="8"/>
      <c r="AFX264" s="8"/>
      <c r="AFY264" s="8"/>
      <c r="AFZ264" s="8"/>
      <c r="AGA264" s="8"/>
      <c r="AGB264" s="8"/>
      <c r="AGC264" s="8"/>
      <c r="AGD264" s="8"/>
      <c r="AGE264" s="8"/>
      <c r="AGF264" s="8"/>
      <c r="AGG264" s="8"/>
      <c r="AGH264" s="8"/>
      <c r="AGI264" s="8"/>
      <c r="AGJ264" s="8"/>
      <c r="AGK264" s="8"/>
      <c r="AGL264" s="8"/>
      <c r="AGM264" s="8"/>
      <c r="AGN264" s="8"/>
      <c r="AGO264" s="8"/>
      <c r="AGP264" s="8"/>
      <c r="AGQ264" s="8"/>
      <c r="AGR264" s="8"/>
      <c r="AGS264" s="8"/>
      <c r="AGT264" s="8"/>
      <c r="AGU264" s="8"/>
      <c r="AGV264" s="8"/>
      <c r="AGW264" s="8"/>
      <c r="AGX264" s="8"/>
      <c r="AGY264" s="8"/>
      <c r="AGZ264" s="8"/>
      <c r="AHA264" s="8"/>
      <c r="AHB264" s="8"/>
      <c r="AHC264" s="8"/>
      <c r="AHD264" s="8"/>
      <c r="AHE264" s="8"/>
      <c r="AHF264" s="8"/>
      <c r="AHG264" s="8"/>
      <c r="AHH264" s="8"/>
      <c r="AHI264" s="8"/>
      <c r="AHJ264" s="8"/>
      <c r="AHK264" s="8"/>
      <c r="AHL264" s="8"/>
      <c r="AHM264" s="8"/>
      <c r="AHN264" s="8"/>
      <c r="AHO264" s="8"/>
      <c r="AHP264" s="8"/>
      <c r="AHQ264" s="8"/>
      <c r="AHR264" s="8"/>
      <c r="AHS264" s="8"/>
      <c r="AHT264" s="8"/>
      <c r="AHU264" s="8"/>
      <c r="AHV264" s="8"/>
      <c r="AHW264" s="8"/>
      <c r="AHX264" s="8"/>
      <c r="AHY264" s="8"/>
      <c r="AHZ264" s="8"/>
      <c r="AIA264" s="8"/>
      <c r="AIB264" s="8"/>
      <c r="AIC264" s="8"/>
      <c r="AID264" s="8"/>
      <c r="AIE264" s="8"/>
      <c r="AIF264" s="8"/>
      <c r="AIG264" s="8"/>
      <c r="AIH264" s="8"/>
      <c r="AII264" s="8"/>
      <c r="AIJ264" s="8"/>
      <c r="AIK264" s="8"/>
      <c r="AIL264" s="8"/>
      <c r="AIM264" s="8"/>
      <c r="AIN264" s="8"/>
      <c r="AIO264" s="8"/>
      <c r="AIP264" s="8"/>
      <c r="AIQ264" s="8"/>
      <c r="AIR264" s="8"/>
      <c r="AIS264" s="8"/>
      <c r="AIT264" s="8"/>
      <c r="AIU264" s="8"/>
      <c r="AIV264" s="8"/>
      <c r="AIW264" s="8"/>
      <c r="AIX264" s="8"/>
      <c r="AIY264" s="8"/>
      <c r="AIZ264" s="8"/>
      <c r="AJA264" s="8"/>
      <c r="AJB264" s="8"/>
      <c r="AJC264" s="8"/>
      <c r="AJD264" s="8"/>
      <c r="AJE264" s="8"/>
      <c r="AJF264" s="8"/>
      <c r="AJG264" s="8"/>
      <c r="AJH264" s="8"/>
      <c r="AJI264" s="8"/>
      <c r="AJJ264" s="8"/>
      <c r="AJK264" s="8"/>
      <c r="AJL264" s="8"/>
      <c r="AJM264" s="8"/>
      <c r="AJN264" s="8"/>
      <c r="AJO264" s="8"/>
      <c r="AJP264" s="8"/>
      <c r="AJQ264" s="8"/>
      <c r="AJR264" s="8"/>
      <c r="AJS264" s="8"/>
      <c r="AJT264" s="8"/>
      <c r="AJU264" s="8"/>
      <c r="AJV264" s="8"/>
      <c r="AJW264" s="8"/>
      <c r="AJX264" s="8"/>
      <c r="AJY264" s="8"/>
      <c r="AJZ264" s="8"/>
      <c r="AKA264" s="8"/>
      <c r="AKB264" s="8"/>
      <c r="AKC264" s="8"/>
      <c r="AKD264" s="8"/>
      <c r="AKE264" s="8"/>
      <c r="AKF264" s="8"/>
      <c r="AKG264" s="8"/>
      <c r="AKH264" s="8"/>
      <c r="AKI264" s="8"/>
      <c r="AKJ264" s="8"/>
      <c r="AKK264" s="8"/>
      <c r="AKL264" s="8"/>
      <c r="AKM264" s="8"/>
      <c r="AKN264" s="8"/>
      <c r="AKO264" s="8"/>
      <c r="AKP264" s="8"/>
      <c r="AKQ264" s="8"/>
      <c r="AKR264" s="8"/>
      <c r="AKS264" s="8"/>
      <c r="AKT264" s="8"/>
      <c r="AKU264" s="8"/>
      <c r="AKV264" s="8"/>
      <c r="AKW264" s="8"/>
      <c r="AKX264" s="8"/>
      <c r="AKY264" s="8"/>
      <c r="AKZ264" s="8"/>
      <c r="ALA264" s="8"/>
      <c r="ALB264" s="8"/>
      <c r="ALC264" s="8"/>
      <c r="ALD264" s="8"/>
      <c r="ALE264" s="8"/>
      <c r="ALF264" s="8"/>
      <c r="ALG264" s="8"/>
      <c r="ALH264" s="8"/>
      <c r="ALI264" s="8"/>
      <c r="ALJ264" s="8"/>
      <c r="ALK264" s="8"/>
      <c r="ALL264" s="8"/>
      <c r="ALM264" s="8"/>
      <c r="ALN264" s="8"/>
      <c r="ALO264" s="8"/>
      <c r="ALP264" s="8"/>
      <c r="ALQ264" s="8"/>
      <c r="ALR264" s="8"/>
      <c r="ALS264" s="8"/>
      <c r="ALT264" s="8"/>
      <c r="ALU264" s="8"/>
      <c r="ALV264" s="8"/>
      <c r="ALW264" s="8"/>
      <c r="ALX264" s="8"/>
      <c r="ALY264" s="8"/>
      <c r="ALZ264" s="8"/>
      <c r="AMA264" s="8"/>
      <c r="AMB264" s="8"/>
      <c r="AMC264" s="8"/>
      <c r="AMD264" s="8"/>
      <c r="AME264" s="8"/>
      <c r="AMF264" s="8"/>
      <c r="AMG264" s="8"/>
      <c r="AMH264" s="8"/>
      <c r="AMI264" s="8"/>
      <c r="AMJ264" s="8"/>
      <c r="AMK264" s="8"/>
      <c r="AML264" s="8"/>
      <c r="AMM264" s="8"/>
      <c r="AMN264" s="8"/>
      <c r="AMO264" s="8"/>
      <c r="AMP264" s="8"/>
      <c r="AMQ264" s="8"/>
      <c r="AMR264" s="8"/>
      <c r="AMS264" s="8"/>
      <c r="AMT264" s="8"/>
      <c r="AMU264" s="8"/>
      <c r="AMV264" s="8"/>
      <c r="AMW264" s="8"/>
      <c r="AMX264" s="8"/>
      <c r="AMY264" s="8"/>
      <c r="AMZ264" s="8"/>
      <c r="ANA264" s="8"/>
      <c r="ANB264" s="8"/>
      <c r="ANC264" s="8"/>
      <c r="AND264" s="8"/>
      <c r="ANE264" s="8"/>
      <c r="ANF264" s="8"/>
      <c r="ANG264" s="8"/>
      <c r="ANH264" s="8"/>
      <c r="ANI264" s="8"/>
      <c r="ANJ264" s="8"/>
      <c r="ANK264" s="8"/>
      <c r="ANL264" s="8"/>
      <c r="ANM264" s="8"/>
      <c r="ANN264" s="8"/>
      <c r="ANO264" s="8"/>
      <c r="ANP264" s="8"/>
      <c r="ANQ264" s="8"/>
      <c r="ANR264" s="8"/>
      <c r="ANS264" s="8"/>
      <c r="ANT264" s="8"/>
      <c r="ANU264" s="8"/>
      <c r="ANV264" s="8"/>
      <c r="ANW264" s="8"/>
      <c r="ANX264" s="8"/>
      <c r="ANY264" s="8"/>
      <c r="ANZ264" s="8"/>
      <c r="AOA264" s="8"/>
      <c r="AOB264" s="8"/>
      <c r="AOC264" s="8"/>
      <c r="AOD264" s="8"/>
      <c r="AOE264" s="8"/>
      <c r="AOF264" s="8"/>
      <c r="AOG264" s="8"/>
      <c r="AOH264" s="8"/>
      <c r="AOI264" s="8"/>
      <c r="AOJ264" s="8"/>
      <c r="AOK264" s="8"/>
      <c r="AOL264" s="8"/>
      <c r="AOM264" s="8"/>
      <c r="AON264" s="8"/>
      <c r="AOO264" s="8"/>
      <c r="AOP264" s="8"/>
      <c r="AOQ264" s="8"/>
      <c r="AOR264" s="8"/>
      <c r="AOS264" s="8"/>
      <c r="AOT264" s="8"/>
      <c r="AOU264" s="8"/>
      <c r="AOV264" s="8"/>
      <c r="AOW264" s="8"/>
      <c r="AOX264" s="8"/>
      <c r="AOY264" s="8"/>
      <c r="AOZ264" s="8"/>
      <c r="APA264" s="8"/>
      <c r="APB264" s="8"/>
      <c r="APC264" s="8"/>
      <c r="APD264" s="8"/>
      <c r="APE264" s="8"/>
      <c r="APF264" s="8"/>
      <c r="APG264" s="8"/>
      <c r="APH264" s="8"/>
      <c r="API264" s="8"/>
      <c r="APJ264" s="8"/>
      <c r="APK264" s="8"/>
      <c r="APL264" s="8"/>
      <c r="APM264" s="8"/>
      <c r="APN264" s="8"/>
      <c r="APO264" s="8"/>
      <c r="APP264" s="8"/>
      <c r="APQ264" s="8"/>
      <c r="APR264" s="8"/>
      <c r="APS264" s="8"/>
      <c r="APT264" s="8"/>
      <c r="APU264" s="8"/>
      <c r="APV264" s="8"/>
      <c r="APW264" s="8"/>
      <c r="APX264" s="8"/>
      <c r="APY264" s="8"/>
      <c r="APZ264" s="8"/>
      <c r="AQA264" s="8"/>
      <c r="AQB264" s="8"/>
      <c r="AQC264" s="8"/>
      <c r="AQD264" s="8"/>
      <c r="AQE264" s="8"/>
      <c r="AQF264" s="8"/>
      <c r="AQG264" s="8"/>
      <c r="AQH264" s="8"/>
      <c r="AQI264" s="8"/>
      <c r="AQJ264" s="8"/>
      <c r="AQK264" s="8"/>
      <c r="AQL264" s="8"/>
      <c r="AQM264" s="8"/>
      <c r="AQN264" s="8"/>
      <c r="AQO264" s="8"/>
      <c r="AQP264" s="8"/>
      <c r="AQQ264" s="8"/>
      <c r="AQR264" s="8"/>
      <c r="AQS264" s="8"/>
      <c r="AQT264" s="8"/>
      <c r="AQU264" s="8"/>
      <c r="AQV264" s="8"/>
      <c r="AQW264" s="8"/>
      <c r="AQX264" s="8"/>
      <c r="AQY264" s="8"/>
      <c r="AQZ264" s="8"/>
      <c r="ARA264" s="8"/>
      <c r="ARB264" s="8"/>
      <c r="ARC264" s="8"/>
      <c r="ARD264" s="8"/>
      <c r="ARE264" s="8"/>
      <c r="ARF264" s="8"/>
      <c r="ARG264" s="8"/>
      <c r="ARH264" s="8"/>
      <c r="ARI264" s="8"/>
      <c r="ARJ264" s="8"/>
      <c r="ARK264" s="8"/>
      <c r="ARL264" s="8"/>
      <c r="ARM264" s="8"/>
      <c r="ARN264" s="8"/>
      <c r="ARO264" s="8"/>
      <c r="ARP264" s="8"/>
      <c r="ARQ264" s="8"/>
      <c r="ARR264" s="8"/>
      <c r="ARS264" s="8"/>
      <c r="ART264" s="8"/>
      <c r="ARU264" s="8"/>
      <c r="ARV264" s="8"/>
      <c r="ARW264" s="8"/>
      <c r="ARX264" s="8"/>
      <c r="ARY264" s="8"/>
      <c r="ARZ264" s="8"/>
      <c r="ASA264" s="8"/>
      <c r="ASB264" s="8"/>
      <c r="ASC264" s="8"/>
      <c r="ASD264" s="8"/>
      <c r="ASE264" s="8"/>
      <c r="ASF264" s="8"/>
      <c r="ASG264" s="8"/>
      <c r="ASH264" s="8"/>
      <c r="ASI264" s="8"/>
      <c r="ASJ264" s="8"/>
      <c r="ASK264" s="8"/>
      <c r="ASL264" s="8"/>
      <c r="ASM264" s="8"/>
      <c r="ASN264" s="8"/>
      <c r="ASO264" s="8"/>
      <c r="ASP264" s="8"/>
      <c r="ASQ264" s="8"/>
      <c r="ASR264" s="8"/>
      <c r="ASS264" s="8"/>
      <c r="AST264" s="8"/>
      <c r="ASU264" s="8"/>
      <c r="ASV264" s="8"/>
      <c r="ASW264" s="8"/>
      <c r="ASX264" s="8"/>
      <c r="ASY264" s="8"/>
      <c r="ASZ264" s="8"/>
      <c r="ATA264" s="8"/>
      <c r="ATB264" s="8"/>
      <c r="ATC264" s="8"/>
      <c r="ATD264" s="8"/>
      <c r="ATE264" s="8"/>
      <c r="ATF264" s="8"/>
      <c r="ATG264" s="8"/>
      <c r="ATH264" s="8"/>
      <c r="ATI264" s="8"/>
      <c r="ATJ264" s="8"/>
      <c r="ATK264" s="8"/>
      <c r="ATL264" s="8"/>
      <c r="ATM264" s="8"/>
      <c r="ATN264" s="8"/>
      <c r="ATO264" s="8"/>
      <c r="ATP264" s="8"/>
      <c r="ATQ264" s="8"/>
      <c r="ATR264" s="8"/>
      <c r="ATS264" s="8"/>
      <c r="ATT264" s="8"/>
      <c r="ATU264" s="8"/>
      <c r="ATV264" s="8"/>
      <c r="ATW264" s="8"/>
      <c r="ATX264" s="8"/>
      <c r="ATY264" s="8"/>
      <c r="ATZ264" s="8"/>
      <c r="AUA264" s="8"/>
      <c r="AUB264" s="8"/>
      <c r="AUC264" s="8"/>
      <c r="AUD264" s="8"/>
      <c r="AUE264" s="8"/>
      <c r="AUF264" s="8"/>
      <c r="AUG264" s="8"/>
      <c r="AUH264" s="8"/>
      <c r="AUI264" s="8"/>
      <c r="AUJ264" s="8"/>
      <c r="AUK264" s="8"/>
      <c r="AUL264" s="8"/>
      <c r="AUM264" s="8"/>
      <c r="AUN264" s="8"/>
      <c r="AUO264" s="8"/>
      <c r="AUP264" s="8"/>
      <c r="AUQ264" s="8"/>
      <c r="AUR264" s="8"/>
      <c r="AUS264" s="8"/>
      <c r="AUT264" s="8"/>
      <c r="AUU264" s="8"/>
      <c r="AUV264" s="8"/>
      <c r="AUW264" s="8"/>
      <c r="AUX264" s="8"/>
      <c r="AUY264" s="8"/>
      <c r="AUZ264" s="8"/>
      <c r="AVA264" s="8"/>
      <c r="AVB264" s="8"/>
      <c r="AVC264" s="8"/>
      <c r="AVD264" s="8"/>
      <c r="AVE264" s="8"/>
      <c r="AVF264" s="8"/>
      <c r="AVG264" s="8"/>
      <c r="AVH264" s="8"/>
      <c r="AVI264" s="8"/>
      <c r="AVJ264" s="8"/>
      <c r="AVK264" s="8"/>
      <c r="AVL264" s="8"/>
      <c r="AVM264" s="8"/>
      <c r="AVN264" s="8"/>
      <c r="AVO264" s="8"/>
      <c r="AVP264" s="8"/>
      <c r="AVQ264" s="8"/>
      <c r="AVR264" s="8"/>
      <c r="AVS264" s="8"/>
      <c r="AVT264" s="8"/>
      <c r="AVU264" s="8"/>
      <c r="AVV264" s="8"/>
      <c r="AVW264" s="8"/>
      <c r="AVX264" s="8"/>
      <c r="AVY264" s="8"/>
      <c r="AVZ264" s="8"/>
      <c r="AWA264" s="8"/>
      <c r="AWB264" s="8"/>
      <c r="AWC264" s="8"/>
      <c r="AWD264" s="8"/>
      <c r="AWE264" s="8"/>
      <c r="AWF264" s="8"/>
      <c r="AWG264" s="8"/>
      <c r="AWH264" s="8"/>
      <c r="AWI264" s="8"/>
      <c r="AWJ264" s="8"/>
      <c r="AWK264" s="8"/>
      <c r="AWL264" s="8"/>
      <c r="AWM264" s="8"/>
      <c r="AWN264" s="8"/>
      <c r="AWO264" s="8"/>
      <c r="AWP264" s="8"/>
      <c r="AWQ264" s="8"/>
      <c r="AWR264" s="8"/>
      <c r="AWS264" s="8"/>
      <c r="AWT264" s="8"/>
      <c r="AWU264" s="8"/>
      <c r="AWV264" s="8"/>
      <c r="AWW264" s="8"/>
      <c r="AWX264" s="8"/>
      <c r="AWY264" s="8"/>
      <c r="AWZ264" s="8"/>
      <c r="AXA264" s="8"/>
      <c r="AXB264" s="8"/>
      <c r="AXC264" s="8"/>
      <c r="AXD264" s="8"/>
      <c r="AXE264" s="8"/>
      <c r="AXF264" s="8"/>
      <c r="AXG264" s="8"/>
      <c r="AXH264" s="8"/>
      <c r="AXI264" s="8"/>
      <c r="AXJ264" s="8"/>
      <c r="AXK264" s="8"/>
      <c r="AXL264" s="8"/>
      <c r="AXM264" s="8"/>
      <c r="AXN264" s="8"/>
      <c r="AXO264" s="8"/>
      <c r="AXP264" s="8"/>
      <c r="AXQ264" s="8"/>
      <c r="AXR264" s="8"/>
      <c r="AXS264" s="8"/>
      <c r="AXT264" s="8"/>
      <c r="AXU264" s="8"/>
      <c r="AXV264" s="8"/>
      <c r="AXW264" s="8"/>
      <c r="AXX264" s="8"/>
      <c r="AXY264" s="8"/>
      <c r="AXZ264" s="8"/>
      <c r="AYA264" s="8"/>
      <c r="AYB264" s="8"/>
      <c r="AYC264" s="8"/>
      <c r="AYD264" s="8"/>
      <c r="AYE264" s="8"/>
      <c r="AYF264" s="8"/>
      <c r="AYG264" s="8"/>
      <c r="AYH264" s="8"/>
      <c r="AYI264" s="8"/>
      <c r="AYJ264" s="8"/>
      <c r="AYK264" s="8"/>
      <c r="AYL264" s="8"/>
      <c r="AYM264" s="8"/>
      <c r="AYN264" s="8"/>
      <c r="AYO264" s="8"/>
      <c r="AYP264" s="8"/>
      <c r="AYQ264" s="8"/>
      <c r="AYR264" s="8"/>
      <c r="AYS264" s="8"/>
      <c r="AYT264" s="8"/>
      <c r="AYU264" s="8"/>
      <c r="AYV264" s="8"/>
      <c r="AYW264" s="8"/>
      <c r="AYX264" s="8"/>
      <c r="AYY264" s="8"/>
      <c r="AYZ264" s="8"/>
      <c r="AZA264" s="8"/>
      <c r="AZB264" s="8"/>
      <c r="AZC264" s="8"/>
      <c r="AZD264" s="8"/>
      <c r="AZE264" s="8"/>
      <c r="AZF264" s="8"/>
      <c r="AZG264" s="8"/>
      <c r="AZH264" s="8"/>
      <c r="AZI264" s="8"/>
      <c r="AZJ264" s="8"/>
      <c r="AZK264" s="8"/>
      <c r="AZL264" s="8"/>
      <c r="AZM264" s="8"/>
      <c r="AZN264" s="8"/>
      <c r="AZO264" s="8"/>
      <c r="AZP264" s="8"/>
      <c r="AZQ264" s="8"/>
      <c r="AZR264" s="8"/>
      <c r="AZS264" s="8"/>
      <c r="AZT264" s="8"/>
      <c r="AZU264" s="8"/>
      <c r="AZV264" s="8"/>
      <c r="AZW264" s="8"/>
      <c r="AZX264" s="8"/>
      <c r="AZY264" s="8"/>
      <c r="AZZ264" s="8"/>
      <c r="BAA264" s="8"/>
      <c r="BAB264" s="8"/>
      <c r="BAC264" s="8"/>
      <c r="BAD264" s="8"/>
      <c r="BAE264" s="8"/>
      <c r="BAF264" s="8"/>
      <c r="BAG264" s="8"/>
      <c r="BAH264" s="8"/>
      <c r="BAI264" s="8"/>
      <c r="BAJ264" s="8"/>
      <c r="BAK264" s="8"/>
      <c r="BAL264" s="8"/>
      <c r="BAM264" s="8"/>
      <c r="BAN264" s="8"/>
      <c r="BAO264" s="8"/>
      <c r="BAP264" s="8"/>
      <c r="BAQ264" s="8"/>
      <c r="BAR264" s="8"/>
      <c r="BAS264" s="8"/>
      <c r="BAT264" s="8"/>
      <c r="BAU264" s="8"/>
      <c r="BAV264" s="8"/>
      <c r="BAW264" s="8"/>
      <c r="BAX264" s="8"/>
      <c r="BAY264" s="8"/>
      <c r="BAZ264" s="8"/>
      <c r="BBA264" s="8"/>
      <c r="BBB264" s="8"/>
      <c r="BBC264" s="8"/>
      <c r="BBD264" s="8"/>
      <c r="BBE264" s="8"/>
      <c r="BBF264" s="8"/>
      <c r="BBG264" s="8"/>
      <c r="BBH264" s="8"/>
      <c r="BBI264" s="8"/>
      <c r="BBJ264" s="8"/>
      <c r="BBK264" s="8"/>
      <c r="BBL264" s="8"/>
      <c r="BBM264" s="8"/>
      <c r="BBN264" s="8"/>
      <c r="BBO264" s="8"/>
      <c r="BBP264" s="8"/>
      <c r="BBQ264" s="8"/>
      <c r="BBR264" s="8"/>
      <c r="BBS264" s="8"/>
      <c r="BBT264" s="8"/>
      <c r="BBU264" s="8"/>
      <c r="BBV264" s="8"/>
      <c r="BBW264" s="8"/>
      <c r="BBX264" s="8"/>
      <c r="BBY264" s="8"/>
      <c r="BBZ264" s="8"/>
      <c r="BCA264" s="8"/>
      <c r="BCB264" s="8"/>
      <c r="BCC264" s="8"/>
      <c r="BCD264" s="8"/>
      <c r="BCE264" s="8"/>
      <c r="BCF264" s="8"/>
      <c r="BCG264" s="8"/>
      <c r="BCH264" s="8"/>
      <c r="BCI264" s="8"/>
      <c r="BCJ264" s="8"/>
      <c r="BCK264" s="8"/>
      <c r="BCL264" s="8"/>
      <c r="BCM264" s="8"/>
      <c r="BCN264" s="8"/>
      <c r="BCO264" s="8"/>
      <c r="BCP264" s="8"/>
      <c r="BCQ264" s="8"/>
      <c r="BCR264" s="8"/>
      <c r="BCS264" s="8"/>
      <c r="BCT264" s="8"/>
      <c r="BCU264" s="8"/>
      <c r="BCV264" s="8"/>
      <c r="BCW264" s="8"/>
      <c r="BCX264" s="8"/>
      <c r="BCY264" s="8"/>
      <c r="BCZ264" s="8"/>
      <c r="BDA264" s="8"/>
      <c r="BDB264" s="8"/>
      <c r="BDC264" s="8"/>
      <c r="BDD264" s="8"/>
      <c r="BDE264" s="8"/>
      <c r="BDF264" s="8"/>
      <c r="BDG264" s="8"/>
      <c r="BDH264" s="8"/>
      <c r="BDI264" s="8"/>
      <c r="BDJ264" s="8"/>
      <c r="BDK264" s="8"/>
      <c r="BDL264" s="8"/>
      <c r="BDM264" s="8"/>
      <c r="BDN264" s="8"/>
      <c r="BDO264" s="8"/>
      <c r="BDP264" s="8"/>
      <c r="BDQ264" s="8"/>
      <c r="BDR264" s="8"/>
      <c r="BDS264" s="8"/>
      <c r="BDT264" s="8"/>
      <c r="BDU264" s="8"/>
      <c r="BDV264" s="8"/>
      <c r="BDW264" s="8"/>
      <c r="BDX264" s="8"/>
      <c r="BDY264" s="8"/>
      <c r="BDZ264" s="8"/>
      <c r="BEA264" s="8"/>
      <c r="BEB264" s="8"/>
      <c r="BEC264" s="8"/>
      <c r="BED264" s="8"/>
      <c r="BEE264" s="8"/>
      <c r="BEF264" s="8"/>
      <c r="BEG264" s="8"/>
      <c r="BEH264" s="8"/>
      <c r="BEI264" s="8"/>
      <c r="BEJ264" s="8"/>
      <c r="BEK264" s="8"/>
      <c r="BEL264" s="8"/>
      <c r="BEM264" s="8"/>
      <c r="BEN264" s="8"/>
      <c r="BEO264" s="8"/>
      <c r="BEP264" s="8"/>
      <c r="BEQ264" s="8"/>
      <c r="BER264" s="8"/>
      <c r="BES264" s="8"/>
      <c r="BET264" s="8"/>
      <c r="BEU264" s="8"/>
      <c r="BEV264" s="8"/>
      <c r="BEW264" s="8"/>
      <c r="BEX264" s="8"/>
      <c r="BEY264" s="8"/>
      <c r="BEZ264" s="8"/>
      <c r="BFA264" s="8"/>
      <c r="BFB264" s="8"/>
      <c r="BFC264" s="8"/>
      <c r="BFD264" s="8"/>
      <c r="BFE264" s="8"/>
      <c r="BFF264" s="8"/>
      <c r="BFG264" s="8"/>
      <c r="BFH264" s="8"/>
      <c r="BFI264" s="8"/>
      <c r="BFJ264" s="8"/>
      <c r="BFK264" s="8"/>
      <c r="BFL264" s="8"/>
      <c r="BFM264" s="8"/>
      <c r="BFN264" s="8"/>
      <c r="BFO264" s="8"/>
      <c r="BFP264" s="8"/>
      <c r="BFQ264" s="8"/>
      <c r="BFR264" s="8"/>
      <c r="BFS264" s="8"/>
      <c r="BFT264" s="8"/>
      <c r="BFU264" s="8"/>
      <c r="BFV264" s="8"/>
      <c r="BFW264" s="8"/>
      <c r="BFX264" s="8"/>
      <c r="BFY264" s="8"/>
      <c r="BFZ264" s="8"/>
      <c r="BGA264" s="8"/>
      <c r="BGB264" s="8"/>
      <c r="BGC264" s="8"/>
      <c r="BGD264" s="8"/>
      <c r="BGE264" s="8"/>
      <c r="BGF264" s="8"/>
      <c r="BGG264" s="8"/>
      <c r="BGH264" s="8"/>
      <c r="BGI264" s="8"/>
      <c r="BGJ264" s="8"/>
      <c r="BGK264" s="8"/>
      <c r="BGL264" s="8"/>
      <c r="BGM264" s="8"/>
      <c r="BGN264" s="8"/>
      <c r="BGO264" s="8"/>
      <c r="BGP264" s="8"/>
      <c r="BGQ264" s="8"/>
      <c r="BGR264" s="8"/>
      <c r="BGS264" s="8"/>
      <c r="BGT264" s="8"/>
      <c r="BGU264" s="8"/>
      <c r="BGV264" s="8"/>
      <c r="BGW264" s="8"/>
      <c r="BGX264" s="8"/>
      <c r="BGY264" s="8"/>
      <c r="BGZ264" s="8"/>
    </row>
    <row r="265" spans="1:1560" s="23" customFormat="1" x14ac:dyDescent="0.2">
      <c r="A265" s="180"/>
      <c r="B265" s="181" t="s">
        <v>228</v>
      </c>
      <c r="C265" s="182"/>
      <c r="D265" s="183"/>
      <c r="E265" s="242"/>
      <c r="F265" s="243">
        <f>SUM(F249:F264)</f>
        <v>0</v>
      </c>
      <c r="G265" s="59"/>
      <c r="H265" s="65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  <c r="CO265" s="70"/>
      <c r="CP265" s="70"/>
      <c r="CQ265" s="70"/>
      <c r="CR265" s="70"/>
      <c r="CS265" s="70"/>
      <c r="CT265" s="70"/>
      <c r="CU265" s="70"/>
      <c r="CV265" s="70"/>
      <c r="CW265" s="70"/>
      <c r="CX265" s="70"/>
      <c r="CY265" s="70"/>
      <c r="CZ265" s="70"/>
      <c r="DA265" s="70"/>
      <c r="DB265" s="70"/>
      <c r="DC265" s="70"/>
      <c r="DD265" s="70"/>
      <c r="DE265" s="70"/>
      <c r="DF265" s="70"/>
    </row>
    <row r="266" spans="1:1560" s="23" customFormat="1" x14ac:dyDescent="0.2">
      <c r="A266" s="180"/>
      <c r="B266" s="181" t="s">
        <v>56</v>
      </c>
      <c r="C266" s="182"/>
      <c r="D266" s="183"/>
      <c r="E266" s="242"/>
      <c r="F266" s="243">
        <f>+F265+F246+F233+F227+F219+F212+F205+F197+F191+F174+F164+F147</f>
        <v>0</v>
      </c>
      <c r="G266" s="59"/>
      <c r="H266" s="65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70"/>
      <c r="CJ266" s="70"/>
      <c r="CK266" s="70"/>
      <c r="CL266" s="70"/>
      <c r="CM266" s="70"/>
      <c r="CN266" s="70"/>
      <c r="CO266" s="70"/>
      <c r="CP266" s="70"/>
      <c r="CQ266" s="70"/>
      <c r="CR266" s="70"/>
      <c r="CS266" s="70"/>
      <c r="CT266" s="70"/>
      <c r="CU266" s="70"/>
      <c r="CV266" s="70"/>
      <c r="CW266" s="70"/>
      <c r="CX266" s="70"/>
      <c r="CY266" s="70"/>
      <c r="CZ266" s="70"/>
      <c r="DA266" s="70"/>
      <c r="DB266" s="70"/>
      <c r="DC266" s="70"/>
      <c r="DD266" s="70"/>
      <c r="DE266" s="70"/>
      <c r="DF266" s="70"/>
    </row>
    <row r="267" spans="1:1560" s="8" customFormat="1" x14ac:dyDescent="0.2">
      <c r="A267" s="161"/>
      <c r="B267" s="162"/>
      <c r="C267" s="144"/>
      <c r="D267" s="145"/>
      <c r="E267" s="231"/>
      <c r="F267" s="235"/>
      <c r="G267" s="59"/>
      <c r="H267" s="57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8"/>
      <c r="CL267" s="68"/>
      <c r="CM267" s="68"/>
      <c r="CN267" s="68"/>
      <c r="CO267" s="68"/>
      <c r="CP267" s="68"/>
      <c r="CQ267" s="68"/>
      <c r="CR267" s="68"/>
      <c r="CS267" s="68"/>
      <c r="CT267" s="68"/>
      <c r="CU267" s="68"/>
      <c r="CV267" s="68"/>
      <c r="CW267" s="68"/>
      <c r="CX267" s="68"/>
      <c r="CY267" s="68"/>
      <c r="CZ267" s="68"/>
      <c r="DA267" s="68"/>
      <c r="DB267" s="68"/>
      <c r="DC267" s="68"/>
      <c r="DD267" s="68"/>
      <c r="DE267" s="68"/>
      <c r="DF267" s="68"/>
    </row>
    <row r="268" spans="1:1560" s="31" customFormat="1" ht="13.5" customHeight="1" x14ac:dyDescent="0.2">
      <c r="A268" s="56" t="s">
        <v>2</v>
      </c>
      <c r="B268" s="184" t="s">
        <v>265</v>
      </c>
      <c r="C268" s="185"/>
      <c r="D268" s="186"/>
      <c r="E268" s="104"/>
      <c r="F268" s="244"/>
      <c r="G268" s="59"/>
      <c r="H268" s="71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  <c r="CR268" s="72"/>
      <c r="CS268" s="72"/>
      <c r="CT268" s="72"/>
      <c r="CU268" s="72"/>
      <c r="CV268" s="72"/>
      <c r="CW268" s="72"/>
      <c r="CX268" s="72"/>
      <c r="CY268" s="72"/>
      <c r="CZ268" s="72"/>
      <c r="DA268" s="72"/>
      <c r="DB268" s="72"/>
      <c r="DC268" s="72"/>
      <c r="DD268" s="72"/>
      <c r="DE268" s="72"/>
      <c r="DF268" s="72"/>
    </row>
    <row r="269" spans="1:1560" s="31" customFormat="1" ht="12.75" customHeight="1" x14ac:dyDescent="0.2">
      <c r="A269" s="32"/>
      <c r="B269" s="184"/>
      <c r="C269" s="187"/>
      <c r="D269" s="186"/>
      <c r="E269" s="245"/>
      <c r="F269" s="244"/>
      <c r="G269" s="59"/>
      <c r="H269" s="71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  <c r="CJ269" s="72"/>
      <c r="CK269" s="72"/>
      <c r="CL269" s="72"/>
      <c r="CM269" s="72"/>
      <c r="CN269" s="72"/>
      <c r="CO269" s="72"/>
      <c r="CP269" s="72"/>
      <c r="CQ269" s="72"/>
      <c r="CR269" s="72"/>
      <c r="CS269" s="72"/>
      <c r="CT269" s="72"/>
      <c r="CU269" s="72"/>
      <c r="CV269" s="72"/>
      <c r="CW269" s="72"/>
      <c r="CX269" s="72"/>
      <c r="CY269" s="72"/>
      <c r="CZ269" s="72"/>
      <c r="DA269" s="72"/>
      <c r="DB269" s="72"/>
      <c r="DC269" s="72"/>
      <c r="DD269" s="72"/>
      <c r="DE269" s="72"/>
      <c r="DF269" s="72"/>
    </row>
    <row r="270" spans="1:1560" s="31" customFormat="1" ht="12.75" customHeight="1" x14ac:dyDescent="0.2">
      <c r="A270" s="32">
        <v>1</v>
      </c>
      <c r="B270" s="184" t="s">
        <v>243</v>
      </c>
      <c r="C270" s="188"/>
      <c r="D270" s="189"/>
      <c r="E270" s="246"/>
      <c r="F270" s="247"/>
      <c r="G270" s="59"/>
      <c r="H270" s="71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  <c r="DD270" s="72"/>
      <c r="DE270" s="72"/>
      <c r="DF270" s="72"/>
    </row>
    <row r="271" spans="1:1560" s="31" customFormat="1" ht="12.75" customHeight="1" x14ac:dyDescent="0.2">
      <c r="A271" s="30">
        <v>1.1000000000000001</v>
      </c>
      <c r="B271" s="190" t="s">
        <v>13</v>
      </c>
      <c r="C271" s="187">
        <v>1</v>
      </c>
      <c r="D271" s="186" t="s">
        <v>14</v>
      </c>
      <c r="E271" s="245"/>
      <c r="F271" s="248">
        <f>ROUND(C271*E271,2)</f>
        <v>0</v>
      </c>
      <c r="G271" s="59"/>
      <c r="H271" s="71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  <c r="CJ271" s="72"/>
      <c r="CK271" s="72"/>
      <c r="CL271" s="72"/>
      <c r="CM271" s="72"/>
      <c r="CN271" s="72"/>
      <c r="CO271" s="72"/>
      <c r="CP271" s="72"/>
      <c r="CQ271" s="72"/>
      <c r="CR271" s="72"/>
      <c r="CS271" s="72"/>
      <c r="CT271" s="72"/>
      <c r="CU271" s="72"/>
      <c r="CV271" s="72"/>
      <c r="CW271" s="72"/>
      <c r="CX271" s="72"/>
      <c r="CY271" s="72"/>
      <c r="CZ271" s="72"/>
      <c r="DA271" s="72"/>
      <c r="DB271" s="72"/>
      <c r="DC271" s="72"/>
      <c r="DD271" s="72"/>
      <c r="DE271" s="72"/>
      <c r="DF271" s="72"/>
    </row>
    <row r="272" spans="1:1560" s="31" customFormat="1" ht="12.75" customHeight="1" x14ac:dyDescent="0.2">
      <c r="A272" s="30"/>
      <c r="B272" s="190"/>
      <c r="C272" s="187"/>
      <c r="D272" s="186"/>
      <c r="E272" s="245"/>
      <c r="F272" s="248"/>
      <c r="G272" s="59"/>
      <c r="H272" s="71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  <c r="CR272" s="72"/>
      <c r="CS272" s="72"/>
      <c r="CT272" s="72"/>
      <c r="CU272" s="72"/>
      <c r="CV272" s="72"/>
      <c r="CW272" s="72"/>
      <c r="CX272" s="72"/>
      <c r="CY272" s="72"/>
      <c r="CZ272" s="72"/>
      <c r="DA272" s="72"/>
      <c r="DB272" s="72"/>
      <c r="DC272" s="72"/>
      <c r="DD272" s="72"/>
      <c r="DE272" s="72"/>
      <c r="DF272" s="72"/>
    </row>
    <row r="273" spans="1:217" s="31" customFormat="1" ht="29.25" customHeight="1" x14ac:dyDescent="0.2">
      <c r="A273" s="32">
        <v>2</v>
      </c>
      <c r="B273" s="184" t="s">
        <v>307</v>
      </c>
      <c r="C273" s="187">
        <v>1</v>
      </c>
      <c r="D273" s="186" t="s">
        <v>14</v>
      </c>
      <c r="E273" s="245"/>
      <c r="F273" s="248">
        <f>ROUND(C273*E273,2)</f>
        <v>0</v>
      </c>
      <c r="G273" s="59"/>
      <c r="H273" s="71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72"/>
      <c r="CR273" s="72"/>
      <c r="CS273" s="72"/>
      <c r="CT273" s="72"/>
      <c r="CU273" s="72"/>
      <c r="CV273" s="72"/>
      <c r="CW273" s="72"/>
      <c r="CX273" s="72"/>
      <c r="CY273" s="72"/>
      <c r="CZ273" s="72"/>
      <c r="DA273" s="72"/>
      <c r="DB273" s="72"/>
      <c r="DC273" s="72"/>
      <c r="DD273" s="72"/>
      <c r="DE273" s="72"/>
      <c r="DF273" s="72"/>
    </row>
    <row r="274" spans="1:217" s="31" customFormat="1" ht="12.75" customHeight="1" x14ac:dyDescent="0.2">
      <c r="A274" s="33"/>
      <c r="B274" s="184"/>
      <c r="C274" s="188"/>
      <c r="D274" s="189"/>
      <c r="E274" s="246"/>
      <c r="F274" s="247"/>
      <c r="G274" s="59"/>
      <c r="H274" s="71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  <c r="CR274" s="72"/>
      <c r="CS274" s="72"/>
      <c r="CT274" s="72"/>
      <c r="CU274" s="72"/>
      <c r="CV274" s="72"/>
      <c r="CW274" s="72"/>
      <c r="CX274" s="72"/>
      <c r="CY274" s="72"/>
      <c r="CZ274" s="72"/>
      <c r="DA274" s="72"/>
      <c r="DB274" s="72"/>
      <c r="DC274" s="72"/>
      <c r="DD274" s="72"/>
      <c r="DE274" s="72"/>
      <c r="DF274" s="72"/>
    </row>
    <row r="275" spans="1:217" s="34" customFormat="1" ht="12.75" customHeight="1" x14ac:dyDescent="0.2">
      <c r="A275" s="32">
        <v>3</v>
      </c>
      <c r="B275" s="184" t="s">
        <v>244</v>
      </c>
      <c r="C275" s="188"/>
      <c r="D275" s="189"/>
      <c r="E275" s="245"/>
      <c r="F275" s="247"/>
      <c r="G275" s="59"/>
      <c r="H275" s="73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4"/>
      <c r="CA275" s="74"/>
      <c r="CB275" s="74"/>
      <c r="CC275" s="74"/>
      <c r="CD275" s="74"/>
      <c r="CE275" s="74"/>
      <c r="CF275" s="74"/>
      <c r="CG275" s="74"/>
      <c r="CH275" s="74"/>
      <c r="CI275" s="74"/>
      <c r="CJ275" s="74"/>
      <c r="CK275" s="74"/>
      <c r="CL275" s="74"/>
      <c r="CM275" s="74"/>
      <c r="CN275" s="74"/>
      <c r="CO275" s="74"/>
      <c r="CP275" s="74"/>
      <c r="CQ275" s="74"/>
      <c r="CR275" s="74"/>
      <c r="CS275" s="74"/>
      <c r="CT275" s="74"/>
      <c r="CU275" s="74"/>
      <c r="CV275" s="74"/>
      <c r="CW275" s="74"/>
      <c r="CX275" s="74"/>
      <c r="CY275" s="74"/>
      <c r="CZ275" s="74"/>
      <c r="DA275" s="74"/>
      <c r="DB275" s="74"/>
      <c r="DC275" s="74"/>
      <c r="DD275" s="74"/>
      <c r="DE275" s="74"/>
      <c r="DF275" s="74"/>
    </row>
    <row r="276" spans="1:217" s="35" customFormat="1" ht="12.75" customHeight="1" x14ac:dyDescent="0.2">
      <c r="A276" s="30">
        <v>3.1</v>
      </c>
      <c r="B276" s="131" t="s">
        <v>245</v>
      </c>
      <c r="C276" s="187">
        <v>2.7697500000000002</v>
      </c>
      <c r="D276" s="191" t="s">
        <v>15</v>
      </c>
      <c r="E276" s="245"/>
      <c r="F276" s="249">
        <f>ROUND((C276*E276),2)</f>
        <v>0</v>
      </c>
      <c r="G276" s="59"/>
      <c r="H276" s="75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</row>
    <row r="277" spans="1:217" s="35" customFormat="1" ht="12.75" customHeight="1" x14ac:dyDescent="0.2">
      <c r="A277" s="30">
        <v>3.2</v>
      </c>
      <c r="B277" s="190" t="s">
        <v>246</v>
      </c>
      <c r="C277" s="187">
        <v>4</v>
      </c>
      <c r="D277" s="186" t="s">
        <v>15</v>
      </c>
      <c r="E277" s="245"/>
      <c r="F277" s="250">
        <f t="shared" ref="F277:F281" si="23">ROUND((C277*E277),2)</f>
        <v>0</v>
      </c>
      <c r="G277" s="59"/>
      <c r="H277" s="75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</row>
    <row r="278" spans="1:217" s="35" customFormat="1" ht="12.75" customHeight="1" x14ac:dyDescent="0.2">
      <c r="A278" s="30">
        <v>3.3</v>
      </c>
      <c r="B278" s="190" t="s">
        <v>247</v>
      </c>
      <c r="C278" s="187">
        <v>59.84</v>
      </c>
      <c r="D278" s="186" t="s">
        <v>17</v>
      </c>
      <c r="E278" s="245"/>
      <c r="F278" s="250">
        <f t="shared" si="23"/>
        <v>0</v>
      </c>
      <c r="G278" s="59"/>
      <c r="H278" s="75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</row>
    <row r="279" spans="1:217" s="35" customFormat="1" ht="12.75" customHeight="1" x14ac:dyDescent="0.2">
      <c r="A279" s="30">
        <v>3.4</v>
      </c>
      <c r="B279" s="190" t="s">
        <v>248</v>
      </c>
      <c r="C279" s="187">
        <v>5.7059999999999995</v>
      </c>
      <c r="D279" s="186" t="s">
        <v>15</v>
      </c>
      <c r="E279" s="245"/>
      <c r="F279" s="248">
        <f t="shared" si="23"/>
        <v>0</v>
      </c>
      <c r="G279" s="59"/>
      <c r="H279" s="75"/>
      <c r="I279" s="75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</row>
    <row r="280" spans="1:217" s="31" customFormat="1" ht="12.75" customHeight="1" x14ac:dyDescent="0.2">
      <c r="A280" s="30">
        <v>3.5</v>
      </c>
      <c r="B280" s="190" t="s">
        <v>288</v>
      </c>
      <c r="C280" s="187">
        <v>4.492</v>
      </c>
      <c r="D280" s="186" t="s">
        <v>15</v>
      </c>
      <c r="E280" s="245"/>
      <c r="F280" s="248">
        <f t="shared" si="23"/>
        <v>0</v>
      </c>
      <c r="G280" s="59"/>
      <c r="H280" s="71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BT280" s="72"/>
      <c r="BU280" s="72"/>
      <c r="BV280" s="72"/>
      <c r="BW280" s="72"/>
      <c r="BX280" s="72"/>
      <c r="BY280" s="72"/>
      <c r="BZ280" s="72"/>
      <c r="CA280" s="72"/>
      <c r="CB280" s="72"/>
      <c r="CC280" s="72"/>
      <c r="CD280" s="72"/>
      <c r="CE280" s="72"/>
      <c r="CF280" s="72"/>
      <c r="CG280" s="72"/>
      <c r="CH280" s="72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72"/>
      <c r="CT280" s="72"/>
      <c r="CU280" s="72"/>
      <c r="CV280" s="72"/>
      <c r="CW280" s="72"/>
      <c r="CX280" s="72"/>
      <c r="CY280" s="72"/>
      <c r="CZ280" s="72"/>
      <c r="DA280" s="72"/>
      <c r="DB280" s="72"/>
      <c r="DC280" s="72"/>
      <c r="DD280" s="72"/>
      <c r="DE280" s="72"/>
      <c r="DF280" s="72"/>
    </row>
    <row r="281" spans="1:217" s="36" customFormat="1" ht="12.75" customHeight="1" x14ac:dyDescent="0.2">
      <c r="A281" s="30">
        <v>3.6</v>
      </c>
      <c r="B281" s="190" t="s">
        <v>249</v>
      </c>
      <c r="C281" s="187">
        <v>1</v>
      </c>
      <c r="D281" s="186" t="s">
        <v>25</v>
      </c>
      <c r="E281" s="245"/>
      <c r="F281" s="248">
        <f t="shared" si="23"/>
        <v>0</v>
      </c>
      <c r="G281" s="59"/>
      <c r="H281" s="77"/>
      <c r="I281" s="78"/>
      <c r="J281" s="78"/>
      <c r="K281" s="78"/>
      <c r="L281" s="78"/>
      <c r="M281" s="79"/>
      <c r="N281" s="78"/>
      <c r="O281" s="78"/>
      <c r="P281" s="79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  <c r="BW281" s="78"/>
      <c r="BX281" s="78"/>
      <c r="BY281" s="78"/>
      <c r="BZ281" s="78"/>
      <c r="CA281" s="78"/>
      <c r="CB281" s="78"/>
      <c r="CC281" s="78"/>
      <c r="CD281" s="78"/>
      <c r="CE281" s="78"/>
      <c r="CF281" s="78"/>
      <c r="CG281" s="78"/>
      <c r="CH281" s="78"/>
      <c r="CI281" s="78"/>
      <c r="CJ281" s="78"/>
      <c r="CK281" s="78"/>
      <c r="CL281" s="78"/>
      <c r="CM281" s="78"/>
      <c r="CN281" s="78"/>
      <c r="CO281" s="78"/>
      <c r="CP281" s="78"/>
      <c r="CQ281" s="78"/>
      <c r="CR281" s="78"/>
      <c r="CS281" s="78"/>
      <c r="CT281" s="78"/>
      <c r="CU281" s="78"/>
      <c r="CV281" s="78"/>
      <c r="CW281" s="78"/>
      <c r="CX281" s="78"/>
      <c r="CY281" s="78"/>
      <c r="CZ281" s="78"/>
      <c r="DA281" s="78"/>
      <c r="DB281" s="78"/>
      <c r="DC281" s="78"/>
      <c r="DD281" s="78"/>
      <c r="DE281" s="78"/>
      <c r="DF281" s="78"/>
      <c r="DG281" s="37"/>
    </row>
    <row r="282" spans="1:217" s="40" customFormat="1" ht="12.75" customHeight="1" x14ac:dyDescent="0.2">
      <c r="A282" s="30"/>
      <c r="B282" s="190"/>
      <c r="C282" s="187"/>
      <c r="D282" s="186"/>
      <c r="E282" s="245"/>
      <c r="F282" s="248"/>
      <c r="G282" s="59"/>
      <c r="H282" s="80"/>
      <c r="I282" s="81"/>
      <c r="J282" s="81"/>
      <c r="K282" s="81"/>
      <c r="L282" s="81"/>
      <c r="M282" s="82"/>
      <c r="N282" s="81"/>
      <c r="O282" s="81"/>
      <c r="P282" s="82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  <c r="CT282" s="81"/>
      <c r="CU282" s="81"/>
      <c r="CV282" s="81"/>
      <c r="CW282" s="81"/>
      <c r="CX282" s="81"/>
      <c r="CY282" s="81"/>
      <c r="CZ282" s="81"/>
      <c r="DA282" s="81"/>
      <c r="DB282" s="81"/>
      <c r="DC282" s="81"/>
      <c r="DD282" s="81"/>
      <c r="DE282" s="81"/>
      <c r="DF282" s="81"/>
      <c r="DG282" s="39"/>
      <c r="DH282" s="38"/>
      <c r="DI282" s="38"/>
      <c r="DJ282" s="38"/>
      <c r="DK282" s="38"/>
      <c r="DL282" s="38"/>
      <c r="DM282" s="38"/>
      <c r="DN282" s="38"/>
      <c r="DO282" s="38"/>
      <c r="DP282" s="38"/>
      <c r="DQ282" s="38"/>
      <c r="DR282" s="38"/>
      <c r="DS282" s="38"/>
      <c r="DT282" s="38"/>
      <c r="DU282" s="38"/>
      <c r="DV282" s="38"/>
      <c r="DW282" s="38"/>
      <c r="DX282" s="38"/>
      <c r="DY282" s="38"/>
      <c r="DZ282" s="38"/>
      <c r="EA282" s="38"/>
      <c r="EB282" s="38"/>
      <c r="EC282" s="38"/>
      <c r="ED282" s="38"/>
      <c r="EE282" s="38"/>
      <c r="EF282" s="38"/>
      <c r="EG282" s="38"/>
      <c r="EH282" s="38"/>
      <c r="EI282" s="38"/>
      <c r="EJ282" s="38"/>
      <c r="EK282" s="38"/>
      <c r="EL282" s="38"/>
      <c r="EM282" s="38"/>
      <c r="EN282" s="38"/>
      <c r="EO282" s="38"/>
      <c r="EP282" s="38"/>
      <c r="EQ282" s="38"/>
      <c r="ER282" s="38"/>
      <c r="ES282" s="38"/>
      <c r="ET282" s="38"/>
      <c r="EU282" s="38"/>
      <c r="EV282" s="38"/>
      <c r="EW282" s="38"/>
      <c r="EX282" s="38"/>
      <c r="EY282" s="38"/>
      <c r="EZ282" s="38"/>
      <c r="FA282" s="38"/>
      <c r="FB282" s="38"/>
      <c r="FC282" s="38"/>
      <c r="FD282" s="38"/>
      <c r="FE282" s="38"/>
      <c r="FF282" s="38"/>
      <c r="FG282" s="38"/>
      <c r="FH282" s="38"/>
      <c r="FI282" s="38"/>
      <c r="FJ282" s="38"/>
      <c r="FK282" s="38"/>
      <c r="FL282" s="38"/>
      <c r="FM282" s="38"/>
      <c r="FN282" s="38"/>
      <c r="FO282" s="38"/>
      <c r="FP282" s="38"/>
      <c r="FQ282" s="38"/>
      <c r="FR282" s="38"/>
      <c r="FS282" s="38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8"/>
      <c r="GE282" s="38"/>
      <c r="GF282" s="38"/>
      <c r="GG282" s="38"/>
      <c r="GH282" s="38"/>
      <c r="GI282" s="38"/>
      <c r="GJ282" s="38"/>
      <c r="GK282" s="38"/>
      <c r="GL282" s="38"/>
      <c r="GM282" s="38"/>
      <c r="GN282" s="38"/>
      <c r="GO282" s="38"/>
      <c r="GP282" s="38"/>
      <c r="GQ282" s="38"/>
      <c r="GR282" s="38"/>
      <c r="GS282" s="38"/>
      <c r="GT282" s="38"/>
      <c r="GU282" s="38"/>
      <c r="GV282" s="38"/>
      <c r="GW282" s="38"/>
      <c r="GX282" s="38"/>
      <c r="GY282" s="38"/>
      <c r="GZ282" s="38"/>
      <c r="HA282" s="38"/>
      <c r="HB282" s="38"/>
      <c r="HC282" s="38"/>
      <c r="HD282" s="38"/>
      <c r="HE282" s="38"/>
      <c r="HF282" s="38"/>
      <c r="HG282" s="38"/>
      <c r="HH282" s="38"/>
      <c r="HI282" s="38"/>
    </row>
    <row r="283" spans="1:217" s="43" customFormat="1" x14ac:dyDescent="0.2">
      <c r="A283" s="192">
        <v>4</v>
      </c>
      <c r="B283" s="193" t="s">
        <v>250</v>
      </c>
      <c r="C283" s="194"/>
      <c r="D283" s="195"/>
      <c r="E283" s="105"/>
      <c r="F283" s="251"/>
      <c r="G283" s="59"/>
      <c r="H283" s="41"/>
      <c r="I283" s="41"/>
      <c r="J283" s="41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63"/>
    </row>
    <row r="284" spans="1:217" s="46" customFormat="1" x14ac:dyDescent="0.2">
      <c r="A284" s="196">
        <v>4.0999999999999996</v>
      </c>
      <c r="B284" s="197" t="s">
        <v>251</v>
      </c>
      <c r="C284" s="198">
        <v>18.552</v>
      </c>
      <c r="D284" s="199" t="s">
        <v>17</v>
      </c>
      <c r="E284" s="106"/>
      <c r="F284" s="251">
        <f t="shared" ref="F284:F302" si="24">+ROUND((E284*C284),2)</f>
        <v>0</v>
      </c>
      <c r="G284" s="59"/>
      <c r="H284" s="44"/>
      <c r="I284" s="44"/>
      <c r="J284" s="44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64"/>
    </row>
    <row r="285" spans="1:217" s="46" customFormat="1" x14ac:dyDescent="0.2">
      <c r="A285" s="196">
        <v>4.2</v>
      </c>
      <c r="B285" s="197" t="s">
        <v>300</v>
      </c>
      <c r="C285" s="198">
        <v>64.7</v>
      </c>
      <c r="D285" s="199" t="s">
        <v>17</v>
      </c>
      <c r="E285" s="106"/>
      <c r="F285" s="251">
        <f t="shared" si="24"/>
        <v>0</v>
      </c>
      <c r="G285" s="59"/>
      <c r="H285" s="44"/>
      <c r="I285" s="44"/>
      <c r="J285" s="44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64"/>
    </row>
    <row r="286" spans="1:217" s="46" customFormat="1" x14ac:dyDescent="0.2">
      <c r="A286" s="196">
        <v>4.3</v>
      </c>
      <c r="B286" s="197" t="s">
        <v>252</v>
      </c>
      <c r="C286" s="198">
        <v>28.160000000000007</v>
      </c>
      <c r="D286" s="199" t="s">
        <v>17</v>
      </c>
      <c r="E286" s="106"/>
      <c r="F286" s="251">
        <f t="shared" si="24"/>
        <v>0</v>
      </c>
      <c r="G286" s="59"/>
      <c r="H286" s="44"/>
      <c r="I286" s="44"/>
      <c r="J286" s="44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64"/>
    </row>
    <row r="287" spans="1:217" s="46" customFormat="1" x14ac:dyDescent="0.2">
      <c r="A287" s="196"/>
      <c r="B287" s="197"/>
      <c r="C287" s="198"/>
      <c r="D287" s="199"/>
      <c r="E287" s="106"/>
      <c r="F287" s="251"/>
      <c r="G287" s="59"/>
      <c r="H287" s="44"/>
      <c r="I287" s="44"/>
      <c r="J287" s="44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64"/>
    </row>
    <row r="288" spans="1:217" s="43" customFormat="1" x14ac:dyDescent="0.2">
      <c r="A288" s="192">
        <v>5</v>
      </c>
      <c r="B288" s="193" t="s">
        <v>253</v>
      </c>
      <c r="C288" s="194"/>
      <c r="D288" s="195"/>
      <c r="E288" s="105"/>
      <c r="F288" s="251"/>
      <c r="G288" s="59"/>
      <c r="H288" s="41"/>
      <c r="I288" s="41"/>
      <c r="J288" s="41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63"/>
    </row>
    <row r="289" spans="1:111" s="43" customFormat="1" x14ac:dyDescent="0.2">
      <c r="A289" s="196">
        <v>5.0999999999999996</v>
      </c>
      <c r="B289" s="197" t="s">
        <v>254</v>
      </c>
      <c r="C289" s="198">
        <v>94.734000000000009</v>
      </c>
      <c r="D289" s="199" t="s">
        <v>17</v>
      </c>
      <c r="E289" s="106"/>
      <c r="F289" s="251">
        <f t="shared" si="24"/>
        <v>0</v>
      </c>
      <c r="G289" s="59"/>
      <c r="H289" s="41"/>
      <c r="I289" s="41"/>
      <c r="J289" s="41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63"/>
    </row>
    <row r="290" spans="1:111" s="42" customFormat="1" x14ac:dyDescent="0.2">
      <c r="A290" s="196">
        <v>5.2</v>
      </c>
      <c r="B290" s="200" t="s">
        <v>255</v>
      </c>
      <c r="C290" s="198">
        <v>94.734000000000009</v>
      </c>
      <c r="D290" s="199" t="s">
        <v>17</v>
      </c>
      <c r="E290" s="106"/>
      <c r="F290" s="251">
        <f t="shared" si="24"/>
        <v>0</v>
      </c>
      <c r="G290" s="59"/>
      <c r="H290" s="41"/>
      <c r="I290" s="41"/>
      <c r="J290" s="41"/>
    </row>
    <row r="291" spans="1:111" s="42" customFormat="1" x14ac:dyDescent="0.2">
      <c r="A291" s="196">
        <v>5.3</v>
      </c>
      <c r="B291" s="197" t="s">
        <v>23</v>
      </c>
      <c r="C291" s="198">
        <v>566.28000000000009</v>
      </c>
      <c r="D291" s="199" t="s">
        <v>16</v>
      </c>
      <c r="E291" s="106"/>
      <c r="F291" s="251">
        <f t="shared" si="24"/>
        <v>0</v>
      </c>
      <c r="G291" s="59"/>
      <c r="H291" s="41"/>
      <c r="I291" s="41"/>
      <c r="J291" s="41"/>
    </row>
    <row r="292" spans="1:111" s="42" customFormat="1" x14ac:dyDescent="0.2">
      <c r="A292" s="196">
        <v>5.4</v>
      </c>
      <c r="B292" s="197" t="s">
        <v>256</v>
      </c>
      <c r="C292" s="198">
        <v>94.73</v>
      </c>
      <c r="D292" s="199" t="s">
        <v>17</v>
      </c>
      <c r="E292" s="106"/>
      <c r="F292" s="251">
        <f t="shared" si="24"/>
        <v>0</v>
      </c>
      <c r="G292" s="59"/>
      <c r="H292" s="41"/>
      <c r="I292" s="41"/>
      <c r="J292" s="41"/>
    </row>
    <row r="293" spans="1:111" s="48" customFormat="1" x14ac:dyDescent="0.2">
      <c r="A293" s="201"/>
      <c r="B293" s="202"/>
      <c r="C293" s="194"/>
      <c r="D293" s="195"/>
      <c r="E293" s="105"/>
      <c r="F293" s="251"/>
      <c r="G293" s="59"/>
      <c r="H293" s="47"/>
      <c r="I293" s="47"/>
      <c r="J293" s="47"/>
    </row>
    <row r="294" spans="1:111" s="42" customFormat="1" x14ac:dyDescent="0.2">
      <c r="A294" s="192">
        <v>6</v>
      </c>
      <c r="B294" s="193" t="s">
        <v>257</v>
      </c>
      <c r="C294" s="194"/>
      <c r="D294" s="195"/>
      <c r="E294" s="105"/>
      <c r="F294" s="251"/>
      <c r="G294" s="59"/>
      <c r="H294" s="41"/>
      <c r="I294" s="41"/>
      <c r="J294" s="41"/>
    </row>
    <row r="295" spans="1:111" s="42" customFormat="1" x14ac:dyDescent="0.2">
      <c r="A295" s="196">
        <v>6.1</v>
      </c>
      <c r="B295" s="197" t="s">
        <v>258</v>
      </c>
      <c r="C295" s="198">
        <v>35.19</v>
      </c>
      <c r="D295" s="199" t="s">
        <v>17</v>
      </c>
      <c r="E295" s="106"/>
      <c r="F295" s="251">
        <f t="shared" si="24"/>
        <v>0</v>
      </c>
      <c r="G295" s="59"/>
      <c r="H295" s="41"/>
      <c r="I295" s="41"/>
      <c r="J295" s="41"/>
    </row>
    <row r="296" spans="1:111" s="42" customFormat="1" x14ac:dyDescent="0.2">
      <c r="A296" s="196"/>
      <c r="B296" s="197"/>
      <c r="C296" s="198"/>
      <c r="D296" s="199"/>
      <c r="E296" s="106"/>
      <c r="F296" s="251"/>
      <c r="G296" s="59"/>
      <c r="H296" s="41"/>
      <c r="I296" s="41"/>
      <c r="J296" s="41"/>
    </row>
    <row r="297" spans="1:111" s="42" customFormat="1" x14ac:dyDescent="0.2">
      <c r="A297" s="192">
        <v>7</v>
      </c>
      <c r="B297" s="193" t="s">
        <v>259</v>
      </c>
      <c r="C297" s="194"/>
      <c r="D297" s="195"/>
      <c r="E297" s="105"/>
      <c r="F297" s="251"/>
      <c r="G297" s="59"/>
      <c r="H297" s="41"/>
      <c r="I297" s="41"/>
      <c r="J297" s="41"/>
    </row>
    <row r="298" spans="1:111" s="45" customFormat="1" x14ac:dyDescent="0.2">
      <c r="A298" s="203">
        <v>7.1</v>
      </c>
      <c r="B298" s="204" t="s">
        <v>260</v>
      </c>
      <c r="C298" s="198">
        <v>8.1000000000000014</v>
      </c>
      <c r="D298" s="199" t="s">
        <v>17</v>
      </c>
      <c r="E298" s="106"/>
      <c r="F298" s="251">
        <f t="shared" si="24"/>
        <v>0</v>
      </c>
      <c r="G298" s="59"/>
      <c r="H298" s="44"/>
      <c r="I298" s="44"/>
      <c r="J298" s="44"/>
    </row>
    <row r="299" spans="1:111" s="45" customFormat="1" x14ac:dyDescent="0.2">
      <c r="A299" s="314">
        <v>7.2</v>
      </c>
      <c r="B299" s="315" t="s">
        <v>261</v>
      </c>
      <c r="C299" s="316">
        <v>1</v>
      </c>
      <c r="D299" s="317" t="s">
        <v>14</v>
      </c>
      <c r="E299" s="318"/>
      <c r="F299" s="319">
        <f t="shared" si="24"/>
        <v>0</v>
      </c>
      <c r="G299" s="59"/>
      <c r="H299" s="44"/>
      <c r="I299" s="44"/>
      <c r="J299" s="44"/>
    </row>
    <row r="300" spans="1:111" s="45" customFormat="1" x14ac:dyDescent="0.2">
      <c r="A300" s="203"/>
      <c r="B300" s="204"/>
      <c r="C300" s="198"/>
      <c r="D300" s="199"/>
      <c r="E300" s="106"/>
      <c r="F300" s="251"/>
      <c r="G300" s="59"/>
      <c r="H300" s="44"/>
      <c r="I300" s="44"/>
      <c r="J300" s="44"/>
    </row>
    <row r="301" spans="1:111" s="42" customFormat="1" x14ac:dyDescent="0.2">
      <c r="A301" s="196">
        <v>8</v>
      </c>
      <c r="B301" s="193" t="s">
        <v>262</v>
      </c>
      <c r="C301" s="205"/>
      <c r="D301" s="199"/>
      <c r="E301" s="49"/>
      <c r="F301" s="251"/>
      <c r="G301" s="59"/>
      <c r="H301" s="41"/>
      <c r="I301" s="41"/>
      <c r="J301" s="41"/>
    </row>
    <row r="302" spans="1:111" s="42" customFormat="1" ht="51" x14ac:dyDescent="0.2">
      <c r="A302" s="30">
        <v>8.1</v>
      </c>
      <c r="B302" s="288" t="s">
        <v>301</v>
      </c>
      <c r="C302" s="187">
        <v>1</v>
      </c>
      <c r="D302" s="186" t="s">
        <v>14</v>
      </c>
      <c r="E302" s="245"/>
      <c r="F302" s="252">
        <f t="shared" si="24"/>
        <v>0</v>
      </c>
      <c r="G302" s="59"/>
      <c r="H302" s="41"/>
      <c r="I302" s="41"/>
      <c r="J302" s="41"/>
    </row>
    <row r="303" spans="1:111" s="50" customFormat="1" ht="12.75" customHeight="1" x14ac:dyDescent="0.2">
      <c r="A303" s="30"/>
      <c r="B303" s="190"/>
      <c r="C303" s="187"/>
      <c r="D303" s="186"/>
      <c r="E303" s="245"/>
      <c r="F303" s="248"/>
      <c r="G303" s="59"/>
      <c r="H303" s="83"/>
      <c r="I303" s="84"/>
      <c r="J303" s="84"/>
      <c r="K303" s="84"/>
      <c r="L303" s="84"/>
      <c r="M303" s="85"/>
      <c r="N303" s="84"/>
      <c r="O303" s="84"/>
      <c r="P303" s="85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  <c r="CF303" s="84"/>
      <c r="CG303" s="84"/>
      <c r="CH303" s="84"/>
      <c r="CI303" s="84"/>
      <c r="CJ303" s="84"/>
      <c r="CK303" s="84"/>
      <c r="CL303" s="84"/>
      <c r="CM303" s="84"/>
      <c r="CN303" s="84"/>
      <c r="CO303" s="84"/>
      <c r="CP303" s="84"/>
      <c r="CQ303" s="84"/>
      <c r="CR303" s="84"/>
      <c r="CS303" s="84"/>
      <c r="CT303" s="84"/>
      <c r="CU303" s="84"/>
      <c r="CV303" s="84"/>
      <c r="CW303" s="84"/>
      <c r="CX303" s="84"/>
      <c r="CY303" s="84"/>
      <c r="CZ303" s="84"/>
      <c r="DA303" s="84"/>
      <c r="DB303" s="84"/>
      <c r="DC303" s="84"/>
      <c r="DD303" s="84"/>
      <c r="DE303" s="84"/>
      <c r="DF303" s="84"/>
      <c r="DG303" s="51"/>
    </row>
    <row r="304" spans="1:111" s="50" customFormat="1" ht="14.25" customHeight="1" x14ac:dyDescent="0.2">
      <c r="A304" s="52">
        <v>9</v>
      </c>
      <c r="B304" s="190" t="s">
        <v>263</v>
      </c>
      <c r="C304" s="187">
        <v>1</v>
      </c>
      <c r="D304" s="186" t="s">
        <v>10</v>
      </c>
      <c r="E304" s="245"/>
      <c r="F304" s="248">
        <f t="shared" ref="F304" si="25">+E304*C304</f>
        <v>0</v>
      </c>
      <c r="G304" s="59"/>
      <c r="H304" s="83"/>
      <c r="I304" s="84"/>
      <c r="J304" s="84"/>
      <c r="K304" s="84"/>
      <c r="L304" s="84"/>
      <c r="M304" s="85"/>
      <c r="N304" s="84"/>
      <c r="O304" s="84"/>
      <c r="P304" s="85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  <c r="CF304" s="84"/>
      <c r="CG304" s="84"/>
      <c r="CH304" s="84"/>
      <c r="CI304" s="84"/>
      <c r="CJ304" s="84"/>
      <c r="CK304" s="84"/>
      <c r="CL304" s="84"/>
      <c r="CM304" s="84"/>
      <c r="CN304" s="84"/>
      <c r="CO304" s="84"/>
      <c r="CP304" s="84"/>
      <c r="CQ304" s="84"/>
      <c r="CR304" s="84"/>
      <c r="CS304" s="84"/>
      <c r="CT304" s="84"/>
      <c r="CU304" s="84"/>
      <c r="CV304" s="84"/>
      <c r="CW304" s="84"/>
      <c r="CX304" s="84"/>
      <c r="CY304" s="84"/>
      <c r="CZ304" s="84"/>
      <c r="DA304" s="84"/>
      <c r="DB304" s="84"/>
      <c r="DC304" s="84"/>
      <c r="DD304" s="84"/>
      <c r="DE304" s="84"/>
      <c r="DF304" s="84"/>
      <c r="DG304" s="51"/>
    </row>
    <row r="305" spans="1:191" s="40" customFormat="1" collapsed="1" x14ac:dyDescent="0.2">
      <c r="A305" s="52">
        <v>10</v>
      </c>
      <c r="B305" s="190" t="s">
        <v>264</v>
      </c>
      <c r="C305" s="187">
        <v>1</v>
      </c>
      <c r="D305" s="186" t="s">
        <v>10</v>
      </c>
      <c r="E305" s="245"/>
      <c r="F305" s="248">
        <f>+E305*C305</f>
        <v>0</v>
      </c>
      <c r="G305" s="59"/>
      <c r="H305" s="86"/>
      <c r="I305" s="87"/>
      <c r="J305" s="87"/>
      <c r="K305" s="87"/>
      <c r="L305" s="87"/>
      <c r="M305" s="82"/>
      <c r="N305" s="87"/>
      <c r="O305" s="87"/>
      <c r="P305" s="82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  <c r="BG305" s="87"/>
      <c r="BH305" s="87"/>
      <c r="BI305" s="87"/>
      <c r="BJ305" s="87"/>
      <c r="BK305" s="87"/>
      <c r="BL305" s="87"/>
      <c r="BM305" s="87"/>
      <c r="BN305" s="87"/>
      <c r="BO305" s="87"/>
      <c r="BP305" s="87"/>
      <c r="BQ305" s="87"/>
      <c r="BR305" s="87"/>
      <c r="BS305" s="87"/>
      <c r="BT305" s="87"/>
      <c r="BU305" s="87"/>
      <c r="BV305" s="87"/>
      <c r="BW305" s="87"/>
      <c r="BX305" s="87"/>
      <c r="BY305" s="87"/>
      <c r="BZ305" s="87"/>
      <c r="CA305" s="87"/>
      <c r="CB305" s="87"/>
      <c r="CC305" s="87"/>
      <c r="CD305" s="87"/>
      <c r="CE305" s="87"/>
      <c r="CF305" s="87"/>
      <c r="CG305" s="87"/>
      <c r="CH305" s="87"/>
      <c r="CI305" s="87"/>
      <c r="CJ305" s="87"/>
      <c r="CK305" s="87"/>
      <c r="CL305" s="87"/>
      <c r="CM305" s="87"/>
      <c r="CN305" s="87"/>
      <c r="CO305" s="87"/>
      <c r="CP305" s="87"/>
      <c r="CQ305" s="87"/>
      <c r="CR305" s="87"/>
      <c r="CS305" s="87"/>
      <c r="CT305" s="87"/>
      <c r="CU305" s="87"/>
      <c r="CV305" s="87"/>
      <c r="CW305" s="87"/>
      <c r="CX305" s="87"/>
      <c r="CY305" s="87"/>
      <c r="CZ305" s="87"/>
      <c r="DA305" s="87"/>
      <c r="DB305" s="87"/>
      <c r="DC305" s="87"/>
      <c r="DD305" s="87"/>
      <c r="DE305" s="87"/>
      <c r="DF305" s="87"/>
      <c r="DG305" s="54"/>
      <c r="DH305" s="53"/>
      <c r="DI305" s="53"/>
      <c r="DJ305" s="53"/>
      <c r="DK305" s="53"/>
      <c r="DL305" s="53"/>
      <c r="DM305" s="53"/>
      <c r="DN305" s="53"/>
      <c r="DO305" s="53"/>
      <c r="DP305" s="53"/>
      <c r="DQ305" s="53"/>
      <c r="DR305" s="53"/>
      <c r="DS305" s="53"/>
      <c r="DT305" s="53"/>
      <c r="DU305" s="53"/>
      <c r="DV305" s="53"/>
      <c r="DW305" s="53"/>
      <c r="DX305" s="53"/>
      <c r="DY305" s="53"/>
      <c r="DZ305" s="53"/>
      <c r="EA305" s="53"/>
      <c r="EB305" s="53"/>
      <c r="EC305" s="53"/>
      <c r="ED305" s="53"/>
      <c r="EE305" s="53"/>
      <c r="EF305" s="53"/>
      <c r="EG305" s="53"/>
      <c r="EH305" s="53"/>
      <c r="EI305" s="53"/>
      <c r="EJ305" s="53"/>
      <c r="EK305" s="53"/>
      <c r="EL305" s="53"/>
      <c r="EM305" s="53"/>
      <c r="EN305" s="53"/>
      <c r="EO305" s="53"/>
      <c r="EP305" s="53"/>
      <c r="EQ305" s="53"/>
      <c r="ER305" s="53"/>
      <c r="ES305" s="53"/>
      <c r="ET305" s="53"/>
      <c r="EU305" s="53"/>
      <c r="EV305" s="53"/>
      <c r="EW305" s="53"/>
      <c r="EX305" s="53"/>
      <c r="EY305" s="53"/>
      <c r="EZ305" s="53"/>
      <c r="FA305" s="53"/>
      <c r="FB305" s="53"/>
      <c r="FC305" s="53"/>
      <c r="FD305" s="53"/>
      <c r="FE305" s="53"/>
      <c r="FF305" s="53"/>
      <c r="FG305" s="53"/>
      <c r="FH305" s="53"/>
      <c r="FI305" s="53"/>
      <c r="FJ305" s="53"/>
      <c r="FK305" s="53"/>
      <c r="FL305" s="53"/>
      <c r="FM305" s="53"/>
      <c r="FN305" s="53"/>
      <c r="FO305" s="53"/>
      <c r="FP305" s="53"/>
      <c r="FQ305" s="53"/>
      <c r="FR305" s="53"/>
      <c r="FS305" s="53"/>
      <c r="FT305" s="53"/>
      <c r="FU305" s="53"/>
      <c r="FV305" s="53"/>
      <c r="FW305" s="53"/>
      <c r="FX305" s="53"/>
      <c r="FY305" s="53"/>
      <c r="FZ305" s="53"/>
      <c r="GA305" s="53"/>
      <c r="GB305" s="53"/>
      <c r="GC305" s="53"/>
      <c r="GD305" s="53"/>
      <c r="GE305" s="53"/>
      <c r="GF305" s="53"/>
      <c r="GG305" s="53"/>
      <c r="GH305" s="53"/>
      <c r="GI305" s="53"/>
    </row>
    <row r="306" spans="1:191" s="55" customFormat="1" x14ac:dyDescent="0.2">
      <c r="A306" s="30"/>
      <c r="B306" s="190"/>
      <c r="C306" s="187"/>
      <c r="D306" s="186"/>
      <c r="E306" s="245"/>
      <c r="F306" s="248"/>
      <c r="G306" s="59"/>
      <c r="H306" s="86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8"/>
      <c r="CH306" s="88"/>
      <c r="CI306" s="88"/>
      <c r="CJ306" s="88"/>
      <c r="CK306" s="88"/>
      <c r="CL306" s="88"/>
      <c r="CM306" s="88"/>
      <c r="CN306" s="88"/>
      <c r="CO306" s="88"/>
      <c r="CP306" s="88"/>
      <c r="CQ306" s="88"/>
      <c r="CR306" s="88"/>
      <c r="CS306" s="88"/>
      <c r="CT306" s="88"/>
      <c r="CU306" s="88"/>
      <c r="CV306" s="88"/>
      <c r="CW306" s="88"/>
      <c r="CX306" s="88"/>
      <c r="CY306" s="88"/>
      <c r="CZ306" s="88"/>
      <c r="DA306" s="88"/>
      <c r="DB306" s="88"/>
      <c r="DC306" s="88"/>
      <c r="DD306" s="88"/>
      <c r="DE306" s="88"/>
      <c r="DF306" s="88"/>
    </row>
    <row r="307" spans="1:191" s="23" customFormat="1" x14ac:dyDescent="0.2">
      <c r="A307" s="176"/>
      <c r="B307" s="177" t="s">
        <v>24</v>
      </c>
      <c r="C307" s="178"/>
      <c r="D307" s="179"/>
      <c r="E307" s="240"/>
      <c r="F307" s="241">
        <f>SUM(F269:F306)</f>
        <v>0</v>
      </c>
      <c r="G307" s="59"/>
      <c r="H307" s="65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  <c r="CL307" s="70"/>
      <c r="CM307" s="70"/>
      <c r="CN307" s="70"/>
      <c r="CO307" s="70"/>
      <c r="CP307" s="70"/>
      <c r="CQ307" s="70"/>
      <c r="CR307" s="70"/>
      <c r="CS307" s="70"/>
      <c r="CT307" s="70"/>
      <c r="CU307" s="70"/>
      <c r="CV307" s="70"/>
      <c r="CW307" s="70"/>
      <c r="CX307" s="70"/>
      <c r="CY307" s="70"/>
      <c r="CZ307" s="70"/>
      <c r="DA307" s="70"/>
      <c r="DB307" s="70"/>
      <c r="DC307" s="70"/>
      <c r="DD307" s="70"/>
      <c r="DE307" s="70"/>
      <c r="DF307" s="70"/>
    </row>
    <row r="308" spans="1:191" s="8" customFormat="1" x14ac:dyDescent="0.2">
      <c r="A308" s="161"/>
      <c r="B308" s="162"/>
      <c r="C308" s="144"/>
      <c r="D308" s="145"/>
      <c r="E308" s="231"/>
      <c r="F308" s="235"/>
      <c r="G308" s="92"/>
      <c r="H308" s="57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  <c r="BZ308" s="68"/>
      <c r="CA308" s="68"/>
      <c r="CB308" s="68"/>
      <c r="CC308" s="68"/>
      <c r="CD308" s="68"/>
      <c r="CE308" s="68"/>
      <c r="CF308" s="68"/>
      <c r="CG308" s="68"/>
      <c r="CH308" s="68"/>
      <c r="CI308" s="68"/>
      <c r="CJ308" s="68"/>
      <c r="CK308" s="68"/>
      <c r="CL308" s="68"/>
      <c r="CM308" s="68"/>
      <c r="CN308" s="68"/>
      <c r="CO308" s="68"/>
      <c r="CP308" s="68"/>
      <c r="CQ308" s="68"/>
      <c r="CR308" s="68"/>
      <c r="CS308" s="68"/>
      <c r="CT308" s="68"/>
      <c r="CU308" s="68"/>
      <c r="CV308" s="68"/>
      <c r="CW308" s="68"/>
      <c r="CX308" s="68"/>
      <c r="CY308" s="68"/>
      <c r="CZ308" s="68"/>
      <c r="DA308" s="68"/>
      <c r="DB308" s="68"/>
      <c r="DC308" s="68"/>
      <c r="DD308" s="68"/>
      <c r="DE308" s="68"/>
      <c r="DF308" s="68"/>
    </row>
    <row r="309" spans="1:191" s="5" customFormat="1" x14ac:dyDescent="0.2">
      <c r="A309" s="142" t="s">
        <v>3</v>
      </c>
      <c r="B309" s="143" t="s">
        <v>6</v>
      </c>
      <c r="C309" s="144"/>
      <c r="D309" s="145"/>
      <c r="E309" s="253"/>
      <c r="F309" s="103"/>
      <c r="G309" s="92"/>
      <c r="H309" s="57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</row>
    <row r="310" spans="1:191" s="17" customFormat="1" ht="53.25" customHeight="1" x14ac:dyDescent="0.2">
      <c r="A310" s="282">
        <v>1</v>
      </c>
      <c r="B310" s="287" t="s">
        <v>97</v>
      </c>
      <c r="C310" s="283">
        <v>1</v>
      </c>
      <c r="D310" s="284" t="s">
        <v>14</v>
      </c>
      <c r="E310" s="285"/>
      <c r="F310" s="278">
        <f>TRUNC(ROUND(E310*C310,2),2)</f>
        <v>0</v>
      </c>
      <c r="G310" s="92"/>
      <c r="H310" s="57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</row>
    <row r="311" spans="1:191" s="17" customFormat="1" ht="25.5" x14ac:dyDescent="0.2">
      <c r="A311" s="282">
        <v>2</v>
      </c>
      <c r="B311" s="268" t="s">
        <v>98</v>
      </c>
      <c r="C311" s="285"/>
      <c r="D311" s="284" t="s">
        <v>40</v>
      </c>
      <c r="E311" s="285"/>
      <c r="F311" s="278">
        <f>TRUNC(ROUND(E311*C311,2),2)</f>
        <v>0</v>
      </c>
      <c r="G311" s="92"/>
      <c r="H311" s="57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</row>
    <row r="312" spans="1:191" s="8" customFormat="1" x14ac:dyDescent="0.2">
      <c r="A312" s="157"/>
      <c r="B312" s="158" t="s">
        <v>26</v>
      </c>
      <c r="C312" s="159"/>
      <c r="D312" s="160"/>
      <c r="E312" s="254"/>
      <c r="F312" s="234">
        <f>SUM(F310:F311)</f>
        <v>0</v>
      </c>
      <c r="G312" s="59"/>
      <c r="H312" s="65"/>
      <c r="I312" s="4"/>
      <c r="J312" s="4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68"/>
      <c r="CB312" s="68"/>
      <c r="CC312" s="68"/>
      <c r="CD312" s="68"/>
      <c r="CE312" s="68"/>
      <c r="CF312" s="68"/>
      <c r="CG312" s="68"/>
      <c r="CH312" s="68"/>
      <c r="CI312" s="68"/>
      <c r="CJ312" s="68"/>
      <c r="CK312" s="68"/>
      <c r="CL312" s="68"/>
      <c r="CM312" s="68"/>
      <c r="CN312" s="68"/>
      <c r="CO312" s="68"/>
      <c r="CP312" s="68"/>
      <c r="CQ312" s="68"/>
      <c r="CR312" s="68"/>
      <c r="CS312" s="68"/>
      <c r="CT312" s="68"/>
      <c r="CU312" s="68"/>
      <c r="CV312" s="68"/>
      <c r="CW312" s="68"/>
      <c r="CX312" s="68"/>
      <c r="CY312" s="68"/>
      <c r="CZ312" s="68"/>
      <c r="DA312" s="68"/>
      <c r="DB312" s="68"/>
      <c r="DC312" s="68"/>
      <c r="DD312" s="68"/>
      <c r="DE312" s="68"/>
      <c r="DF312" s="68"/>
    </row>
    <row r="313" spans="1:191" x14ac:dyDescent="0.2">
      <c r="A313" s="206"/>
      <c r="B313" s="207" t="s">
        <v>54</v>
      </c>
      <c r="C313" s="208"/>
      <c r="D313" s="209"/>
      <c r="E313" s="107"/>
      <c r="F313" s="255">
        <f>+F312+F266+F131+F307</f>
        <v>0</v>
      </c>
      <c r="G313" s="60"/>
      <c r="H313" s="65"/>
      <c r="I313" s="65"/>
    </row>
    <row r="314" spans="1:191" s="17" customFormat="1" x14ac:dyDescent="0.2">
      <c r="A314" s="110"/>
      <c r="B314" s="108"/>
      <c r="C314" s="210"/>
      <c r="D314" s="124"/>
      <c r="E314" s="100"/>
      <c r="F314" s="256"/>
      <c r="G314" s="27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</row>
    <row r="315" spans="1:191" x14ac:dyDescent="0.2">
      <c r="A315" s="211"/>
      <c r="B315" s="212" t="s">
        <v>55</v>
      </c>
      <c r="C315" s="213"/>
      <c r="D315" s="214"/>
      <c r="E315" s="239"/>
      <c r="F315" s="257"/>
    </row>
    <row r="316" spans="1:191" s="8" customFormat="1" x14ac:dyDescent="0.2">
      <c r="A316" s="146"/>
      <c r="B316" s="215" t="s">
        <v>18</v>
      </c>
      <c r="C316" s="216">
        <v>0.1</v>
      </c>
      <c r="D316" s="145"/>
      <c r="E316" s="253"/>
      <c r="F316" s="103">
        <f t="shared" ref="F316:F321" si="26">ROUND(C316*F$313,2)</f>
        <v>0</v>
      </c>
      <c r="G316" s="7"/>
      <c r="H316" s="89"/>
      <c r="I316" s="4"/>
      <c r="J316" s="4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68"/>
      <c r="CB316" s="68"/>
      <c r="CC316" s="68"/>
      <c r="CD316" s="68"/>
      <c r="CE316" s="68"/>
      <c r="CF316" s="68"/>
      <c r="CG316" s="68"/>
      <c r="CH316" s="68"/>
      <c r="CI316" s="68"/>
      <c r="CJ316" s="68"/>
      <c r="CK316" s="68"/>
      <c r="CL316" s="68"/>
      <c r="CM316" s="68"/>
      <c r="CN316" s="68"/>
      <c r="CO316" s="68"/>
      <c r="CP316" s="68"/>
      <c r="CQ316" s="68"/>
      <c r="CR316" s="68"/>
      <c r="CS316" s="68"/>
      <c r="CT316" s="68"/>
      <c r="CU316" s="68"/>
      <c r="CV316" s="68"/>
      <c r="CW316" s="68"/>
      <c r="CX316" s="68"/>
      <c r="CY316" s="68"/>
      <c r="CZ316" s="68"/>
      <c r="DA316" s="68"/>
      <c r="DB316" s="68"/>
      <c r="DC316" s="68"/>
      <c r="DD316" s="68"/>
      <c r="DE316" s="68"/>
      <c r="DF316" s="68"/>
    </row>
    <row r="317" spans="1:191" s="8" customFormat="1" x14ac:dyDescent="0.2">
      <c r="A317" s="146"/>
      <c r="B317" s="215" t="s">
        <v>19</v>
      </c>
      <c r="C317" s="216">
        <v>0.04</v>
      </c>
      <c r="D317" s="145"/>
      <c r="E317" s="253"/>
      <c r="F317" s="103">
        <f t="shared" si="26"/>
        <v>0</v>
      </c>
      <c r="G317" s="7"/>
      <c r="H317" s="89"/>
      <c r="I317" s="4"/>
      <c r="J317" s="4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  <c r="BZ317" s="68"/>
      <c r="CA317" s="68"/>
      <c r="CB317" s="68"/>
      <c r="CC317" s="68"/>
      <c r="CD317" s="68"/>
      <c r="CE317" s="68"/>
      <c r="CF317" s="68"/>
      <c r="CG317" s="68"/>
      <c r="CH317" s="68"/>
      <c r="CI317" s="68"/>
      <c r="CJ317" s="68"/>
      <c r="CK317" s="68"/>
      <c r="CL317" s="68"/>
      <c r="CM317" s="68"/>
      <c r="CN317" s="68"/>
      <c r="CO317" s="68"/>
      <c r="CP317" s="68"/>
      <c r="CQ317" s="68"/>
      <c r="CR317" s="68"/>
      <c r="CS317" s="68"/>
      <c r="CT317" s="68"/>
      <c r="CU317" s="68"/>
      <c r="CV317" s="68"/>
      <c r="CW317" s="68"/>
      <c r="CX317" s="68"/>
      <c r="CY317" s="68"/>
      <c r="CZ317" s="68"/>
      <c r="DA317" s="68"/>
      <c r="DB317" s="68"/>
      <c r="DC317" s="68"/>
      <c r="DD317" s="68"/>
      <c r="DE317" s="68"/>
      <c r="DF317" s="68"/>
    </row>
    <row r="318" spans="1:191" s="8" customFormat="1" x14ac:dyDescent="0.2">
      <c r="A318" s="146"/>
      <c r="B318" s="215" t="s">
        <v>20</v>
      </c>
      <c r="C318" s="216">
        <v>0.04</v>
      </c>
      <c r="D318" s="145"/>
      <c r="E318" s="253"/>
      <c r="F318" s="103">
        <f t="shared" si="26"/>
        <v>0</v>
      </c>
      <c r="G318" s="7"/>
      <c r="H318" s="89"/>
      <c r="I318" s="4"/>
      <c r="J318" s="4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  <c r="BZ318" s="68"/>
      <c r="CA318" s="68"/>
      <c r="CB318" s="68"/>
      <c r="CC318" s="68"/>
      <c r="CD318" s="68"/>
      <c r="CE318" s="68"/>
      <c r="CF318" s="68"/>
      <c r="CG318" s="68"/>
      <c r="CH318" s="68"/>
      <c r="CI318" s="68"/>
      <c r="CJ318" s="68"/>
      <c r="CK318" s="68"/>
      <c r="CL318" s="68"/>
      <c r="CM318" s="68"/>
      <c r="CN318" s="68"/>
      <c r="CO318" s="68"/>
      <c r="CP318" s="68"/>
      <c r="CQ318" s="68"/>
      <c r="CR318" s="68"/>
      <c r="CS318" s="68"/>
      <c r="CT318" s="68"/>
      <c r="CU318" s="68"/>
      <c r="CV318" s="68"/>
      <c r="CW318" s="68"/>
      <c r="CX318" s="68"/>
      <c r="CY318" s="68"/>
      <c r="CZ318" s="68"/>
      <c r="DA318" s="68"/>
      <c r="DB318" s="68"/>
      <c r="DC318" s="68"/>
      <c r="DD318" s="68"/>
      <c r="DE318" s="68"/>
      <c r="DF318" s="68"/>
    </row>
    <row r="319" spans="1:191" s="8" customFormat="1" x14ac:dyDescent="0.2">
      <c r="A319" s="146"/>
      <c r="B319" s="215" t="s">
        <v>35</v>
      </c>
      <c r="C319" s="216">
        <v>0.05</v>
      </c>
      <c r="D319" s="145"/>
      <c r="E319" s="253"/>
      <c r="F319" s="103">
        <f t="shared" si="26"/>
        <v>0</v>
      </c>
      <c r="G319" s="7"/>
      <c r="H319" s="89"/>
      <c r="I319" s="4"/>
      <c r="J319" s="4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  <c r="BZ319" s="68"/>
      <c r="CA319" s="68"/>
      <c r="CB319" s="68"/>
      <c r="CC319" s="68"/>
      <c r="CD319" s="68"/>
      <c r="CE319" s="68"/>
      <c r="CF319" s="68"/>
      <c r="CG319" s="68"/>
      <c r="CH319" s="68"/>
      <c r="CI319" s="68"/>
      <c r="CJ319" s="68"/>
      <c r="CK319" s="68"/>
      <c r="CL319" s="68"/>
      <c r="CM319" s="68"/>
      <c r="CN319" s="68"/>
      <c r="CO319" s="68"/>
      <c r="CP319" s="68"/>
      <c r="CQ319" s="68"/>
      <c r="CR319" s="68"/>
      <c r="CS319" s="68"/>
      <c r="CT319" s="68"/>
      <c r="CU319" s="68"/>
      <c r="CV319" s="68"/>
      <c r="CW319" s="68"/>
      <c r="CX319" s="68"/>
      <c r="CY319" s="68"/>
      <c r="CZ319" s="68"/>
      <c r="DA319" s="68"/>
      <c r="DB319" s="68"/>
      <c r="DC319" s="68"/>
      <c r="DD319" s="68"/>
      <c r="DE319" s="68"/>
      <c r="DF319" s="68"/>
    </row>
    <row r="320" spans="1:191" s="8" customFormat="1" x14ac:dyDescent="0.2">
      <c r="A320" s="146"/>
      <c r="B320" s="215" t="s">
        <v>21</v>
      </c>
      <c r="C320" s="216">
        <v>0.03</v>
      </c>
      <c r="D320" s="145"/>
      <c r="E320" s="253"/>
      <c r="F320" s="103">
        <f t="shared" si="26"/>
        <v>0</v>
      </c>
      <c r="G320" s="7"/>
      <c r="H320" s="89"/>
      <c r="I320" s="4"/>
      <c r="J320" s="4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  <c r="BZ320" s="68"/>
      <c r="CA320" s="68"/>
      <c r="CB320" s="68"/>
      <c r="CC320" s="68"/>
      <c r="CD320" s="68"/>
      <c r="CE320" s="68"/>
      <c r="CF320" s="68"/>
      <c r="CG320" s="68"/>
      <c r="CH320" s="68"/>
      <c r="CI320" s="68"/>
      <c r="CJ320" s="68"/>
      <c r="CK320" s="68"/>
      <c r="CL320" s="68"/>
      <c r="CM320" s="68"/>
      <c r="CN320" s="68"/>
      <c r="CO320" s="68"/>
      <c r="CP320" s="68"/>
      <c r="CQ320" s="68"/>
      <c r="CR320" s="68"/>
      <c r="CS320" s="68"/>
      <c r="CT320" s="68"/>
      <c r="CU320" s="68"/>
      <c r="CV320" s="68"/>
      <c r="CW320" s="68"/>
      <c r="CX320" s="68"/>
      <c r="CY320" s="68"/>
      <c r="CZ320" s="68"/>
      <c r="DA320" s="68"/>
      <c r="DB320" s="68"/>
      <c r="DC320" s="68"/>
      <c r="DD320" s="68"/>
      <c r="DE320" s="68"/>
      <c r="DF320" s="68"/>
    </row>
    <row r="321" spans="1:110" s="8" customFormat="1" x14ac:dyDescent="0.2">
      <c r="A321" s="146"/>
      <c r="B321" s="215" t="s">
        <v>22</v>
      </c>
      <c r="C321" s="216">
        <v>0.01</v>
      </c>
      <c r="D321" s="145"/>
      <c r="E321" s="253"/>
      <c r="F321" s="103">
        <f t="shared" si="26"/>
        <v>0</v>
      </c>
      <c r="G321" s="7"/>
      <c r="H321" s="89"/>
      <c r="I321" s="4"/>
      <c r="J321" s="4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  <c r="BZ321" s="68"/>
      <c r="CA321" s="68"/>
      <c r="CB321" s="68"/>
      <c r="CC321" s="68"/>
      <c r="CD321" s="68"/>
      <c r="CE321" s="68"/>
      <c r="CF321" s="68"/>
      <c r="CG321" s="68"/>
      <c r="CH321" s="68"/>
      <c r="CI321" s="68"/>
      <c r="CJ321" s="68"/>
      <c r="CK321" s="68"/>
      <c r="CL321" s="68"/>
      <c r="CM321" s="68"/>
      <c r="CN321" s="68"/>
      <c r="CO321" s="68"/>
      <c r="CP321" s="68"/>
      <c r="CQ321" s="68"/>
      <c r="CR321" s="68"/>
      <c r="CS321" s="68"/>
      <c r="CT321" s="68"/>
      <c r="CU321" s="68"/>
      <c r="CV321" s="68"/>
      <c r="CW321" s="68"/>
      <c r="CX321" s="68"/>
      <c r="CY321" s="68"/>
      <c r="CZ321" s="68"/>
      <c r="DA321" s="68"/>
      <c r="DB321" s="68"/>
      <c r="DC321" s="68"/>
      <c r="DD321" s="68"/>
      <c r="DE321" s="68"/>
      <c r="DF321" s="68"/>
    </row>
    <row r="322" spans="1:110" s="8" customFormat="1" x14ac:dyDescent="0.2">
      <c r="A322" s="146"/>
      <c r="B322" s="215" t="s">
        <v>36</v>
      </c>
      <c r="C322" s="216">
        <v>0.18</v>
      </c>
      <c r="D322" s="145"/>
      <c r="E322" s="253"/>
      <c r="F322" s="103">
        <f>ROUND(C322*F$316,2)</f>
        <v>0</v>
      </c>
      <c r="G322" s="7"/>
      <c r="H322" s="89"/>
      <c r="I322" s="4"/>
      <c r="J322" s="4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  <c r="BZ322" s="68"/>
      <c r="CA322" s="68"/>
      <c r="CB322" s="68"/>
      <c r="CC322" s="68"/>
      <c r="CD322" s="68"/>
      <c r="CE322" s="68"/>
      <c r="CF322" s="68"/>
      <c r="CG322" s="68"/>
      <c r="CH322" s="68"/>
      <c r="CI322" s="68"/>
      <c r="CJ322" s="68"/>
      <c r="CK322" s="68"/>
      <c r="CL322" s="68"/>
      <c r="CM322" s="68"/>
      <c r="CN322" s="68"/>
      <c r="CO322" s="68"/>
      <c r="CP322" s="68"/>
      <c r="CQ322" s="68"/>
      <c r="CR322" s="68"/>
      <c r="CS322" s="68"/>
      <c r="CT322" s="68"/>
      <c r="CU322" s="68"/>
      <c r="CV322" s="68"/>
      <c r="CW322" s="68"/>
      <c r="CX322" s="68"/>
      <c r="CY322" s="68"/>
      <c r="CZ322" s="68"/>
      <c r="DA322" s="68"/>
      <c r="DB322" s="68"/>
      <c r="DC322" s="68"/>
      <c r="DD322" s="68"/>
      <c r="DE322" s="68"/>
      <c r="DF322" s="68"/>
    </row>
    <row r="323" spans="1:110" s="8" customFormat="1" x14ac:dyDescent="0.2">
      <c r="A323" s="146"/>
      <c r="B323" s="215" t="s">
        <v>38</v>
      </c>
      <c r="C323" s="216">
        <v>1E-3</v>
      </c>
      <c r="D323" s="145"/>
      <c r="E323" s="253"/>
      <c r="F323" s="103">
        <f>ROUND(C323*F$313,2)</f>
        <v>0</v>
      </c>
      <c r="G323" s="7"/>
      <c r="H323" s="89"/>
      <c r="I323" s="4"/>
      <c r="J323" s="4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  <c r="BZ323" s="68"/>
      <c r="CA323" s="68"/>
      <c r="CB323" s="68"/>
      <c r="CC323" s="68"/>
      <c r="CD323" s="68"/>
      <c r="CE323" s="68"/>
      <c r="CF323" s="68"/>
      <c r="CG323" s="68"/>
      <c r="CH323" s="68"/>
      <c r="CI323" s="68"/>
      <c r="CJ323" s="68"/>
      <c r="CK323" s="68"/>
      <c r="CL323" s="68"/>
      <c r="CM323" s="68"/>
      <c r="CN323" s="68"/>
      <c r="CO323" s="68"/>
      <c r="CP323" s="68"/>
      <c r="CQ323" s="68"/>
      <c r="CR323" s="68"/>
      <c r="CS323" s="68"/>
      <c r="CT323" s="68"/>
      <c r="CU323" s="68"/>
      <c r="CV323" s="68"/>
      <c r="CW323" s="68"/>
      <c r="CX323" s="68"/>
      <c r="CY323" s="68"/>
      <c r="CZ323" s="68"/>
      <c r="DA323" s="68"/>
      <c r="DB323" s="68"/>
      <c r="DC323" s="68"/>
      <c r="DD323" s="68"/>
      <c r="DE323" s="68"/>
      <c r="DF323" s="68"/>
    </row>
    <row r="324" spans="1:110" s="8" customFormat="1" x14ac:dyDescent="0.2">
      <c r="A324" s="146"/>
      <c r="B324" s="217" t="s">
        <v>5</v>
      </c>
      <c r="C324" s="218">
        <v>0.05</v>
      </c>
      <c r="D324" s="145"/>
      <c r="E324" s="253"/>
      <c r="F324" s="103">
        <f>ROUND(C324*F$313,2)</f>
        <v>0</v>
      </c>
      <c r="G324" s="7"/>
      <c r="H324" s="89"/>
      <c r="I324" s="4"/>
      <c r="J324" s="4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  <c r="BZ324" s="68"/>
      <c r="CA324" s="68"/>
      <c r="CB324" s="68"/>
      <c r="CC324" s="68"/>
      <c r="CD324" s="68"/>
      <c r="CE324" s="68"/>
      <c r="CF324" s="68"/>
      <c r="CG324" s="68"/>
      <c r="CH324" s="68"/>
      <c r="CI324" s="68"/>
      <c r="CJ324" s="68"/>
      <c r="CK324" s="68"/>
      <c r="CL324" s="68"/>
      <c r="CM324" s="68"/>
      <c r="CN324" s="68"/>
      <c r="CO324" s="68"/>
      <c r="CP324" s="68"/>
      <c r="CQ324" s="68"/>
      <c r="CR324" s="68"/>
      <c r="CS324" s="68"/>
      <c r="CT324" s="68"/>
      <c r="CU324" s="68"/>
      <c r="CV324" s="68"/>
      <c r="CW324" s="68"/>
      <c r="CX324" s="68"/>
      <c r="CY324" s="68"/>
      <c r="CZ324" s="68"/>
      <c r="DA324" s="68"/>
      <c r="DB324" s="68"/>
      <c r="DC324" s="68"/>
      <c r="DD324" s="68"/>
      <c r="DE324" s="68"/>
      <c r="DF324" s="68"/>
    </row>
    <row r="325" spans="1:110" s="8" customFormat="1" x14ac:dyDescent="0.2">
      <c r="A325" s="146"/>
      <c r="B325" s="219" t="s">
        <v>39</v>
      </c>
      <c r="C325" s="218">
        <v>0.1</v>
      </c>
      <c r="D325" s="145"/>
      <c r="E325" s="253"/>
      <c r="F325" s="103">
        <f>ROUND(C325*F$313,2)</f>
        <v>0</v>
      </c>
      <c r="G325" s="7"/>
      <c r="H325" s="89"/>
      <c r="I325" s="4"/>
      <c r="J325" s="4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  <c r="BZ325" s="68"/>
      <c r="CA325" s="68"/>
      <c r="CB325" s="68"/>
      <c r="CC325" s="68"/>
      <c r="CD325" s="68"/>
      <c r="CE325" s="68"/>
      <c r="CF325" s="68"/>
      <c r="CG325" s="68"/>
      <c r="CH325" s="68"/>
      <c r="CI325" s="68"/>
      <c r="CJ325" s="68"/>
      <c r="CK325" s="68"/>
      <c r="CL325" s="68"/>
      <c r="CM325" s="68"/>
      <c r="CN325" s="68"/>
      <c r="CO325" s="68"/>
      <c r="CP325" s="68"/>
      <c r="CQ325" s="68"/>
      <c r="CR325" s="68"/>
      <c r="CS325" s="68"/>
      <c r="CT325" s="68"/>
      <c r="CU325" s="68"/>
      <c r="CV325" s="68"/>
      <c r="CW325" s="68"/>
      <c r="CX325" s="68"/>
      <c r="CY325" s="68"/>
      <c r="CZ325" s="68"/>
      <c r="DA325" s="68"/>
      <c r="DB325" s="68"/>
      <c r="DC325" s="68"/>
      <c r="DD325" s="68"/>
      <c r="DE325" s="68"/>
      <c r="DF325" s="68"/>
    </row>
    <row r="326" spans="1:110" s="8" customFormat="1" x14ac:dyDescent="0.2">
      <c r="A326" s="220"/>
      <c r="B326" s="221" t="s">
        <v>4</v>
      </c>
      <c r="C326" s="218"/>
      <c r="D326" s="222"/>
      <c r="E326" s="258"/>
      <c r="F326" s="259">
        <f>SUM(F316:F325)</f>
        <v>0</v>
      </c>
      <c r="G326" s="7"/>
      <c r="H326" s="89"/>
      <c r="I326" s="4"/>
      <c r="J326" s="4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68"/>
      <c r="CB326" s="68"/>
      <c r="CC326" s="68"/>
      <c r="CD326" s="68"/>
      <c r="CE326" s="68"/>
      <c r="CF326" s="68"/>
      <c r="CG326" s="68"/>
      <c r="CH326" s="68"/>
      <c r="CI326" s="68"/>
      <c r="CJ326" s="68"/>
      <c r="CK326" s="68"/>
      <c r="CL326" s="68"/>
      <c r="CM326" s="68"/>
      <c r="CN326" s="68"/>
      <c r="CO326" s="68"/>
      <c r="CP326" s="68"/>
      <c r="CQ326" s="68"/>
      <c r="CR326" s="68"/>
      <c r="CS326" s="68"/>
      <c r="CT326" s="68"/>
      <c r="CU326" s="68"/>
      <c r="CV326" s="68"/>
      <c r="CW326" s="68"/>
      <c r="CX326" s="68"/>
      <c r="CY326" s="68"/>
      <c r="CZ326" s="68"/>
      <c r="DA326" s="68"/>
      <c r="DB326" s="68"/>
      <c r="DC326" s="68"/>
      <c r="DD326" s="68"/>
      <c r="DE326" s="68"/>
      <c r="DF326" s="68"/>
    </row>
    <row r="327" spans="1:110" x14ac:dyDescent="0.2">
      <c r="A327" s="206"/>
      <c r="B327" s="207" t="s">
        <v>104</v>
      </c>
      <c r="C327" s="208"/>
      <c r="D327" s="209"/>
      <c r="E327" s="107"/>
      <c r="F327" s="255">
        <f>+F326+F313</f>
        <v>0</v>
      </c>
      <c r="G327" s="60"/>
    </row>
    <row r="328" spans="1:110" s="17" customFormat="1" x14ac:dyDescent="0.2">
      <c r="A328" s="223"/>
      <c r="B328" s="224"/>
      <c r="C328" s="225"/>
      <c r="D328" s="133"/>
      <c r="E328" s="101"/>
      <c r="F328" s="260"/>
      <c r="G328" s="27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</row>
    <row r="329" spans="1:110" x14ac:dyDescent="0.2">
      <c r="A329" s="206"/>
      <c r="B329" s="207" t="s">
        <v>37</v>
      </c>
      <c r="C329" s="226"/>
      <c r="D329" s="209"/>
      <c r="E329" s="261"/>
      <c r="F329" s="262">
        <f>+F327</f>
        <v>0</v>
      </c>
    </row>
    <row r="330" spans="1:110" x14ac:dyDescent="0.2">
      <c r="G330" s="28"/>
    </row>
    <row r="587" spans="1:7" s="18" customFormat="1" x14ac:dyDescent="0.2">
      <c r="A587" s="13"/>
      <c r="B587" s="13"/>
      <c r="C587" s="13"/>
      <c r="D587" s="14"/>
      <c r="E587" s="13"/>
      <c r="F587" s="13"/>
      <c r="G587" s="26"/>
    </row>
    <row r="588" spans="1:7" s="18" customFormat="1" x14ac:dyDescent="0.2">
      <c r="A588" s="13"/>
      <c r="B588" s="13"/>
      <c r="C588" s="13"/>
      <c r="D588" s="14"/>
      <c r="E588" s="13"/>
      <c r="F588" s="13"/>
      <c r="G588" s="26"/>
    </row>
    <row r="589" spans="1:7" s="18" customFormat="1" x14ac:dyDescent="0.2">
      <c r="A589" s="13"/>
      <c r="B589" s="13"/>
      <c r="C589" s="13"/>
      <c r="D589" s="14"/>
      <c r="E589" s="13"/>
      <c r="F589" s="13"/>
      <c r="G589" s="26"/>
    </row>
    <row r="590" spans="1:7" s="18" customFormat="1" x14ac:dyDescent="0.2">
      <c r="A590" s="13"/>
      <c r="B590" s="13"/>
      <c r="C590" s="13"/>
      <c r="D590" s="14"/>
      <c r="E590" s="13"/>
      <c r="F590" s="13"/>
      <c r="G590" s="26"/>
    </row>
    <row r="591" spans="1:7" s="18" customFormat="1" x14ac:dyDescent="0.2">
      <c r="A591" s="13"/>
      <c r="B591" s="13"/>
      <c r="C591" s="13"/>
      <c r="D591" s="14"/>
      <c r="E591" s="13"/>
      <c r="F591" s="13"/>
      <c r="G591" s="26"/>
    </row>
    <row r="592" spans="1:7" s="18" customFormat="1" x14ac:dyDescent="0.2">
      <c r="A592" s="13"/>
      <c r="B592" s="13"/>
      <c r="C592" s="13"/>
      <c r="D592" s="14"/>
      <c r="E592" s="13"/>
      <c r="F592" s="13"/>
      <c r="G592" s="26"/>
    </row>
    <row r="593" spans="1:7" s="18" customFormat="1" x14ac:dyDescent="0.2">
      <c r="A593" s="13"/>
      <c r="B593" s="13"/>
      <c r="C593" s="13"/>
      <c r="D593" s="14"/>
      <c r="E593" s="13"/>
      <c r="F593" s="13"/>
      <c r="G593" s="26"/>
    </row>
    <row r="594" spans="1:7" s="18" customFormat="1" x14ac:dyDescent="0.2">
      <c r="A594" s="13"/>
      <c r="B594" s="13"/>
      <c r="C594" s="13"/>
      <c r="D594" s="14"/>
      <c r="E594" s="13"/>
      <c r="F594" s="13"/>
      <c r="G594" s="26"/>
    </row>
    <row r="595" spans="1:7" s="18" customFormat="1" x14ac:dyDescent="0.2">
      <c r="A595" s="13"/>
      <c r="B595" s="13"/>
      <c r="C595" s="13"/>
      <c r="D595" s="14"/>
      <c r="E595" s="13"/>
      <c r="F595" s="13"/>
      <c r="G595" s="26"/>
    </row>
    <row r="596" spans="1:7" s="18" customFormat="1" x14ac:dyDescent="0.2">
      <c r="A596" s="13"/>
      <c r="B596" s="13"/>
      <c r="C596" s="13"/>
      <c r="D596" s="14"/>
      <c r="E596" s="13"/>
      <c r="F596" s="13"/>
      <c r="G596" s="26"/>
    </row>
    <row r="597" spans="1:7" s="18" customFormat="1" x14ac:dyDescent="0.2">
      <c r="A597" s="13"/>
      <c r="B597" s="13"/>
      <c r="C597" s="13"/>
      <c r="D597" s="14"/>
      <c r="E597" s="13"/>
      <c r="F597" s="13"/>
      <c r="G597" s="26"/>
    </row>
    <row r="598" spans="1:7" s="18" customFormat="1" x14ac:dyDescent="0.2">
      <c r="A598" s="13"/>
      <c r="B598" s="13"/>
      <c r="C598" s="13"/>
      <c r="D598" s="14"/>
      <c r="E598" s="13"/>
      <c r="F598" s="13"/>
      <c r="G598" s="26"/>
    </row>
    <row r="599" spans="1:7" s="18" customFormat="1" x14ac:dyDescent="0.2">
      <c r="A599" s="13"/>
      <c r="B599" s="13"/>
      <c r="C599" s="13"/>
      <c r="D599" s="14"/>
      <c r="E599" s="13"/>
      <c r="F599" s="13"/>
      <c r="G599" s="26"/>
    </row>
    <row r="600" spans="1:7" s="18" customFormat="1" x14ac:dyDescent="0.2">
      <c r="A600" s="13"/>
      <c r="B600" s="13"/>
      <c r="C600" s="13"/>
      <c r="D600" s="14"/>
      <c r="E600" s="13"/>
      <c r="F600" s="13"/>
      <c r="G600" s="26"/>
    </row>
    <row r="601" spans="1:7" s="18" customFormat="1" x14ac:dyDescent="0.2">
      <c r="A601" s="13"/>
      <c r="B601" s="13"/>
      <c r="C601" s="13"/>
      <c r="D601" s="14"/>
      <c r="E601" s="13"/>
      <c r="F601" s="13"/>
      <c r="G601" s="26"/>
    </row>
    <row r="602" spans="1:7" s="18" customFormat="1" x14ac:dyDescent="0.2">
      <c r="A602" s="13"/>
      <c r="B602" s="13"/>
      <c r="C602" s="13"/>
      <c r="D602" s="14"/>
      <c r="E602" s="13"/>
      <c r="F602" s="13"/>
      <c r="G602" s="26"/>
    </row>
    <row r="603" spans="1:7" s="18" customFormat="1" x14ac:dyDescent="0.2">
      <c r="A603" s="13"/>
      <c r="B603" s="13"/>
      <c r="C603" s="13"/>
      <c r="D603" s="14"/>
      <c r="E603" s="13"/>
      <c r="F603" s="13"/>
      <c r="G603" s="26"/>
    </row>
    <row r="604" spans="1:7" s="18" customFormat="1" x14ac:dyDescent="0.2">
      <c r="A604" s="13"/>
      <c r="B604" s="13"/>
      <c r="C604" s="13"/>
      <c r="D604" s="14"/>
      <c r="E604" s="13"/>
      <c r="F604" s="13"/>
      <c r="G604" s="26"/>
    </row>
    <row r="605" spans="1:7" s="18" customFormat="1" x14ac:dyDescent="0.2">
      <c r="A605" s="13"/>
      <c r="B605" s="13"/>
      <c r="C605" s="13"/>
      <c r="D605" s="14"/>
      <c r="E605" s="13"/>
      <c r="F605" s="13"/>
      <c r="G605" s="26"/>
    </row>
    <row r="606" spans="1:7" s="18" customFormat="1" x14ac:dyDescent="0.2">
      <c r="A606" s="13"/>
      <c r="B606" s="13"/>
      <c r="C606" s="13"/>
      <c r="D606" s="14"/>
      <c r="E606" s="13"/>
      <c r="F606" s="13"/>
      <c r="G606" s="26"/>
    </row>
    <row r="607" spans="1:7" s="18" customFormat="1" x14ac:dyDescent="0.2">
      <c r="A607" s="13"/>
      <c r="B607" s="13"/>
      <c r="C607" s="13"/>
      <c r="D607" s="14"/>
      <c r="E607" s="13"/>
      <c r="F607" s="13"/>
      <c r="G607" s="26"/>
    </row>
    <row r="608" spans="1:7" s="18" customFormat="1" x14ac:dyDescent="0.2">
      <c r="A608" s="13"/>
      <c r="B608" s="13"/>
      <c r="C608" s="13"/>
      <c r="D608" s="14"/>
      <c r="E608" s="13"/>
      <c r="F608" s="13"/>
      <c r="G608" s="26"/>
    </row>
    <row r="609" spans="1:7" s="18" customFormat="1" x14ac:dyDescent="0.2">
      <c r="A609" s="13"/>
      <c r="B609" s="13"/>
      <c r="C609" s="13"/>
      <c r="D609" s="14"/>
      <c r="E609" s="13"/>
      <c r="F609" s="13"/>
      <c r="G609" s="26"/>
    </row>
    <row r="610" spans="1:7" s="18" customFormat="1" x14ac:dyDescent="0.2">
      <c r="A610" s="13"/>
      <c r="B610" s="13"/>
      <c r="C610" s="13"/>
      <c r="D610" s="14"/>
      <c r="E610" s="13"/>
      <c r="F610" s="13"/>
      <c r="G610" s="26"/>
    </row>
    <row r="611" spans="1:7" s="18" customFormat="1" x14ac:dyDescent="0.2">
      <c r="A611" s="13"/>
      <c r="B611" s="13"/>
      <c r="C611" s="13"/>
      <c r="D611" s="14"/>
      <c r="E611" s="13"/>
      <c r="F611" s="13"/>
      <c r="G611" s="26"/>
    </row>
    <row r="612" spans="1:7" s="18" customFormat="1" x14ac:dyDescent="0.2">
      <c r="A612" s="13"/>
      <c r="B612" s="13"/>
      <c r="C612" s="13"/>
      <c r="D612" s="14"/>
      <c r="E612" s="13"/>
      <c r="F612" s="13"/>
      <c r="G612" s="26"/>
    </row>
    <row r="613" spans="1:7" s="18" customFormat="1" x14ac:dyDescent="0.2">
      <c r="A613" s="13"/>
      <c r="B613" s="13"/>
      <c r="C613" s="13"/>
      <c r="D613" s="14"/>
      <c r="E613" s="13"/>
      <c r="F613" s="13"/>
      <c r="G613" s="26"/>
    </row>
    <row r="614" spans="1:7" s="18" customFormat="1" x14ac:dyDescent="0.2">
      <c r="A614" s="13"/>
      <c r="B614" s="13"/>
      <c r="C614" s="13"/>
      <c r="D614" s="14"/>
      <c r="E614" s="13"/>
      <c r="F614" s="13"/>
      <c r="G614" s="26"/>
    </row>
    <row r="615" spans="1:7" s="18" customFormat="1" x14ac:dyDescent="0.2">
      <c r="A615" s="13"/>
      <c r="B615" s="13"/>
      <c r="C615" s="13"/>
      <c r="D615" s="14"/>
      <c r="E615" s="13"/>
      <c r="F615" s="13"/>
      <c r="G615" s="26"/>
    </row>
    <row r="616" spans="1:7" s="18" customFormat="1" x14ac:dyDescent="0.2">
      <c r="A616" s="13"/>
      <c r="B616" s="13"/>
      <c r="C616" s="13"/>
      <c r="D616" s="14"/>
      <c r="E616" s="13"/>
      <c r="F616" s="13"/>
      <c r="G616" s="26"/>
    </row>
    <row r="617" spans="1:7" s="18" customFormat="1" x14ac:dyDescent="0.2">
      <c r="A617" s="13"/>
      <c r="B617" s="13"/>
      <c r="C617" s="13"/>
      <c r="D617" s="14"/>
      <c r="E617" s="13"/>
      <c r="F617" s="13"/>
      <c r="G617" s="26"/>
    </row>
    <row r="618" spans="1:7" s="18" customFormat="1" x14ac:dyDescent="0.2">
      <c r="A618" s="13"/>
      <c r="B618" s="13"/>
      <c r="C618" s="13"/>
      <c r="D618" s="14"/>
      <c r="E618" s="13"/>
      <c r="F618" s="13"/>
      <c r="G618" s="26"/>
    </row>
    <row r="619" spans="1:7" s="18" customFormat="1" x14ac:dyDescent="0.2">
      <c r="A619" s="13"/>
      <c r="B619" s="13"/>
      <c r="C619" s="13"/>
      <c r="D619" s="14"/>
      <c r="E619" s="13"/>
      <c r="F619" s="13"/>
      <c r="G619" s="26"/>
    </row>
    <row r="620" spans="1:7" s="18" customFormat="1" x14ac:dyDescent="0.2">
      <c r="A620" s="13"/>
      <c r="B620" s="13"/>
      <c r="C620" s="13"/>
      <c r="D620" s="14"/>
      <c r="E620" s="13"/>
      <c r="F620" s="13"/>
      <c r="G620" s="26"/>
    </row>
    <row r="621" spans="1:7" s="18" customFormat="1" x14ac:dyDescent="0.2">
      <c r="A621" s="13"/>
      <c r="B621" s="13"/>
      <c r="C621" s="13"/>
      <c r="D621" s="14"/>
      <c r="E621" s="13"/>
      <c r="F621" s="13"/>
      <c r="G621" s="26"/>
    </row>
    <row r="622" spans="1:7" s="18" customFormat="1" x14ac:dyDescent="0.2">
      <c r="A622" s="13"/>
      <c r="B622" s="13"/>
      <c r="C622" s="13"/>
      <c r="D622" s="14"/>
      <c r="E622" s="13"/>
      <c r="F622" s="13"/>
      <c r="G622" s="26"/>
    </row>
    <row r="623" spans="1:7" s="18" customFormat="1" x14ac:dyDescent="0.2">
      <c r="A623" s="13"/>
      <c r="B623" s="13"/>
      <c r="C623" s="13"/>
      <c r="D623" s="14"/>
      <c r="E623" s="13"/>
      <c r="F623" s="13"/>
      <c r="G623" s="26"/>
    </row>
    <row r="624" spans="1:7" s="18" customFormat="1" x14ac:dyDescent="0.2">
      <c r="A624" s="13"/>
      <c r="B624" s="13"/>
      <c r="C624" s="13"/>
      <c r="D624" s="14"/>
      <c r="E624" s="13"/>
      <c r="F624" s="13"/>
      <c r="G624" s="26"/>
    </row>
    <row r="625" spans="1:7" s="18" customFormat="1" x14ac:dyDescent="0.2">
      <c r="A625" s="13"/>
      <c r="B625" s="13"/>
      <c r="C625" s="13"/>
      <c r="D625" s="14"/>
      <c r="E625" s="13"/>
      <c r="F625" s="13"/>
      <c r="G625" s="26"/>
    </row>
    <row r="626" spans="1:7" s="18" customFormat="1" x14ac:dyDescent="0.2">
      <c r="A626" s="13"/>
      <c r="B626" s="13"/>
      <c r="C626" s="13"/>
      <c r="D626" s="14"/>
      <c r="E626" s="13"/>
      <c r="F626" s="13"/>
      <c r="G626" s="26"/>
    </row>
    <row r="627" spans="1:7" s="18" customFormat="1" x14ac:dyDescent="0.2">
      <c r="A627" s="13"/>
      <c r="B627" s="13"/>
      <c r="C627" s="13"/>
      <c r="D627" s="14"/>
      <c r="E627" s="13"/>
      <c r="F627" s="13"/>
      <c r="G627" s="26"/>
    </row>
    <row r="628" spans="1:7" s="18" customFormat="1" x14ac:dyDescent="0.2">
      <c r="A628" s="13"/>
      <c r="B628" s="13"/>
      <c r="C628" s="13"/>
      <c r="D628" s="14"/>
      <c r="E628" s="13"/>
      <c r="F628" s="13"/>
      <c r="G628" s="26"/>
    </row>
    <row r="629" spans="1:7" s="18" customFormat="1" x14ac:dyDescent="0.2">
      <c r="A629" s="13"/>
      <c r="B629" s="13"/>
      <c r="C629" s="13"/>
      <c r="D629" s="14"/>
      <c r="E629" s="13"/>
      <c r="F629" s="13"/>
      <c r="G629" s="26"/>
    </row>
    <row r="630" spans="1:7" s="18" customFormat="1" x14ac:dyDescent="0.2">
      <c r="A630" s="13"/>
      <c r="B630" s="13"/>
      <c r="C630" s="13"/>
      <c r="D630" s="14"/>
      <c r="E630" s="13"/>
      <c r="F630" s="13"/>
      <c r="G630" s="26"/>
    </row>
    <row r="631" spans="1:7" s="18" customFormat="1" x14ac:dyDescent="0.2">
      <c r="A631" s="13"/>
      <c r="B631" s="13"/>
      <c r="C631" s="13"/>
      <c r="D631" s="14"/>
      <c r="E631" s="13"/>
      <c r="F631" s="13"/>
      <c r="G631" s="26"/>
    </row>
    <row r="632" spans="1:7" s="18" customFormat="1" x14ac:dyDescent="0.2">
      <c r="A632" s="13"/>
      <c r="B632" s="13"/>
      <c r="C632" s="13"/>
      <c r="D632" s="14"/>
      <c r="E632" s="13"/>
      <c r="F632" s="13"/>
      <c r="G632" s="26"/>
    </row>
    <row r="633" spans="1:7" s="18" customFormat="1" x14ac:dyDescent="0.2">
      <c r="A633" s="13"/>
      <c r="B633" s="13"/>
      <c r="C633" s="13"/>
      <c r="D633" s="14"/>
      <c r="E633" s="13"/>
      <c r="F633" s="13"/>
      <c r="G633" s="26"/>
    </row>
    <row r="634" spans="1:7" s="18" customFormat="1" x14ac:dyDescent="0.2">
      <c r="A634" s="13"/>
      <c r="B634" s="13"/>
      <c r="C634" s="13"/>
      <c r="D634" s="14"/>
      <c r="E634" s="13"/>
      <c r="F634" s="13"/>
      <c r="G634" s="26"/>
    </row>
    <row r="635" spans="1:7" s="18" customFormat="1" x14ac:dyDescent="0.2">
      <c r="A635" s="13"/>
      <c r="B635" s="13"/>
      <c r="C635" s="13"/>
      <c r="D635" s="14"/>
      <c r="E635" s="13"/>
      <c r="F635" s="13"/>
      <c r="G635" s="26"/>
    </row>
    <row r="636" spans="1:7" s="18" customFormat="1" x14ac:dyDescent="0.2">
      <c r="A636" s="13"/>
      <c r="B636" s="13"/>
      <c r="C636" s="13"/>
      <c r="D636" s="14"/>
      <c r="E636" s="13"/>
      <c r="F636" s="13"/>
      <c r="G636" s="26"/>
    </row>
    <row r="637" spans="1:7" s="18" customFormat="1" x14ac:dyDescent="0.2">
      <c r="A637" s="13"/>
      <c r="B637" s="13"/>
      <c r="C637" s="13"/>
      <c r="D637" s="14"/>
      <c r="E637" s="13"/>
      <c r="F637" s="13"/>
      <c r="G637" s="26"/>
    </row>
    <row r="638" spans="1:7" s="18" customFormat="1" x14ac:dyDescent="0.2">
      <c r="A638" s="13"/>
      <c r="B638" s="13"/>
      <c r="C638" s="13"/>
      <c r="D638" s="14"/>
      <c r="E638" s="13"/>
      <c r="F638" s="13"/>
      <c r="G638" s="26"/>
    </row>
    <row r="639" spans="1:7" s="18" customFormat="1" x14ac:dyDescent="0.2">
      <c r="A639" s="13"/>
      <c r="B639" s="13"/>
      <c r="C639" s="13"/>
      <c r="D639" s="14"/>
      <c r="E639" s="13"/>
      <c r="F639" s="13"/>
      <c r="G639" s="26"/>
    </row>
    <row r="640" spans="1:7" s="18" customFormat="1" x14ac:dyDescent="0.2">
      <c r="A640" s="13"/>
      <c r="B640" s="13"/>
      <c r="C640" s="13"/>
      <c r="D640" s="14"/>
      <c r="E640" s="13"/>
      <c r="F640" s="13"/>
      <c r="G640" s="26"/>
    </row>
    <row r="641" spans="1:7" s="18" customFormat="1" x14ac:dyDescent="0.2">
      <c r="A641" s="13"/>
      <c r="B641" s="13"/>
      <c r="C641" s="13"/>
      <c r="D641" s="14"/>
      <c r="E641" s="13"/>
      <c r="F641" s="13"/>
      <c r="G641" s="26"/>
    </row>
    <row r="642" spans="1:7" s="18" customFormat="1" x14ac:dyDescent="0.2">
      <c r="A642" s="13"/>
      <c r="B642" s="13"/>
      <c r="C642" s="13"/>
      <c r="D642" s="14"/>
      <c r="E642" s="13"/>
      <c r="F642" s="13"/>
      <c r="G642" s="26"/>
    </row>
  </sheetData>
  <sheetProtection algorithmName="SHA-512" hashValue="ljGP5lpo13CbVLp6ra2zjlG/pALZo3CMSvhC1MBy1v0Axe5B0LNdg/tzhqKHBLraLHYwOPnjmLlPA2bZGILSZA==" saltValue="lpgh1azF1hmKfJS0LuYApg==" spinCount="100000" sheet="1" objects="1" scenarios="1"/>
  <mergeCells count="3">
    <mergeCell ref="G154:I154"/>
    <mergeCell ref="A1:F1"/>
    <mergeCell ref="A6:F6"/>
  </mergeCells>
  <printOptions horizontalCentered="1"/>
  <pageMargins left="0.31496062992125984" right="0.31496062992125984" top="0.15748031496062992" bottom="0.15748031496062992" header="0.31496062992125984" footer="0.11811023622047245"/>
  <pageSetup scale="80" orientation="portrait" r:id="rId1"/>
  <headerFooter>
    <oddFooter>Página &amp;P</oddFooter>
  </headerFooter>
  <rowBreaks count="5" manualBreakCount="5">
    <brk id="48" max="5" man="1"/>
    <brk id="128" max="5" man="1"/>
    <brk id="182" max="5" man="1"/>
    <brk id="233" max="5" man="1"/>
    <brk id="29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LISTADO</vt:lpstr>
      <vt:lpstr>Hoja1</vt:lpstr>
      <vt:lpstr>LISTADO!Área_de_impresión</vt:lpstr>
      <vt:lpstr>LISTADO!Títulos_a_imprimir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Karol Alexandra Peña Grullon</cp:lastModifiedBy>
  <cp:lastPrinted>2020-11-11T15:40:17Z</cp:lastPrinted>
  <dcterms:created xsi:type="dcterms:W3CDTF">2016-01-29T13:23:04Z</dcterms:created>
  <dcterms:modified xsi:type="dcterms:W3CDTF">2020-11-11T16:55:55Z</dcterms:modified>
</cp:coreProperties>
</file>