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ps-fs-05\docs_compartidos$\Ingenieria\Evaluacion y Costo\Documentos Compartidos Evaluacion y Costo\2021 Licitaciones y sorteos\5to grupo (15 proyectos)\"/>
    </mc:Choice>
  </mc:AlternateContent>
  <bookViews>
    <workbookView xWindow="0" yWindow="0" windowWidth="20490" windowHeight="7620"/>
  </bookViews>
  <sheets>
    <sheet name="Rehabilitación DepósitoPimente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</externalReferences>
  <definedNames>
    <definedName name="\" localSheetId="0">[1]M.O.!#REF!</definedName>
    <definedName name="\">[1]M.O.!#REF!</definedName>
    <definedName name="\a" localSheetId="0">#REF!</definedName>
    <definedName name="\a">#REF!</definedName>
    <definedName name="\b" localSheetId="0">#REF!</definedName>
    <definedName name="\b">'[2]CUB-10181-3(Rescision)'!#REF!</definedName>
    <definedName name="\c">#N/A</definedName>
    <definedName name="\d">#N/A</definedName>
    <definedName name="\f" localSheetId="0">#REF!</definedName>
    <definedName name="\f">'[2]CUB-10181-3(Rescision)'!#REF!</definedName>
    <definedName name="\i" localSheetId="0">#REF!</definedName>
    <definedName name="\i">'[2]CUB-10181-3(Rescision)'!#REF!</definedName>
    <definedName name="\m" localSheetId="0">#REF!</definedName>
    <definedName name="\m">'[2]CUB-10181-3(Rescision)'!#REF!</definedName>
    <definedName name="\o" localSheetId="0">'Rehabilitación DepósitoPimentel'!#REF!</definedName>
    <definedName name="\o">#REF!</definedName>
    <definedName name="\p" localSheetId="0">'Rehabilitación DepósitoPimentel'!#REF!</definedName>
    <definedName name="\p">#REF!</definedName>
    <definedName name="\q" localSheetId="0">'Rehabilitación DepósitoPimentel'!#REF!</definedName>
    <definedName name="\q">#REF!</definedName>
    <definedName name="\S" localSheetId="0">#REF!</definedName>
    <definedName name="\S">#REF!</definedName>
    <definedName name="\w" localSheetId="0">'Rehabilitación DepósitoPimentel'!#REF!</definedName>
    <definedName name="\w">#REF!</definedName>
    <definedName name="\z" localSheetId="0">'Rehabilitación DepósitoPimentel'!#REF!</definedName>
    <definedName name="\z">#REF!</definedName>
    <definedName name="________________F" localSheetId="0">#REF!</definedName>
    <definedName name="________________F">#REF!</definedName>
    <definedName name="_______________F" localSheetId="0">#REF!</definedName>
    <definedName name="_______________F">#REF!</definedName>
    <definedName name="______________F" localSheetId="0">'[3]Hato Mayor Dic.2010'!#REF!</definedName>
    <definedName name="______________F">'[3]Hato Mayor Dic.2010'!#REF!</definedName>
    <definedName name="_____________F" localSheetId="0">'[3]Hato Mayor Dic.2010'!#REF!</definedName>
    <definedName name="_____________F">'[3]Hato Mayor Dic.2010'!#REF!</definedName>
    <definedName name="____________F" localSheetId="0">'[3]Hato Mayor Dic.2010'!#REF!</definedName>
    <definedName name="____________F">'[3]Hato Mayor Dic.2010'!#REF!</definedName>
    <definedName name="____________ZC1" localSheetId="0">#REF!</definedName>
    <definedName name="____________ZC1">#REF!</definedName>
    <definedName name="____________ZE1" localSheetId="0">#REF!</definedName>
    <definedName name="____________ZE1">#REF!</definedName>
    <definedName name="____________ZE2" localSheetId="0">#REF!</definedName>
    <definedName name="____________ZE2">#REF!</definedName>
    <definedName name="____________ZE3" localSheetId="0">#REF!</definedName>
    <definedName name="____________ZE3">#REF!</definedName>
    <definedName name="____________ZE4" localSheetId="0">#REF!</definedName>
    <definedName name="____________ZE4">#REF!</definedName>
    <definedName name="____________ZE5" localSheetId="0">#REF!</definedName>
    <definedName name="____________ZE5">#REF!</definedName>
    <definedName name="____________ZE6" localSheetId="0">#REF!</definedName>
    <definedName name="____________ZE6">#REF!</definedName>
    <definedName name="___________F" localSheetId="0">'[3]Hato Mayor Dic.2010'!#REF!</definedName>
    <definedName name="___________F">'[3]Hato Mayor Dic.2010'!#REF!</definedName>
    <definedName name="___________ZC1" localSheetId="0">#REF!</definedName>
    <definedName name="___________ZE1" localSheetId="0">#REF!</definedName>
    <definedName name="___________ZE2" localSheetId="0">#REF!</definedName>
    <definedName name="___________ZE3" localSheetId="0">#REF!</definedName>
    <definedName name="___________ZE4" localSheetId="0">#REF!</definedName>
    <definedName name="___________ZE5" localSheetId="0">#REF!</definedName>
    <definedName name="___________ZE6" localSheetId="0">#REF!</definedName>
    <definedName name="__________F" localSheetId="0">'[3]Hato Mayor Dic.2010'!#REF!</definedName>
    <definedName name="__________F">'[3]Hato Mayor Dic.2010'!#REF!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F" localSheetId="0">'[3]Hato Mayor Dic.2010'!#REF!</definedName>
    <definedName name="_________F">'[3]Hato Mayor Dic.2010'!#REF!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F" localSheetId="0">'[3]Hato Mayor Dic.2010'!#REF!</definedName>
    <definedName name="________F">'[3]Hato Mayor Dic.2010'!#REF!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F" localSheetId="0">'[3]Hato Mayor Dic.2010'!#REF!</definedName>
    <definedName name="_______F">'[3]Hato Mayor Dic.2010'!#REF!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TC110">[4]Ana!$F$1970</definedName>
    <definedName name="___TC220">[4]Ana!$F$1982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hor210">'[5]anal term'!$G$1512</definedName>
    <definedName name="__REALIZADO" localSheetId="0">'Rehabilitación DepósitoPimentel'!#REF!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TC110">[4]Ana!$F$1970</definedName>
    <definedName name="__TC220">[4]Ana!$F$1982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CAL50">[6]insumo!$D$11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ER90" localSheetId="0">#REF!</definedName>
    <definedName name="_FER90">#REF!</definedName>
    <definedName name="_Fill" localSheetId="0" hidden="1">#REF!</definedName>
    <definedName name="_Fill" hidden="1">#REF!</definedName>
    <definedName name="_xlnm._FilterDatabase" localSheetId="0" hidden="1">'Rehabilitación DepósitoPimentel'!$A$43:$F$117</definedName>
    <definedName name="_FIN50" localSheetId="0">#REF!</definedName>
    <definedName name="_FIN50">#REF!</definedName>
    <definedName name="_hor210">'[5]anal term'!$G$1512</definedName>
    <definedName name="_i" localSheetId="0">#REF!</definedName>
    <definedName name="_i">#REF!</definedName>
    <definedName name="_i_6" localSheetId="0">#REF!</definedName>
    <definedName name="_i_6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" localSheetId="0">#REF!</definedName>
    <definedName name="_m">#REF!</definedName>
    <definedName name="_m_6" localSheetId="0">#REF!</definedName>
    <definedName name="_m_6">#REF!</definedName>
    <definedName name="_MOV02" localSheetId="0">#REF!</definedName>
    <definedName name="_MOV02">#REF!</definedName>
    <definedName name="_MOV03" localSheetId="0">#REF!</definedName>
    <definedName name="_MOV03">#REF!</definedName>
    <definedName name="_MUR100" localSheetId="0">#REF!</definedName>
    <definedName name="_MUR100">#REF!</definedName>
    <definedName name="_MUR12" localSheetId="0">#REF!</definedName>
    <definedName name="_MUR12">#REF!</definedName>
    <definedName name="_MUR14" localSheetId="0">#REF!</definedName>
    <definedName name="_MUR14">#REF!</definedName>
    <definedName name="_MUR36" localSheetId="0">#REF!</definedName>
    <definedName name="_MUR36">#REF!</definedName>
    <definedName name="_MUR90" localSheetId="0">#REF!</definedName>
    <definedName name="_MUR90">#REF!</definedName>
    <definedName name="_MZ1155">[6]Mezcla!$G$37</definedName>
    <definedName name="_mz125" localSheetId="0">[6]Mezcla!#REF!</definedName>
    <definedName name="_mz125">[6]Mezcla!#REF!</definedName>
    <definedName name="_MZ13" localSheetId="0">[6]Mezcla!#REF!</definedName>
    <definedName name="_MZ13">[6]Mezcla!#REF!</definedName>
    <definedName name="_MZ14" localSheetId="0">[6]Mezcla!#REF!</definedName>
    <definedName name="_MZ14">[6]Mezcla!#REF!</definedName>
    <definedName name="_MZ17" localSheetId="0">[6]Mezcla!#REF!</definedName>
    <definedName name="_MZ17">[6]Mezcla!#REF!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rder1" hidden="1">255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AN101" localSheetId="0">#REF!</definedName>
    <definedName name="_PAN101">#REF!</definedName>
    <definedName name="_PAN11" localSheetId="0">#REF!</definedName>
    <definedName name="_PAN11">#REF!</definedName>
    <definedName name="_PAN36" localSheetId="0">#REF!</definedName>
    <definedName name="_PAN36">#REF!</definedName>
    <definedName name="_PAN51" localSheetId="0">#REF!</definedName>
    <definedName name="_PAN51">#REF!</definedName>
    <definedName name="_PAN71" localSheetId="0">#REF!</definedName>
    <definedName name="_PAN71">#REF!</definedName>
    <definedName name="_PH140" localSheetId="0">#REF!</definedName>
    <definedName name="_PH140">#REF!</definedName>
    <definedName name="_PH160" localSheetId="0">#REF!</definedName>
    <definedName name="_PH160">#REF!</definedName>
    <definedName name="_PH180" localSheetId="0">#REF!</definedName>
    <definedName name="_PH180">#REF!</definedName>
    <definedName name="_PH210" localSheetId="0">#REF!</definedName>
    <definedName name="_PH210">#REF!</definedName>
    <definedName name="_PH240" localSheetId="0">#REF!</definedName>
    <definedName name="_PH240">#REF!</definedName>
    <definedName name="_PH250" localSheetId="0">#REF!</definedName>
    <definedName name="_PH250">#REF!</definedName>
    <definedName name="_PH260" localSheetId="0">#REF!</definedName>
    <definedName name="_PH260">#REF!</definedName>
    <definedName name="_PH280" localSheetId="0">#REF!</definedName>
    <definedName name="_PH280">#REF!</definedName>
    <definedName name="_PH300" localSheetId="0">#REF!</definedName>
    <definedName name="_PH300">#REF!</definedName>
    <definedName name="_PH315" localSheetId="0">#REF!</definedName>
    <definedName name="_PH315">#REF!</definedName>
    <definedName name="_PH350" localSheetId="0">#REF!</definedName>
    <definedName name="_PH350">#REF!</definedName>
    <definedName name="_PH400" localSheetId="0">#REF!</definedName>
    <definedName name="_PH400">#REF!</definedName>
    <definedName name="_PTC110" localSheetId="0">#REF!</definedName>
    <definedName name="_PTC110">#REF!</definedName>
    <definedName name="_PTC220" localSheetId="0">#REF!</definedName>
    <definedName name="_PTC220">#REF!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Regression_Int" localSheetId="0" hidden="1">1</definedName>
    <definedName name="_Sort" localSheetId="0" hidden="1">#REF!</definedName>
    <definedName name="_Sort" hidden="1">#REF!</definedName>
    <definedName name="_tax1" localSheetId="0">[7]Factura!#REF!</definedName>
    <definedName name="_tax1">[7]Factura!#REF!</definedName>
    <definedName name="_tax2" localSheetId="0">[7]Factura!#REF!</definedName>
    <definedName name="_tax2">[7]Factura!#REF!</definedName>
    <definedName name="_tax3" localSheetId="0">[7]Factura!#REF!</definedName>
    <definedName name="_tax3">[7]Factura!#REF!</definedName>
    <definedName name="_tax4" localSheetId="0">[7]Factura!#REF!</definedName>
    <definedName name="_tax4">[7]Factura!#REF!</definedName>
    <definedName name="_TC110" localSheetId="0">#REF!</definedName>
    <definedName name="_TC110">#REF!</definedName>
    <definedName name="_TC220" localSheetId="0">#REF!</definedName>
    <definedName name="_TC220">#REF!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[8]PVC!#REF!</definedName>
    <definedName name="a">#REF!</definedName>
    <definedName name="A.I.US" localSheetId="0">[9]Resumen!#REF!</definedName>
    <definedName name="A.I.US">[9]Resumen!#REF!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'Rehabilitación DepósitoPimentel'!#REF!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[10]M.O.!#REF!</definedName>
    <definedName name="AA">[10]M.O.!#REF!</definedName>
    <definedName name="AC">[6]insumo!$D$4</definedName>
    <definedName name="AC38G40">'[11]LISTADO INSUMOS DEL 2000'!$I$29</definedName>
    <definedName name="acarreo" localSheetId="0">'[12]Listado Equipos a utilizar'!#REF!</definedName>
    <definedName name="acarreo">'[12]Listado Equipos a utilizar'!#REF!</definedName>
    <definedName name="ACARREO12BLOCK12" localSheetId="0">#REF!</definedName>
    <definedName name="ACARREO12BLOCK12">#REF!</definedName>
    <definedName name="ACARREO12BLOCK6" localSheetId="0">#REF!</definedName>
    <definedName name="ACARREO12BLOCK6">#REF!</definedName>
    <definedName name="ACARREO12BLOCK8" localSheetId="0">#REF!</definedName>
    <definedName name="ACARREO12BLOCK8">#REF!</definedName>
    <definedName name="ACARREOADO50080" localSheetId="0">#REF!</definedName>
    <definedName name="ACARREOADO50080">#REF!</definedName>
    <definedName name="ACARREOADO511" localSheetId="0">#REF!</definedName>
    <definedName name="ACARREOADO511">#REF!</definedName>
    <definedName name="ACARREOADO604" localSheetId="0">#REF!</definedName>
    <definedName name="ACARREOADO604">#REF!</definedName>
    <definedName name="ACARREOBLINTEL6X8X8" localSheetId="0">#REF!</definedName>
    <definedName name="ACARREOBLINTEL6X8X8">#REF!</definedName>
    <definedName name="ACARREOBLINTEL8X8X8" localSheetId="0">#REF!</definedName>
    <definedName name="ACARREOBLINTEL8X8X8">#REF!</definedName>
    <definedName name="ACARREOBLOCALPER" localSheetId="0">#REF!</definedName>
    <definedName name="ACARREOBLOCALPER">#REF!</definedName>
    <definedName name="ACARREOBLOCK12" localSheetId="0">#REF!</definedName>
    <definedName name="ACARREOBLOCK12">#REF!</definedName>
    <definedName name="ACARREOBLOCK4" localSheetId="0">#REF!</definedName>
    <definedName name="ACARREOBLOCK4">#REF!</definedName>
    <definedName name="ACARREOBLOCK5" localSheetId="0">#REF!</definedName>
    <definedName name="ACARREOBLOCK5">#REF!</definedName>
    <definedName name="ACARREOBLOCK6" localSheetId="0">#REF!</definedName>
    <definedName name="ACARREOBLOCK6">#REF!</definedName>
    <definedName name="ACARREOBLOCK6DEC" localSheetId="0">#REF!</definedName>
    <definedName name="ACARREOBLOCK6DEC">#REF!</definedName>
    <definedName name="ACARREOBLOCK6TEX" localSheetId="0">#REF!</definedName>
    <definedName name="ACARREOBLOCK6TEX">#REF!</definedName>
    <definedName name="ACARREOBLOCK8" localSheetId="0">#REF!</definedName>
    <definedName name="ACARREOBLOCK8">#REF!</definedName>
    <definedName name="ACARREOBLOCK8DEC" localSheetId="0">#REF!</definedName>
    <definedName name="ACARREOBLOCK8DEC">#REF!</definedName>
    <definedName name="ACARREOBLOCK8TEX" localSheetId="0">#REF!</definedName>
    <definedName name="ACARREOBLOCK8TEX">#REF!</definedName>
    <definedName name="ACARREOBLOVIGA6" localSheetId="0">#REF!</definedName>
    <definedName name="ACARREOBLOVIGA6">#REF!</definedName>
    <definedName name="ACARREOBLOVIGA8" localSheetId="0">#REF!</definedName>
    <definedName name="ACARREOBLOVIGA8">#REF!</definedName>
    <definedName name="ACARREOBLOVJE" localSheetId="0">#REF!</definedName>
    <definedName name="ACARREOBLOVJE">#REF!</definedName>
    <definedName name="ACARREOGRA3030" localSheetId="0">#REF!</definedName>
    <definedName name="ACARREOGRA3030">#REF!</definedName>
    <definedName name="ACARREOGRA4040" localSheetId="0">#REF!</definedName>
    <definedName name="ACARREOGRA4040">#REF!</definedName>
    <definedName name="ACARREOGRANITOVJE" localSheetId="0">#REF!</definedName>
    <definedName name="ACARREOGRANITOVJE">#REF!</definedName>
    <definedName name="ACARREOLAV1" localSheetId="0">#REF!</definedName>
    <definedName name="ACARREOLAV1">#REF!</definedName>
    <definedName name="ACARREOLAV2" localSheetId="0">#REF!</definedName>
    <definedName name="ACARREOLAV2">#REF!</definedName>
    <definedName name="ACARREOPISOS" localSheetId="0">#REF!</definedName>
    <definedName name="ACARREOPISOS">#REF!</definedName>
    <definedName name="ACARREOVER" localSheetId="0">#REF!</definedName>
    <definedName name="ACARREOVER">#REF!</definedName>
    <definedName name="ACARREOZOCALOS" localSheetId="0">#REF!</definedName>
    <definedName name="ACARREOZOCALOS">#REF!</definedName>
    <definedName name="ACARREPTABLETA" localSheetId="0">#REF!</definedName>
    <definedName name="ACARREPTABLETA">#REF!</definedName>
    <definedName name="Access_Button" hidden="1">"工事単価_工事単価_List"</definedName>
    <definedName name="AccessDatabase" hidden="1">"C:\Data\積算\工事単価.mdb"</definedName>
    <definedName name="ACERA" localSheetId="0">#REF!</definedName>
    <definedName name="ACERA">#REF!</definedName>
    <definedName name="acero" localSheetId="0">#REF!</definedName>
    <definedName name="acero">#REF!</definedName>
    <definedName name="Acero.1er.Enrase.Villas" localSheetId="0">#REF!</definedName>
    <definedName name="Acero.1er.Enrase.Villas">#REF!</definedName>
    <definedName name="Acero.1er.Entrepiso.Villa" localSheetId="0">#REF!</definedName>
    <definedName name="Acero.1er.Entrepiso.Villa">#REF!</definedName>
    <definedName name="Acero.2do.Enrase.Villas" localSheetId="0">#REF!</definedName>
    <definedName name="Acero.2do.Enrase.Villas">#REF!</definedName>
    <definedName name="Acero.2do.Entrepiso.Villas" localSheetId="0">#REF!</definedName>
    <definedName name="Acero.2do.Entrepiso.Villas">#REF!</definedName>
    <definedName name="Acero.3erEnrase.Villas" localSheetId="0">#REF!</definedName>
    <definedName name="Acero.3erEnrase.Villas">#REF!</definedName>
    <definedName name="Acero.60" localSheetId="0">#REF!</definedName>
    <definedName name="Acero.60">#REF!</definedName>
    <definedName name="Acero.C1.1erN.Villa">'[13]Detalle Acero'!$H$26</definedName>
    <definedName name="Acero.C1.2doN.Villa" localSheetId="0">#REF!</definedName>
    <definedName name="Acero.C1.2doN.Villa">#REF!</definedName>
    <definedName name="Acero.C2.1erN.Villa">'[13]Detalle Acero'!$L$26</definedName>
    <definedName name="Acero.C3.2doN" localSheetId="0">#REF!</definedName>
    <definedName name="Acero.C3.2doN">#REF!</definedName>
    <definedName name="Acero.C4.1erN.Villa" localSheetId="0">#REF!</definedName>
    <definedName name="Acero.C4.1erN.Villa">#REF!</definedName>
    <definedName name="Acero.C4.2doN.Villas" localSheetId="0">#REF!</definedName>
    <definedName name="Acero.C4.2doN.Villas">#REF!</definedName>
    <definedName name="Acero.Losa.Techo.Villas" localSheetId="0">#REF!</definedName>
    <definedName name="Acero.Losa.Techo.Villas">#REF!</definedName>
    <definedName name="Acero.MA" localSheetId="0">#REF!</definedName>
    <definedName name="Acero.MA">#REF!</definedName>
    <definedName name="Acero.platea.Villa">'[13]Detalle Acero'!$D$26</definedName>
    <definedName name="Acero.V1E.Villas" localSheetId="0">#REF!</definedName>
    <definedName name="Acero.V1E.Villas">#REF!</definedName>
    <definedName name="Acero.V1T.Villas" localSheetId="0">#REF!</definedName>
    <definedName name="Acero.V1T.Villas">#REF!</definedName>
    <definedName name="Acero.V2E.Villas" localSheetId="0">#REF!</definedName>
    <definedName name="Acero.V2E.Villas">#REF!</definedName>
    <definedName name="Acero.V2T.Villas" localSheetId="0">#REF!</definedName>
    <definedName name="Acero.V2T.Villas">#REF!</definedName>
    <definedName name="Acero.V3E.Villas" localSheetId="0">#REF!</definedName>
    <definedName name="Acero.V3E.Villas">#REF!</definedName>
    <definedName name="Acero.V3T.Villas" localSheetId="0">#REF!</definedName>
    <definedName name="Acero.V3T.Villas">#REF!</definedName>
    <definedName name="Acero.V4E.Villas" localSheetId="0">#REF!</definedName>
    <definedName name="Acero.V4E.Villas">#REF!</definedName>
    <definedName name="Acero.V4T.Villas" localSheetId="0">#REF!</definedName>
    <definedName name="Acero.V4T.Villas">#REF!</definedName>
    <definedName name="Acero.V5E.Villas" localSheetId="0">#REF!</definedName>
    <definedName name="Acero.V5E.Villas">#REF!</definedName>
    <definedName name="Acero.Viga.Platea.Villa">'[13]Detalle Acero'!$F$26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Grado_60">'[14]LISTA DE PRECIO'!$C$6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1" localSheetId="0">#REF!</definedName>
    <definedName name="ACERO1">#REF!</definedName>
    <definedName name="ACERO12" localSheetId="0">#REF!</definedName>
    <definedName name="ACERO12">#REF!</definedName>
    <definedName name="ACERO1225" localSheetId="0">#REF!</definedName>
    <definedName name="ACERO1225">#REF!</definedName>
    <definedName name="ACERO14" localSheetId="0">#REF!</definedName>
    <definedName name="ACERO14">#REF!</definedName>
    <definedName name="ACERO34" localSheetId="0">#REF!</definedName>
    <definedName name="ACERO34">#REF!</definedName>
    <definedName name="ACERO38" localSheetId="0">#REF!</definedName>
    <definedName name="ACERO38">#REF!</definedName>
    <definedName name="ACERO3825" localSheetId="0">#REF!</definedName>
    <definedName name="ACERO3825">#REF!</definedName>
    <definedName name="ACERO40" localSheetId="0">#REF!</definedName>
    <definedName name="ACERO40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ERO601" localSheetId="0">#REF!</definedName>
    <definedName name="ACERO601">#REF!</definedName>
    <definedName name="ACERO6012" localSheetId="0">#REF!</definedName>
    <definedName name="ACERO6012">#REF!</definedName>
    <definedName name="ACERO601225" localSheetId="0">#REF!</definedName>
    <definedName name="ACERO601225">#REF!</definedName>
    <definedName name="ACERO6034" localSheetId="0">#REF!</definedName>
    <definedName name="ACERO6034">#REF!</definedName>
    <definedName name="ACERO6038" localSheetId="0">#REF!</definedName>
    <definedName name="ACERO6038">#REF!</definedName>
    <definedName name="ACERO603825" localSheetId="0">#REF!</definedName>
    <definedName name="ACERO603825">#REF!</definedName>
    <definedName name="acerog40">[15]MATERIALES!$G$7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EROS" localSheetId="0">#REF!</definedName>
    <definedName name="ACEROS">#REF!</definedName>
    <definedName name="ACUEDUCTO" localSheetId="0">[16]INS!#REF!</definedName>
    <definedName name="ACUEDUCTO">[16]INS!#REF!</definedName>
    <definedName name="ACUEDUCTO_8" localSheetId="0">#REF!</definedName>
    <definedName name="ACUEDUCTO_8">#REF!</definedName>
    <definedName name="ADA" localSheetId="0">'[17]CUB-10181-3(Rescision)'!#REF!</definedName>
    <definedName name="ADA">'[17]CUB-10181-3(Rescision)'!#REF!</definedName>
    <definedName name="ADAMIOSIN" localSheetId="0">[6]Mezcla!#REF!</definedName>
    <definedName name="ADAMIOSIN">[6]Mezcla!#REF!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APTCPVCH12" localSheetId="0">#REF!</definedName>
    <definedName name="ADAPTCPVCH12">#REF!</definedName>
    <definedName name="ADAPTCPVCH34" localSheetId="0">#REF!</definedName>
    <definedName name="ADAPTCPVCH34">#REF!</definedName>
    <definedName name="ADAPTCPVCM12" localSheetId="0">#REF!</definedName>
    <definedName name="ADAPTCPVCM12">#REF!</definedName>
    <definedName name="ADAPTCPVCM34" localSheetId="0">#REF!</definedName>
    <definedName name="ADAPTCPVCM34">#REF!</definedName>
    <definedName name="ADAPTPVCH1" localSheetId="0">#REF!</definedName>
    <definedName name="ADAPTPVCH1">#REF!</definedName>
    <definedName name="ADAPTPVCH112" localSheetId="0">#REF!</definedName>
    <definedName name="ADAPTPVCH112">#REF!</definedName>
    <definedName name="ADAPTPVCH12" localSheetId="0">#REF!</definedName>
    <definedName name="ADAPTPVCH12">#REF!</definedName>
    <definedName name="ADAPTPVCH2" localSheetId="0">#REF!</definedName>
    <definedName name="ADAPTPVCH2">#REF!</definedName>
    <definedName name="ADAPTPVCH3" localSheetId="0">#REF!</definedName>
    <definedName name="ADAPTPVCH3">#REF!</definedName>
    <definedName name="ADAPTPVCH34" localSheetId="0">#REF!</definedName>
    <definedName name="ADAPTPVCH34">#REF!</definedName>
    <definedName name="ADAPTPVCH4" localSheetId="0">#REF!</definedName>
    <definedName name="ADAPTPVCH4">#REF!</definedName>
    <definedName name="ADAPTPVCH6" localSheetId="0">#REF!</definedName>
    <definedName name="ADAPTPVCH6">#REF!</definedName>
    <definedName name="ADAPTPVCM1" localSheetId="0">#REF!</definedName>
    <definedName name="ADAPTPVCM1">#REF!</definedName>
    <definedName name="ADAPTPVCM112" localSheetId="0">#REF!</definedName>
    <definedName name="ADAPTPVCM112">#REF!</definedName>
    <definedName name="ADAPTPVCM12" localSheetId="0">#REF!</definedName>
    <definedName name="ADAPTPVCM12">#REF!</definedName>
    <definedName name="ADAPTPVCM2" localSheetId="0">#REF!</definedName>
    <definedName name="ADAPTPVCM2">#REF!</definedName>
    <definedName name="ADAPTPVCM3" localSheetId="0">#REF!</definedName>
    <definedName name="ADAPTPVCM3">#REF!</definedName>
    <definedName name="ADAPTPVCM34" localSheetId="0">#REF!</definedName>
    <definedName name="ADAPTPVCM34">#REF!</definedName>
    <definedName name="ADAPTPVCM4" localSheetId="0">#REF!</definedName>
    <definedName name="ADAPTPVCM4">#REF!</definedName>
    <definedName name="ADAPTPVCM6" localSheetId="0">#REF!</definedName>
    <definedName name="ADAPTPVCM6">#REF!</definedName>
    <definedName name="ADICIONAL">#N/A</definedName>
    <definedName name="ADICIONAL_6">NA()</definedName>
    <definedName name="ADITIVO" localSheetId="0">#REF!</definedName>
    <definedName name="ADITIVO">#REF!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dm">'[18]Resumen Precio Equipos'!$C$28</definedName>
    <definedName name="ADMINISTRATIVOS" localSheetId="0">#REF!</definedName>
    <definedName name="ADMINISTRATIVOS">#REF!</definedName>
    <definedName name="AGREGADOS" localSheetId="0">#REF!</definedName>
    <definedName name="AGREGADOS">#REF!</definedName>
    <definedName name="agricola" localSheetId="0">'[12]Listado Equipos a utilizar'!#REF!</definedName>
    <definedName name="agricola">'[12]Listado Equipos a utilizar'!#REF!</definedName>
    <definedName name="Agua" localSheetId="0">#REF!</definedName>
    <definedName name="Agua">#REF!</definedName>
    <definedName name="Agua.MA" localSheetId="0">#REF!</definedName>
    <definedName name="Agua.MA">#REF!</definedName>
    <definedName name="Agua.Potable.1erN">[19]Análisis!$F$1816</definedName>
    <definedName name="Agua.Potable.3er.4toy5toN">[19]Análisis!$F$1956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GUARRAS" localSheetId="0">#REF!</definedName>
    <definedName name="AGUARRAS">#REF!</definedName>
    <definedName name="AIRE.ACONDICIONADO" localSheetId="0">#REF!</definedName>
    <definedName name="AIRE.ACONDICIONADO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10_" localSheetId="0">#REF!</definedName>
    <definedName name="AL10_">#REF!</definedName>
    <definedName name="AL12_" localSheetId="0">#REF!</definedName>
    <definedName name="AL12_">#REF!</definedName>
    <definedName name="AL14_" localSheetId="0">#REF!</definedName>
    <definedName name="AL14_">#REF!</definedName>
    <definedName name="AL14GALV" localSheetId="0">#REF!</definedName>
    <definedName name="AL14GALV">#REF!</definedName>
    <definedName name="AL18DUPLO" localSheetId="0">#REF!</definedName>
    <definedName name="AL18DUPLO">#REF!</definedName>
    <definedName name="AL18GALV" localSheetId="0">#REF!</definedName>
    <definedName name="AL18GALV">#REF!</definedName>
    <definedName name="AL1C" localSheetId="0">#REF!</definedName>
    <definedName name="AL1C">#REF!</definedName>
    <definedName name="AL2_" localSheetId="0">#REF!</definedName>
    <definedName name="AL2_">#REF!</definedName>
    <definedName name="AL2C" localSheetId="0">#REF!</definedName>
    <definedName name="AL2C">#REF!</definedName>
    <definedName name="AL3C" localSheetId="0">#REF!</definedName>
    <definedName name="AL3C">#REF!</definedName>
    <definedName name="AL4_" localSheetId="0">#REF!</definedName>
    <definedName name="AL4_">#REF!</definedName>
    <definedName name="AL4C" localSheetId="0">#REF!</definedName>
    <definedName name="AL4C">#REF!</definedName>
    <definedName name="AL6_" localSheetId="0">#REF!</definedName>
    <definedName name="AL6_">#REF!</definedName>
    <definedName name="AL8_" localSheetId="0">#REF!</definedName>
    <definedName name="AL8_">#REF!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" localSheetId="0">[6]insumo!#REF!</definedName>
    <definedName name="ALAMBRE">[6]insumo!#REF!</definedName>
    <definedName name="Alambre_galvanizago__18">'[14]LISTA DE PRECIO'!$C$7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.MA" localSheetId="0">#REF!</definedName>
    <definedName name="Alambre18.MA">#REF!</definedName>
    <definedName name="alambre18_8" localSheetId="0">#REF!</definedName>
    <definedName name="alambre18_8">#REF!</definedName>
    <definedName name="ALAMBRED">[6]insumo!$D$5</definedName>
    <definedName name="ALBANIL" localSheetId="0">#REF!</definedName>
    <definedName name="ALBANIL">#REF!</definedName>
    <definedName name="ALBANIL2" localSheetId="0">#REF!</definedName>
    <definedName name="ALBANIL2">#REF!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i.Desde.Trans.Villas" localSheetId="0">#REF!</definedName>
    <definedName name="Ali.Desde.Trans.Villas">#REF!</definedName>
    <definedName name="Alim.a.Trnsf." localSheetId="0">#REF!</definedName>
    <definedName name="Alim.a.Trnsf.">#REF!</definedName>
    <definedName name="ALTATENSION" localSheetId="0">#REF!</definedName>
    <definedName name="ALTATENSION">#REF!</definedName>
    <definedName name="altura" localSheetId="0">[20]presupuesto!#REF!</definedName>
    <definedName name="altura">[20]presupuesto!#REF!</definedName>
    <definedName name="AMORT">[21]INSU!$D$2</definedName>
    <definedName name="ana" localSheetId="0">#REF!</definedName>
    <definedName name="ana">[22]PRESUPUESTO!$C$4</definedName>
    <definedName name="ana_6" localSheetId="0">#REF!</definedName>
    <definedName name="ana_6">#REF!</definedName>
    <definedName name="ANAACEROS" localSheetId="0">#REF!</definedName>
    <definedName name="ANAACEROS">#REF!</definedName>
    <definedName name="ANABLOQUESMUROS" localSheetId="0">#REF!</definedName>
    <definedName name="ANABLOQUESMUROS">#REF!</definedName>
    <definedName name="ANABORDILLOS" localSheetId="0">#REF!</definedName>
    <definedName name="ANABORDILLOS">#REF!</definedName>
    <definedName name="ANACASETAS" localSheetId="0">#REF!</definedName>
    <definedName name="ANACASETAS">#REF!</definedName>
    <definedName name="ANACONTEN" localSheetId="0">#REF!</definedName>
    <definedName name="ANACONTEN">#REF!</definedName>
    <definedName name="ANADESPLUV" localSheetId="0">#REF!</definedName>
    <definedName name="ANADESPLUV">#REF!</definedName>
    <definedName name="ANAEMPAÑETES" localSheetId="0">#REF!</definedName>
    <definedName name="ANAEMPAÑETES">#REF!</definedName>
    <definedName name="ANAESCALONES" localSheetId="0">#REF!</definedName>
    <definedName name="ANAESCALONES">#REF!</definedName>
    <definedName name="ANAHAANTEP" localSheetId="0">#REF!</definedName>
    <definedName name="ANAHAANTEP">#REF!</definedName>
    <definedName name="ANAHABADENES" localSheetId="0">#REF!</definedName>
    <definedName name="ANAHABADENES">#REF!</definedName>
    <definedName name="ANAHACOL" localSheetId="0">#REF!</definedName>
    <definedName name="ANAHACOL">#REF!</definedName>
    <definedName name="ANAHACOLAMA" localSheetId="0">#REF!</definedName>
    <definedName name="ANAHACOLAMA">#REF!</definedName>
    <definedName name="ANAHACOLCIR" localSheetId="0">#REF!</definedName>
    <definedName name="ANAHACOLCIR">#REF!</definedName>
    <definedName name="ANAHADINTELES" localSheetId="0">#REF!</definedName>
    <definedName name="ANAHADINTELES">#REF!</definedName>
    <definedName name="ANAHALOSASMONO" localSheetId="0">#REF!</definedName>
    <definedName name="ANAHALOSASMONO">#REF!</definedName>
    <definedName name="ANAHAMUROS" localSheetId="0">#REF!</definedName>
    <definedName name="ANAHAMUROS">#REF!</definedName>
    <definedName name="ANAHARAMPASESC" localSheetId="0">#REF!</definedName>
    <definedName name="ANAHARAMPASESC">#REF!</definedName>
    <definedName name="ANAHAVIGAS" localSheetId="0">#REF!</definedName>
    <definedName name="ANAHAVIGAS">#REF!</definedName>
    <definedName name="ANAHAVIGASAMA" localSheetId="0">#REF!</definedName>
    <definedName name="ANAHAVIGASAMA">#REF!</definedName>
    <definedName name="ANAHAVUELOS" localSheetId="0">#REF!</definedName>
    <definedName name="ANAHAVUELOS">#REF!</definedName>
    <definedName name="ANAHAZAPCOL1" localSheetId="0">#REF!</definedName>
    <definedName name="ANAHAZAPCOL1">#REF!</definedName>
    <definedName name="ANAHAZAPCOL2" localSheetId="0">#REF!</definedName>
    <definedName name="ANAHAZAPCOL2">#REF!</definedName>
    <definedName name="ANAHAZAPMUR1" localSheetId="0">#REF!</definedName>
    <definedName name="ANAHAZAPMUR1">#REF!</definedName>
    <definedName name="ANAHORMIND" localSheetId="0">#REF!</definedName>
    <definedName name="ANAHORMIND">#REF!</definedName>
    <definedName name="ANAHORMSIM" localSheetId="0">#REF!</definedName>
    <definedName name="ANAHORMSIM">#REF!</definedName>
    <definedName name="ANAIMPERMEABILIZA" localSheetId="0">#REF!</definedName>
    <definedName name="ANAIMPERMEABILIZA">#REF!</definedName>
    <definedName name="ANAINSTELECTACOM" localSheetId="0">#REF!</definedName>
    <definedName name="ANAINSTELECTACOM">#REF!</definedName>
    <definedName name="ANAINSTELECTSALIDAS" localSheetId="0">#REF!</definedName>
    <definedName name="ANAINSTELECTSALIDAS">#REF!</definedName>
    <definedName name="ANAINSTSANITAPATUBMO" localSheetId="0">#REF!</definedName>
    <definedName name="ANAINSTSANITAPATUBMO">#REF!</definedName>
    <definedName name="ANAINSTSANITCISTERNAS" localSheetId="0">#REF!</definedName>
    <definedName name="ANAINSTSANITCISTERNAS">#REF!</definedName>
    <definedName name="ANAINSTSANITCISTSEPT" localSheetId="0">#REF!</definedName>
    <definedName name="ANAINSTSANITCISTSEPT">#REF!</definedName>
    <definedName name="ANAINSTSANITCOLOCAPAR" localSheetId="0">#REF!</definedName>
    <definedName name="ANAINSTSANITCOLOCAPAR">#REF!</definedName>
    <definedName name="analiis" localSheetId="0">[23]M.O.!#REF!</definedName>
    <definedName name="analiis">[23]M.O.!#REF!</definedName>
    <definedName name="analisis" localSheetId="0">#REF!</definedName>
    <definedName name="analisis">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ANALISSSSS" localSheetId="0">#REF!</definedName>
    <definedName name="ANALISSSSS">#N/A</definedName>
    <definedName name="ANALISSSSS_6" localSheetId="0">#REF!</definedName>
    <definedName name="ANALISSSSS_6">#REF!</definedName>
    <definedName name="ANAMALLASCICL" localSheetId="0">#REF!</definedName>
    <definedName name="ANAMALLASCICL">#REF!</definedName>
    <definedName name="ANAMORTEROS" localSheetId="0">#REF!</definedName>
    <definedName name="ANAMORTEROS">#REF!</definedName>
    <definedName name="ANAMOVTIE" localSheetId="0">#REF!</definedName>
    <definedName name="ANAMOVTIE">#REF!</definedName>
    <definedName name="ANAPINTURAS" localSheetId="0">#REF!</definedName>
    <definedName name="ANAPINTURAS">#REF!</definedName>
    <definedName name="ANAPISOS" localSheetId="0">#REF!</definedName>
    <definedName name="ANAPISOS">#REF!</definedName>
    <definedName name="ANAPORTAJEMAD" localSheetId="0">#REF!</definedName>
    <definedName name="ANAPORTAJEMAD">#REF!</definedName>
    <definedName name="ANAREPLANTEO" localSheetId="0">#REF!</definedName>
    <definedName name="ANAREPLANTEO">#REF!</definedName>
    <definedName name="ANAREVEST" localSheetId="0">#REF!</definedName>
    <definedName name="ANAREVEST">#REF!</definedName>
    <definedName name="ANATECHOS" localSheetId="0">#REF!</definedName>
    <definedName name="ANATECHOS">#REF!</definedName>
    <definedName name="ANATECHOSTERM" localSheetId="0">#REF!</definedName>
    <definedName name="ANATECHOSTERM">#REF!</definedName>
    <definedName name="ANAVENTANAS" localSheetId="0">#REF!</definedName>
    <definedName name="ANAVENTANAS">#REF!</definedName>
    <definedName name="ANAVERJAS" localSheetId="0">#REF!</definedName>
    <definedName name="ANAVERJAS">#REF!</definedName>
    <definedName name="Andamio" localSheetId="0">#REF!</definedName>
    <definedName name="Andamio">#REF!</definedName>
    <definedName name="Andamio.Goteros" localSheetId="0">#REF!</definedName>
    <definedName name="Andamio.Goteros">#REF!</definedName>
    <definedName name="Andamio.Panete" localSheetId="0">#REF!</definedName>
    <definedName name="Andamio.Panete">#REF!</definedName>
    <definedName name="Andamio.Pañete.pared.Exterior">[19]Insumos!$E$155</definedName>
    <definedName name="ANDAMIOS" localSheetId="0">#REF!</definedName>
    <definedName name="ANDAMIOS">#REF!</definedName>
    <definedName name="Andamios.Bloque" localSheetId="0">#REF!</definedName>
    <definedName name="Andamios.Bloque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damiosin">[6]Mezcla!$G$158</definedName>
    <definedName name="Anf.LosasYvuelos" localSheetId="0">[24]Análisis!#REF!</definedName>
    <definedName name="Anf.LosasYvuelos">[24]Análisis!#REF!</definedName>
    <definedName name="Anfi.Zap.Col" localSheetId="0">[24]Análisis!#REF!</definedName>
    <definedName name="Anfi.Zap.Col">[24]Análisis!#REF!</definedName>
    <definedName name="Anfit.Col.C1" localSheetId="0">[24]Análisis!#REF!</definedName>
    <definedName name="Anfit.Col.C1">[24]Análisis!#REF!</definedName>
    <definedName name="Anfit.Col.CA" localSheetId="0">[24]Análisis!#REF!</definedName>
    <definedName name="Anfit.Col.CA">[24]Análisis!#REF!</definedName>
    <definedName name="ANFITEATRO" localSheetId="0">#REF!</definedName>
    <definedName name="ANFITEATRO">#REF!</definedName>
    <definedName name="ANGULAR" localSheetId="0">#REF!</definedName>
    <definedName name="ANGULAR">#REF!</definedName>
    <definedName name="ANGULAR_8" localSheetId="0">#REF!</definedName>
    <definedName name="ANGULAR_8">#REF!</definedName>
    <definedName name="ANIMACION" localSheetId="0">#REF!</definedName>
    <definedName name="ANIMACION">#REF!</definedName>
    <definedName name="Antepecho">[19]Análisis!$D$1212</definedName>
    <definedName name="Antepecho..superior.incluye.losa">[19]Análisis!$D$658</definedName>
    <definedName name="antepecho.block.de.6" localSheetId="0">#REF!</definedName>
    <definedName name="antepecho.block.de.6">#REF!</definedName>
    <definedName name="AP" localSheetId="0">#REF!</definedName>
    <definedName name="AP">#REF!</definedName>
    <definedName name="APARATOS" localSheetId="0">#REF!</definedName>
    <definedName name="APARATOS">#REF!</definedName>
    <definedName name="AQUAPEL" localSheetId="0">#REF!</definedName>
    <definedName name="AQUAPEL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ANDELAPLAS" localSheetId="0">#REF!</definedName>
    <definedName name="ARANDELAPLAS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[20]presupuesto!#REF!</definedName>
    <definedName name="area">[20]presupuesto!#REF!</definedName>
    <definedName name="_xlnm.Extract" localSheetId="0">'Rehabilitación DepósitoPimentel'!#REF!</definedName>
    <definedName name="_xlnm.Extract">#REF!</definedName>
    <definedName name="_xlnm.Print_Area" localSheetId="0">'Rehabilitación DepósitoPimentel'!$A$1:$F$123</definedName>
    <definedName name="_xlnm.Print_Area">#REF!</definedName>
    <definedName name="ARENA" localSheetId="0">#REF!</definedName>
    <definedName name="ARENA">#REF!</definedName>
    <definedName name="Arena.Horm.Visto">[13]Insumos!$E$16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AZUL" localSheetId="0">#REF!</definedName>
    <definedName name="ARENAAZUL">#REF!</definedName>
    <definedName name="arenabca" localSheetId="0">#REF!</definedName>
    <definedName name="arenabca">#REF!</definedName>
    <definedName name="ARENAF" localSheetId="0">[6]insumo!#REF!</definedName>
    <definedName name="ARENAF">[6]insumo!#REF!</definedName>
    <definedName name="ARENAFINA">[6]insumo!$D$6</definedName>
    <definedName name="ARENAG" localSheetId="0">[6]insumo!#REF!</definedName>
    <definedName name="ARENAG">[6]insumo!#REF!</definedName>
    <definedName name="ARENAGRUESA">[6]insumo!$D$7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LaAltagracia.MA" localSheetId="0">#REF!</definedName>
    <definedName name="ArenaLaAltagracia.MA">#REF!</definedName>
    <definedName name="arenalavada">[15]MATERIALES!$G$13</definedName>
    <definedName name="ARENAMINA" localSheetId="0">#REF!</definedName>
    <definedName name="ARENAMINA">#REF!</definedName>
    <definedName name="ArenaOchoa.MA">[25]Insumos!$C$14</definedName>
    <definedName name="ArenaPanete.MA" localSheetId="0">#REF!</definedName>
    <definedName name="ArenaPanete.MA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ranque" localSheetId="0">'[12]Listado Equipos a utilizar'!#REF!</definedName>
    <definedName name="arranque">'[12]Listado Equipos a utilizar'!#REF!</definedName>
    <definedName name="as" localSheetId="0">[26]M.O.!#REF!</definedName>
    <definedName name="as">[26]M.O.!#REF!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CENSORES" localSheetId="0">#REF!</definedName>
    <definedName name="ASCENSORES">#REF!</definedName>
    <definedName name="asd" localSheetId="0">#REF!</definedName>
    <definedName name="asd">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T" localSheetId="0">#REF!</definedName>
    <definedName name="AT">#REF!</definedName>
    <definedName name="AUMENTO_OCB" localSheetId="0">#REF!</definedName>
    <definedName name="AUMENTO_OCB">#REF!</definedName>
    <definedName name="AY" localSheetId="0">#REF!</definedName>
    <definedName name="AY">#REF!</definedName>
    <definedName name="AYCARP" localSheetId="0">[16]INS!#REF!</definedName>
    <definedName name="AYCARP">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operador" localSheetId="0">#REF!</definedName>
    <definedName name="ayoperador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ayudcadenero">[15]OBRAMANO!$F$67</definedName>
    <definedName name="b" localSheetId="0">[27]ADDENDA!#REF!</definedName>
    <definedName name="b">[27]ADDENDA!#REF!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AUSTRES" localSheetId="0">#REF!</definedName>
    <definedName name="BALAUSTRES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ldosin30x60">[28]Insumos!$E$90</definedName>
    <definedName name="Baldosines.GraniMármol">[19]Insumos!$E$71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ñera.blanca" localSheetId="0">#REF!</definedName>
    <definedName name="bañera.blanca">#REF!</definedName>
    <definedName name="BAÑERAHFBCA" localSheetId="0">#REF!</definedName>
    <definedName name="BAÑERAHFBCA">#REF!</definedName>
    <definedName name="BAÑERAHFCOL" localSheetId="0">#REF!</definedName>
    <definedName name="BAÑERAHFCOL">#REF!</definedName>
    <definedName name="BAÑERALIV" localSheetId="0">#REF!</definedName>
    <definedName name="BAÑERALIV">#REF!</definedName>
    <definedName name="BAÑOS" localSheetId="0">#REF!</definedName>
    <definedName name="BAÑOS">#REF!</definedName>
    <definedName name="Bar.Piscina" localSheetId="0">#REF!</definedName>
    <definedName name="Bar.Piscina">#REF!</definedName>
    <definedName name="Baranda.hierro" localSheetId="0">#REF!</definedName>
    <definedName name="Baranda.hierro">#REF!</definedName>
    <definedName name="Baranda.hierro.simple" localSheetId="0">#REF!</definedName>
    <definedName name="Baranda.hierro.simple">#REF!</definedName>
    <definedName name="BARRO" localSheetId="0">#REF!</definedName>
    <definedName name="BARRO">#REF!</definedName>
    <definedName name="bas3e" localSheetId="0">#REF!</definedName>
    <definedName name="bas3e">#N/A</definedName>
    <definedName name="bas3e_6" localSheetId="0">#REF!</definedName>
    <definedName name="bas3e_6">#REF!</definedName>
    <definedName name="base" localSheetId="0">#REF!</definedName>
    <definedName name="base">#REF!</definedName>
    <definedName name="base.pedestal" localSheetId="0">#REF!</definedName>
    <definedName name="base.pedestal">#REF!</definedName>
    <definedName name="Base.piso.Mármol">[19]Análisis!$D$471</definedName>
    <definedName name="base.sofa.cama" localSheetId="0">#REF!</definedName>
    <definedName name="base.sofa.cama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bb" localSheetId="0">#REF!</definedName>
    <definedName name="BBB">#REF!</definedName>
    <definedName name="bbbb" localSheetId="0">#REF!</definedName>
    <definedName name="bbbb">#REF!</definedName>
    <definedName name="be" localSheetId="0">#REF!</definedName>
    <definedName name="be">#REF!</definedName>
    <definedName name="BENEFICIOS">'[14]LISTA DE PRECIO'!$C$18</definedName>
    <definedName name="BIDETBCO" localSheetId="0">#REF!</definedName>
    <definedName name="BIDETBCO">#REF!</definedName>
    <definedName name="BIDETBCOPVC" localSheetId="0">#REF!</definedName>
    <definedName name="BIDETBCOPVC">#REF!</definedName>
    <definedName name="BIDETCOL" localSheetId="0">#REF!</definedName>
    <definedName name="BIDETCOL">#REF!</definedName>
    <definedName name="BISAGRA" localSheetId="0">#REF!</definedName>
    <definedName name="BISAGRA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0M">[6]insumo!$D$8</definedName>
    <definedName name="BLOCK0.15M">[6]insumo!$D$9</definedName>
    <definedName name="BLOCK0.20M">[6]insumo!$D$10</definedName>
    <definedName name="BLOCK12" localSheetId="0">#REF!</definedName>
    <definedName name="BLOCK12">#REF!</definedName>
    <definedName name="block4" localSheetId="0">[6]insumo!#REF!</definedName>
    <definedName name="block4">[6]insumo!#REF!</definedName>
    <definedName name="BLOCK5" localSheetId="0">#REF!</definedName>
    <definedName name="BLOCK5">#REF!</definedName>
    <definedName name="BLOCK6" localSheetId="0">[6]insumo!#REF!</definedName>
    <definedName name="BLOCK6">[6]insumo!#REF!</definedName>
    <definedName name="BLOCK640" localSheetId="0">#REF!</definedName>
    <definedName name="BLOCK640">#REF!</definedName>
    <definedName name="BLOCK6VIO2" localSheetId="0">#REF!</definedName>
    <definedName name="BLOCK6VIO2">#REF!</definedName>
    <definedName name="block8" localSheetId="0">[6]insumo!#REF!</definedName>
    <definedName name="block8">[6]insumo!#REF!</definedName>
    <definedName name="BLOCK820" localSheetId="0">#REF!</definedName>
    <definedName name="BLOCK820">#REF!</definedName>
    <definedName name="BLOCK840" localSheetId="0">#REF!</definedName>
    <definedName name="BLOCK840">#REF!</definedName>
    <definedName name="BLOCK840CLLENAS" localSheetId="0">#REF!</definedName>
    <definedName name="BLOCK840CLLENAS">#REF!</definedName>
    <definedName name="BLOCK8ESP" localSheetId="0">#REF!</definedName>
    <definedName name="BLOCK8ESP">#REF!</definedName>
    <definedName name="BLOCKCA" localSheetId="0">[6]insumo!#REF!</definedName>
    <definedName name="BLOCKCA">[6]insumo!#REF!</definedName>
    <definedName name="BLOCKCALAD666" localSheetId="0">#REF!</definedName>
    <definedName name="BLOCKCALAD666">#REF!</definedName>
    <definedName name="BLOCKCALAD886" localSheetId="0">#REF!</definedName>
    <definedName name="BLOCKCALAD886">#REF!</definedName>
    <definedName name="BLOCKCALADORN152040" localSheetId="0">#REF!</definedName>
    <definedName name="BLOCKCALADORN152040">#REF!</definedName>
    <definedName name="Bloque.12.M.A." localSheetId="0">#REF!</definedName>
    <definedName name="Bloque.12.M.A.">#REF!</definedName>
    <definedName name="Bloque.12.SNP.Villas">[19]Análisis!$D$1112</definedName>
    <definedName name="Bloque.4.Barpis" localSheetId="0">[24]Análisis!#REF!</definedName>
    <definedName name="Bloque.4.Barpis">[24]Análisis!#REF!</definedName>
    <definedName name="Bloque.4.MA" localSheetId="0">#REF!</definedName>
    <definedName name="Bloque.4.MA">#REF!</definedName>
    <definedName name="Bloque.4.SNP.Mezc.Antillana" localSheetId="0">[24]Análisis!#REF!</definedName>
    <definedName name="Bloque.4.SNP.Mezc.Antillana">[24]Análisis!#REF!</definedName>
    <definedName name="Bloque.4.SNP.Villas">[19]Análisis!$D$915</definedName>
    <definedName name="Bloque.4BNP.Mezc.Antillana" localSheetId="0">[24]Análisis!#REF!</definedName>
    <definedName name="Bloque.4BNP.Mezc.Antillana">[24]Análisis!#REF!</definedName>
    <definedName name="Bloque.6.BNP.Mezc.Antillana" localSheetId="0">[24]Análisis!#REF!</definedName>
    <definedName name="Bloque.6.BNP.Mezc.Antillana">[24]Análisis!#REF!</definedName>
    <definedName name="Bloque.6.BNP.Villas" localSheetId="0">#REF!</definedName>
    <definedName name="Bloque.6.BNP.Villas">#REF!</definedName>
    <definedName name="Bloque.6.MA" localSheetId="0">#REF!</definedName>
    <definedName name="Bloque.6.MA">#REF!</definedName>
    <definedName name="Bloque.6.SNP.Mezc.Antillana" localSheetId="0">[24]Análisis!#REF!</definedName>
    <definedName name="Bloque.6.SNP.Mezc.Antillana">[24]Análisis!#REF!</definedName>
    <definedName name="Bloque.6.SNP.Villas" localSheetId="0">#REF!</definedName>
    <definedName name="Bloque.6.SNP.Villas">#REF!</definedName>
    <definedName name="Bloque.8.BNP.Villas" localSheetId="0">#REF!</definedName>
    <definedName name="Bloque.8.BNP.Villas">#REF!</definedName>
    <definedName name="Bloque.8.MA" localSheetId="0">#REF!</definedName>
    <definedName name="Bloque.8.MA">#REF!</definedName>
    <definedName name="Bloque.8.SNP.Villas" localSheetId="0">#REF!</definedName>
    <definedName name="Bloque.8.SNP.Villas">#REF!</definedName>
    <definedName name="Bloque.8.SNP.Villas.A0.8" localSheetId="0">#REF!</definedName>
    <definedName name="Bloque.8.SNP.Villas.A0.8">#REF!</definedName>
    <definedName name="Bloque.8SNP.Villas" localSheetId="0">#REF!</definedName>
    <definedName name="Bloque.8SNP.Villas">#REF!</definedName>
    <definedName name="Bloque.Med.Luna.8.MA" localSheetId="0">[19]Insumos!#REF!</definedName>
    <definedName name="Bloque.Med.Luna.8.MA">[19]Insumos!#REF!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" localSheetId="0">#REF!</definedName>
    <definedName name="BLOQUES">#REF!</definedName>
    <definedName name="Bloques.8.BNTN.Mezc.Antillana" localSheetId="0">[24]Análisis!#REF!</definedName>
    <definedName name="Bloques.8.BNTN.Mezc.Antillana">[24]Análisis!#REF!</definedName>
    <definedName name="Bloques.8.SNP.Mezc.Antillana" localSheetId="0">[24]Análisis!#REF!</definedName>
    <definedName name="Bloques.8.SNP.Mezc.Antillana">[24]Análisis!#REF!</definedName>
    <definedName name="Bloques.8.SNPT">[19]Análisis!$D$306</definedName>
    <definedName name="bloques.calados" localSheetId="0">#REF!</definedName>
    <definedName name="bloques.calados">#REF!</definedName>
    <definedName name="bloques4" localSheetId="0">[15]MATERIALES!#REF!</definedName>
    <definedName name="bloques4">[15]MATERIALES!#REF!</definedName>
    <definedName name="bloques6" localSheetId="0">[15]MATERIALES!#REF!</definedName>
    <definedName name="bloques6">[15]MATERIALES!#REF!</definedName>
    <definedName name="bloques8" localSheetId="0">[15]MATERIALES!#REF!</definedName>
    <definedName name="bloques8">[15]MATERIALES!#REF!</definedName>
    <definedName name="BLOQUESVID" localSheetId="0">#REF!</definedName>
    <definedName name="BLOQUESVID">#REF!</definedName>
    <definedName name="BOMBA" localSheetId="0">#REF!</definedName>
    <definedName name="BOMBA">#REF!</definedName>
    <definedName name="Bomba.Arrastre">[19]Insumos!$E$142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AS" localSheetId="0">#REF!</definedName>
    <definedName name="BOMBAS">#REF!</definedName>
    <definedName name="BOMBILLAS_1500W">[29]INSU!$B$42</definedName>
    <definedName name="BOMVAC" localSheetId="0">#REF!</definedName>
    <definedName name="BOMVAC">#REF!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QUILLAFREG" localSheetId="0">#REF!</definedName>
    <definedName name="BOQUILLAFREG">#REF!</definedName>
    <definedName name="BOQUILLALAV" localSheetId="0">#REF!</definedName>
    <definedName name="BOQUILLALAV">#REF!</definedName>
    <definedName name="BOQUILLALAV212TAPON" localSheetId="0">#REF!</definedName>
    <definedName name="BOQUILLALAV212TAPON">#REF!</definedName>
    <definedName name="BOQUILLALAVCRO" localSheetId="0">#REF!</definedName>
    <definedName name="BOQUILLALAVCRO">#REF!</definedName>
    <definedName name="BOQUILLALAVPVC" localSheetId="0">#REF!</definedName>
    <definedName name="BOQUILLALAVPVC">#REF!</definedName>
    <definedName name="Borde.marmol.A" localSheetId="0">[19]Insumos!#REF!</definedName>
    <definedName name="Borde.marmol.A">[19]Insumos!#REF!</definedName>
    <definedName name="Bordillo.Granito.Lavado" localSheetId="0">#REF!</definedName>
    <definedName name="Bordillo.Granito.Lavado">#REF!</definedName>
    <definedName name="BORDILLO4" localSheetId="0">#REF!</definedName>
    <definedName name="BORDILLO4">#REF!</definedName>
    <definedName name="BORDILLO6" localSheetId="0">#REF!</definedName>
    <definedName name="BORDILLO6">#REF!</definedName>
    <definedName name="BORDILLO8" localSheetId="0">#REF!</definedName>
    <definedName name="BORDILLO8">#REF!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OTEEQUIPO" localSheetId="0">#REF!</definedName>
    <definedName name="BOTEEQUIPO">#REF!</definedName>
    <definedName name="botes" localSheetId="0">[30]GONZALO!#REF!</definedName>
    <definedName name="botes">[30]GONZALO!#REF!</definedName>
    <definedName name="bOTIQUIN01" localSheetId="0">#REF!</definedName>
    <definedName name="bOTIQUIN01">#REF!</definedName>
    <definedName name="bOTIQUIN02" localSheetId="0">#REF!</definedName>
    <definedName name="bOTIQUIN02">#REF!</definedName>
    <definedName name="bOTIQUIN03" localSheetId="0">#REF!</definedName>
    <definedName name="bOTIQUIN03">#REF!</definedName>
    <definedName name="bOTIQUIN04" localSheetId="0">#REF!</definedName>
    <definedName name="bOTIQUIN04">#REF!</definedName>
    <definedName name="bOTIQUIN05" localSheetId="0">#REF!</definedName>
    <definedName name="bOTIQUIN05">#REF!</definedName>
    <definedName name="bOTIQUIN06" localSheetId="0">#REF!</definedName>
    <definedName name="bOTIQUIN06">#REF!</definedName>
    <definedName name="BOTONTIMBRE" localSheetId="0">#REF!</definedName>
    <definedName name="BOTONTIMBRE">#REF!</definedName>
    <definedName name="BOVFOAM" localSheetId="0">#REF!</definedName>
    <definedName name="BOVFOAM">#REF!</definedName>
    <definedName name="boxes" localSheetId="0">[7]Factura!#REF!</definedName>
    <definedName name="boxes">[7]Factura!#REF!</definedName>
    <definedName name="BREAKER15" localSheetId="0">#REF!</definedName>
    <definedName name="BREAKER15">#REF!</definedName>
    <definedName name="BREAKER2P40" localSheetId="0">#REF!</definedName>
    <definedName name="BREAKER2P40">#REF!</definedName>
    <definedName name="BREAKER2P60" localSheetId="0">#REF!</definedName>
    <definedName name="BREAKER2P60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 localSheetId="0">[23]M.O.!$C$9</definedName>
    <definedName name="BRIGADATOPOGRAFICA">#REF!</definedName>
    <definedName name="BRIGADATOPOGRAFICA_6" localSheetId="0">#REF!</definedName>
    <definedName name="BRIGADATOPOGRAFICA_6">#REF!</definedName>
    <definedName name="Brillado.Marmol">[19]Insumos!$E$134</definedName>
    <definedName name="Brillado_pisos" localSheetId="0">#REF!</definedName>
    <definedName name="Brillado_pisos">#REF!</definedName>
    <definedName name="brochas" localSheetId="0">#REF!</definedName>
    <definedName name="brochas">#REF!</definedName>
    <definedName name="button_area_1" localSheetId="0">#REF!</definedName>
    <definedName name="button_area_1">#REF!</definedName>
    <definedName name="BVNBVNBV" localSheetId="0">[31]M.O.!#REF!</definedName>
    <definedName name="BVNBVNBV">#N/A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.Piscina.C1" localSheetId="0">[24]Análisis!#REF!</definedName>
    <definedName name="C.Piscina.C1">[24]Análisis!#REF!</definedName>
    <definedName name="C.Piscina.C2" localSheetId="0">[24]Análisis!#REF!</definedName>
    <definedName name="C.Piscina.C2">[24]Análisis!#REF!</definedName>
    <definedName name="C.Piscina.C3" localSheetId="0">[24]Análisis!#REF!</definedName>
    <definedName name="C.Piscina.C3">[24]Análisis!#REF!</definedName>
    <definedName name="C.Piscina.C4" localSheetId="0">[24]Análisis!#REF!</definedName>
    <definedName name="C.Piscina.C4">[24]Análisis!#REF!</definedName>
    <definedName name="C.Piscina.C5" localSheetId="0">[24]Análisis!#REF!</definedName>
    <definedName name="C.Piscina.C5">[24]Análisis!#REF!</definedName>
    <definedName name="C.Piscina.Cc" localSheetId="0">[24]Análisis!#REF!</definedName>
    <definedName name="C.Piscina.Cc">[24]Análisis!#REF!</definedName>
    <definedName name="C.Piscina.Losa" localSheetId="0">[24]Análisis!#REF!</definedName>
    <definedName name="C.Piscina.Losa">[24]Análisis!#REF!</definedName>
    <definedName name="C.Piscina.V1" localSheetId="0">[24]Análisis!#REF!</definedName>
    <definedName name="C.Piscina.V1">[24]Análisis!#REF!</definedName>
    <definedName name="C.Piscina.V2" localSheetId="0">[24]Análisis!#REF!</definedName>
    <definedName name="C.Piscina.V2">[24]Análisis!#REF!</definedName>
    <definedName name="C.Piscina.V3" localSheetId="0">[24]Análisis!#REF!</definedName>
    <definedName name="C.Piscina.V3">[24]Análisis!#REF!</definedName>
    <definedName name="C.Piscina.V4" localSheetId="0">[24]Análisis!#REF!</definedName>
    <definedName name="C.Piscina.V4">[24]Análisis!#REF!</definedName>
    <definedName name="C.Piscina.V5" localSheetId="0">[24]Análisis!#REF!</definedName>
    <definedName name="C.Piscina.V5">[24]Análisis!#REF!</definedName>
    <definedName name="C.Piscina.V6" localSheetId="0">[24]Análisis!#REF!</definedName>
    <definedName name="C.Piscina.V6">[24]Análisis!#REF!</definedName>
    <definedName name="C.Piscina.ZC1" localSheetId="0">[24]Análisis!#REF!</definedName>
    <definedName name="C.Piscina.ZC1">[24]Análisis!#REF!</definedName>
    <definedName name="C.Piscina.ZC2" localSheetId="0">[24]Análisis!#REF!</definedName>
    <definedName name="C.Piscina.ZC2">[24]Análisis!#REF!</definedName>
    <definedName name="C.Piscina.ZC3" localSheetId="0">[24]Análisis!#REF!</definedName>
    <definedName name="C.Piscina.ZC3">[24]Análisis!#REF!</definedName>
    <definedName name="C.Piscina.ZC4" localSheetId="0">[24]Análisis!#REF!</definedName>
    <definedName name="C.Piscina.ZC4">[24]Análisis!#REF!</definedName>
    <definedName name="C.Piscina.ZC5" localSheetId="0">[24]Análisis!#REF!</definedName>
    <definedName name="C.Piscina.ZC5">[24]Análisis!#REF!</definedName>
    <definedName name="C.Piscina.ZCc" localSheetId="0">[24]Análisis!#REF!</definedName>
    <definedName name="C.Piscina.ZCc">[24]Análisis!#REF!</definedName>
    <definedName name="C.Tennis.C1" localSheetId="0">[24]Análisis!#REF!</definedName>
    <definedName name="C.Tennis.C1">[24]Análisis!#REF!</definedName>
    <definedName name="C.Tennis.C2yC5" localSheetId="0">[24]Análisis!#REF!</definedName>
    <definedName name="C.Tennis.C2yC5">[24]Análisis!#REF!</definedName>
    <definedName name="C.Tennis.C4" localSheetId="0">[24]Análisis!#REF!</definedName>
    <definedName name="C.Tennis.C4">[24]Análisis!#REF!</definedName>
    <definedName name="C.Tennis.V1" localSheetId="0">[24]Análisis!#REF!</definedName>
    <definedName name="C.Tennis.V1">[24]Análisis!#REF!</definedName>
    <definedName name="C.Tennis.V10" localSheetId="0">[24]Análisis!#REF!</definedName>
    <definedName name="C.Tennis.V10">[24]Análisis!#REF!</definedName>
    <definedName name="C.Tennis.V2" localSheetId="0">[24]Análisis!#REF!</definedName>
    <definedName name="C.Tennis.V2">[24]Análisis!#REF!</definedName>
    <definedName name="C.Tennis.V3" localSheetId="0">[24]Análisis!#REF!</definedName>
    <definedName name="C.Tennis.V3">[24]Análisis!#REF!</definedName>
    <definedName name="C.Tennis.V4" localSheetId="0">[24]Análisis!#REF!</definedName>
    <definedName name="C.Tennis.V4">[24]Análisis!#REF!</definedName>
    <definedName name="C.Tennis.V5" localSheetId="0">[24]Análisis!#REF!</definedName>
    <definedName name="C.Tennis.V5">[24]Análisis!#REF!</definedName>
    <definedName name="C.Tennis.V6" localSheetId="0">[24]Análisis!#REF!</definedName>
    <definedName name="C.Tennis.V6">[24]Análisis!#REF!</definedName>
    <definedName name="C.Tennis.V7" localSheetId="0">[24]Análisis!#REF!</definedName>
    <definedName name="C.Tennis.V7">[24]Análisis!#REF!</definedName>
    <definedName name="C.Tennis.V8" localSheetId="0">[24]Análisis!#REF!</definedName>
    <definedName name="C.Tennis.V8">[24]Análisis!#REF!</definedName>
    <definedName name="C.Tennis.V9" localSheetId="0">[24]Análisis!#REF!</definedName>
    <definedName name="C.Tennis.V9">[24]Análisis!#REF!</definedName>
    <definedName name="C.Tennis.ZC1" localSheetId="0">[24]Análisis!#REF!</definedName>
    <definedName name="C.Tennis.ZC1">[24]Análisis!#REF!</definedName>
    <definedName name="C.Tennis.Zc2" localSheetId="0">[24]Análisis!#REF!</definedName>
    <definedName name="C.Tennis.Zc2">[24]Análisis!#REF!</definedName>
    <definedName name="C.Tennis.ZC3" localSheetId="0">[24]Análisis!#REF!</definedName>
    <definedName name="C.Tennis.ZC3">[24]Análisis!#REF!</definedName>
    <definedName name="C.Tennis.ZC4" localSheetId="0">[24]Análisis!#REF!</definedName>
    <definedName name="C.Tennis.ZC4">[24]Análisis!#REF!</definedName>
    <definedName name="C.Tennis.ZC5" localSheetId="0">[24]Análisis!#REF!</definedName>
    <definedName name="C.Tennis.ZC5">[24]Análisis!#REF!</definedName>
    <definedName name="C1.1erN.Villa" localSheetId="0">[19]Análisis!#REF!</definedName>
    <definedName name="C1.1erN.Villa">[19]Análisis!#REF!</definedName>
    <definedName name="C1.2doN.Villas" localSheetId="0">[19]Análisis!#REF!</definedName>
    <definedName name="C1.2doN.Villas">[19]Análisis!#REF!</definedName>
    <definedName name="C2.1erN.Villa" localSheetId="0">[19]Análisis!#REF!</definedName>
    <definedName name="C2.1erN.Villa">[19]Análisis!#REF!</definedName>
    <definedName name="C3.2do.N.Villa" localSheetId="0">[19]Análisis!#REF!</definedName>
    <definedName name="C3.2do.N.Villa">[19]Análisis!#REF!</definedName>
    <definedName name="ca" localSheetId="0" hidden="1">#REF!</definedName>
    <definedName name="ca" hidden="1">#REF!</definedName>
    <definedName name="Caareteo.2do.N" localSheetId="0">#REF!</definedName>
    <definedName name="Caareteo.2do.N">#REF!</definedName>
    <definedName name="caballete.tejas.hispaniola" localSheetId="0">#REF!</definedName>
    <definedName name="caballete.tejas.hispaniola">#REF!</definedName>
    <definedName name="caballeteasbecto" localSheetId="0">[32]precios!#REF!</definedName>
    <definedName name="caballeteasbecto">[32]precios!#REF!</definedName>
    <definedName name="caballeteasbecto_8" localSheetId="0">#REF!</definedName>
    <definedName name="caballeteasbecto_8">#REF!</definedName>
    <definedName name="caballeteasbeto" localSheetId="0">[32]precios!#REF!</definedName>
    <definedName name="caballeteasbeto">[32]precios!#REF!</definedName>
    <definedName name="caballeteasbeto_8" localSheetId="0">#REF!</definedName>
    <definedName name="caballeteasbeto_8">#REF!</definedName>
    <definedName name="CABALLETEBARRO" localSheetId="0">#REF!</definedName>
    <definedName name="CABALLETEBARRO">#REF!</definedName>
    <definedName name="CABALLETEZ29" localSheetId="0">#REF!</definedName>
    <definedName name="CABALLETEZ29">#REF!</definedName>
    <definedName name="Cabañas.Ejecutivas">'[19]Cabañas Ejecutivas'!$G$109</definedName>
    <definedName name="Cabañas.Presidenciales">'[19]Cabañas Presidenciales '!$G$161</definedName>
    <definedName name="cabañas.simpleI">'[19]Cabañas simple Tipo I'!$G$106</definedName>
    <definedName name="cabañas.simpleII">'[19]Cabañas simple Tipo 2'!$G$106</definedName>
    <definedName name="cabañas.simpleIII">'[19]Cabañas simple Tipo 3'!$G$107</definedName>
    <definedName name="Cabañas.Vice.Presidenciales">'[19]Cabañas Vice Presidenciales'!$G$157</definedName>
    <definedName name="CABTEJAASFINST" localSheetId="0">#REF!</definedName>
    <definedName name="CABTEJAASFINST">#REF!</definedName>
    <definedName name="CACERO" localSheetId="0">#REF!</definedName>
    <definedName name="CACERO">#REF!</definedName>
    <definedName name="cadeneros" localSheetId="0">'[18]O.M. y Salarios'!#REF!</definedName>
    <definedName name="cadeneros">'[18]O.M. y Salarios'!#REF!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JA2412" localSheetId="0">#REF!</definedName>
    <definedName name="CAJA2412">#REF!</definedName>
    <definedName name="CAJA2434" localSheetId="0">#REF!</definedName>
    <definedName name="CAJA2434">#REF!</definedName>
    <definedName name="CAJA4434" localSheetId="0">#REF!</definedName>
    <definedName name="CAJA4434">#REF!</definedName>
    <definedName name="CAJAOCTA12" localSheetId="0">#REF!</definedName>
    <definedName name="CAJAOCTA12">#REF!</definedName>
    <definedName name="Cal" localSheetId="0">#REF!</definedName>
    <definedName name="Cal">#REF!</definedName>
    <definedName name="Cal.Hidratada">[19]Insumos!$E$21</definedName>
    <definedName name="Cal.Hidratada.Perla" localSheetId="0">#REF!</definedName>
    <definedName name="Cal.Hidratada.Perla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ADOBARRO66" localSheetId="0">#REF!</definedName>
    <definedName name="CALADOBARRO66">#REF!</definedName>
    <definedName name="CALADOBARRO88" localSheetId="0">#REF!</definedName>
    <definedName name="CALADOBARRO88">#REF!</definedName>
    <definedName name="CALELECRI12" localSheetId="0">#REF!</definedName>
    <definedName name="CALELECRI12">#REF!</definedName>
    <definedName name="CALELECRI20" localSheetId="0">#REF!</definedName>
    <definedName name="CALELECRI20">#REF!</definedName>
    <definedName name="CALELECRI30" localSheetId="0">#REF!</definedName>
    <definedName name="CALELECRI30">#REF!</definedName>
    <definedName name="CALELECRI42" localSheetId="0">#REF!</definedName>
    <definedName name="CALELECRI42">#REF!</definedName>
    <definedName name="CALELECRI6" localSheetId="0">#REF!</definedName>
    <definedName name="CALELECRI6">#REF!</definedName>
    <definedName name="CALELECRI60" localSheetId="0">#REF!</definedName>
    <definedName name="CALELECRI60">#REF!</definedName>
    <definedName name="CALELECRI8" localSheetId="0">#REF!</definedName>
    <definedName name="CALELECRI8">#REF!</definedName>
    <definedName name="CALELEIMP20" localSheetId="0">#REF!</definedName>
    <definedName name="CALELEIMP20">#REF!</definedName>
    <definedName name="CALELEIMP30" localSheetId="0">#REF!</definedName>
    <definedName name="CALELEIMP30">#REF!</definedName>
    <definedName name="CALELEIMP40" localSheetId="0">#REF!</definedName>
    <definedName name="CALELEIMP40">#REF!</definedName>
    <definedName name="CALELEIMP80" localSheetId="0">#REF!</definedName>
    <definedName name="CALELEIMP80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LICHEB">[6]insumo!$D$12</definedName>
    <definedName name="Calles.Acera.ycontenes">'[19]Calles, aceras y contenes'!$G$77</definedName>
    <definedName name="CAMARACAL" localSheetId="0">#REF!</definedName>
    <definedName name="CAMARACAL">#REF!</definedName>
    <definedName name="CAMARAROC" localSheetId="0">#REF!</definedName>
    <definedName name="CAMARAROC">#REF!</definedName>
    <definedName name="CAMARATIE" localSheetId="0">#REF!</definedName>
    <definedName name="CAMARATIE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mioncama" localSheetId="0">'[12]Listado Equipos a utilizar'!#REF!</definedName>
    <definedName name="camioncama">'[12]Listado Equipos a utilizar'!#REF!</definedName>
    <definedName name="camioneta" localSheetId="0">'[12]Listado Equipos a utilizar'!#REF!</definedName>
    <definedName name="camioneta">'[12]Listado Equipos a utilizar'!#REF!</definedName>
    <definedName name="CAMIONVOLTEO">[15]EQUIPOS!$I$19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NDADO" localSheetId="0">#REF!</definedName>
    <definedName name="CANDADO">#REF!</definedName>
    <definedName name="CANTO" localSheetId="0">#REF!</definedName>
    <definedName name="CANTO">#REF!</definedName>
    <definedName name="Canto.Antillano" localSheetId="0">[24]Análisis!#REF!</definedName>
    <definedName name="Canto.Antillano">[24]Análisis!#REF!</definedName>
    <definedName name="Cantos">[33]Análisis!$N$957</definedName>
    <definedName name="Cantos.1erN" localSheetId="0">#REF!</definedName>
    <definedName name="Cantos.1erN">#REF!</definedName>
    <definedName name="Cantos.2doN" localSheetId="0">#REF!</definedName>
    <definedName name="Cantos.2doN">#REF!</definedName>
    <definedName name="Cantos.3erN" localSheetId="0">#REF!</definedName>
    <definedName name="Cantos.3erN">#REF!</definedName>
    <definedName name="Cantos.4toN" localSheetId="0">#REF!</definedName>
    <definedName name="Cantos.4toN">#REF!</definedName>
    <definedName name="Cantos.Villas" localSheetId="0">#REF!</definedName>
    <definedName name="Cantos.Villas">#REF!</definedName>
    <definedName name="CAOBA" localSheetId="0">#REF!</definedName>
    <definedName name="CAOBA">#REF!</definedName>
    <definedName name="Cap.col.20x30" localSheetId="0">#REF!</definedName>
    <definedName name="Cap.col.20x30">#REF!</definedName>
    <definedName name="Cap.col.30x40" localSheetId="0">#REF!</definedName>
    <definedName name="Cap.col.30x40">#REF!</definedName>
    <definedName name="Cap.col.40x40" localSheetId="0">#REF!</definedName>
    <definedName name="Cap.col.40x40">#REF!</definedName>
    <definedName name="Cap.col.redonda" localSheetId="0">#REF!</definedName>
    <definedName name="Cap.col.redonda">#REF!</definedName>
    <definedName name="Cap.col.tapaytapa1cara" localSheetId="0">#REF!</definedName>
    <definedName name="Cap.col.tapaytapa1cara">#REF!</definedName>
    <definedName name="Cap.col.tapaytapa2caras" localSheetId="0">#REF!</definedName>
    <definedName name="Cap.col.tapaytapa2caras">#REF!</definedName>
    <definedName name="caparodadura" localSheetId="0">#REF!</definedName>
    <definedName name="caparodadura">#REF!</definedName>
    <definedName name="Capatazequipo">[15]OBRAMANO!$F$81</definedName>
    <definedName name="CARACOL" localSheetId="0">[23]M.O.!#REF!</definedName>
    <definedName name="CARACOL">[23]M.O.!#REF!</definedName>
    <definedName name="CARANTEPECHO" localSheetId="0">[23]M.O.!#REF!</definedName>
    <definedName name="CARANTEPECHO">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[23]M.O.!#REF!</definedName>
    <definedName name="CARCOL30">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[23]M.O.!#REF!</definedName>
    <definedName name="CARCOL50">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[23]M.O.!#REF!</definedName>
    <definedName name="CARCOL51">[23]M.O.!#REF!</definedName>
    <definedName name="CARCOLAMARRE" localSheetId="0">[23]M.O.!#REF!</definedName>
    <definedName name="CARCOLAMARRE">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eteo">[33]Análisis!$N$890</definedName>
    <definedName name="careteo.3erN" localSheetId="0">#REF!</definedName>
    <definedName name="careteo.3erN">#REF!</definedName>
    <definedName name="careteo.4to.N" localSheetId="0">#REF!</definedName>
    <definedName name="careteo.4to.N">#REF!</definedName>
    <definedName name="Careteo.Antillano" localSheetId="0">[24]Análisis!#REF!</definedName>
    <definedName name="Careteo.Antillano">[24]Análisis!#REF!</definedName>
    <definedName name="careteo.Villas" localSheetId="0">#REF!</definedName>
    <definedName name="careteo.Villas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gador" localSheetId="0">'[12]Listado Equipos a utilizar'!#REF!</definedName>
    <definedName name="cargador">'[12]Listado Equipos a utilizar'!#REF!</definedName>
    <definedName name="CARGADORB">[34]EQUIPOS!$D$13</definedName>
    <definedName name="CARLOSAPLA" localSheetId="0">[23]M.O.!#REF!</definedName>
    <definedName name="CARLOSAPLA">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[23]M.O.!#REF!</definedName>
    <definedName name="CARLOSAVARIASAGUAS">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[23]M.O.!#REF!</definedName>
    <definedName name="CARMURO">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o.viga.25x50">[28]Insumos!$E$225</definedName>
    <definedName name="Carp.Atc.Vigas.25x50" localSheetId="0">#REF!</definedName>
    <definedName name="Carp.Atc.Vigas.25x50">#REF!</definedName>
    <definedName name="Carp.Col.25x25">[28]Insumos!$E$199</definedName>
    <definedName name="Carp.Col.30x30">[28]Insumos!$E$200</definedName>
    <definedName name="Carp.Col.35x35">[28]Insumos!$E$201</definedName>
    <definedName name="Carp.Col.45x45">[28]Insumos!$E$203</definedName>
    <definedName name="Carp.Col.50x50">[28]Insumos!$E$204</definedName>
    <definedName name="Carp.Col.55x55">[28]Insumos!$E$205</definedName>
    <definedName name="Carp.Col.60x60">[28]Insumos!$E$206</definedName>
    <definedName name="Carp.Col.Ø25cm">[28]Insumos!$E$208</definedName>
    <definedName name="Carp.Col.Ø30">[28]Insumos!$E$209</definedName>
    <definedName name="Carp.Col.Ø35" localSheetId="0">#REF!</definedName>
    <definedName name="Carp.Col.Ø35">#REF!</definedName>
    <definedName name="Carp.Col.Ø40">[28]Insumos!$E$211</definedName>
    <definedName name="Carp.Col.Ø45">[28]Insumos!$E$212</definedName>
    <definedName name="Carp.Col.Ø65" localSheetId="0">#REF!</definedName>
    <definedName name="Carp.Col.Ø65">#REF!</definedName>
    <definedName name="Carp.Col.Ø90">[28]Insumos!$E$217</definedName>
    <definedName name="Carp.col.tapaytapa">[28]Insumos!$E$198</definedName>
    <definedName name="carp.Col40x40">[28]Insumos!$E$202</definedName>
    <definedName name="Carp.Colm.Redonda.30cm" localSheetId="0">[19]Insumos!#REF!</definedName>
    <definedName name="Carp.Colm.Redonda.30cm">[19]Insumos!#REF!</definedName>
    <definedName name="Carp.ColØ60">[28]Insumos!$E$213</definedName>
    <definedName name="Carp.ColØ70">[28]Insumos!$E$215</definedName>
    <definedName name="Carp.ColØ80">[28]Insumos!$E$216</definedName>
    <definedName name="Carp.colum.Redon.60cm" localSheetId="0">[19]Insumos!#REF!</definedName>
    <definedName name="Carp.colum.Redon.60cm">[19]Insumos!#REF!</definedName>
    <definedName name="Carp.Column.atc" localSheetId="0">#REF!</definedName>
    <definedName name="Carp.Column.atc">#REF!</definedName>
    <definedName name="Carp.Dintel">[28]Insumos!$E$235</definedName>
    <definedName name="Carp.Escal.atc" localSheetId="0">#REF!</definedName>
    <definedName name="Carp.Escal.atc">#REF!</definedName>
    <definedName name="Carp.Losa.Aligeradas.atc">[19]Insumos!$E$164</definedName>
    <definedName name="Carp.losa.Horm.Visto">[19]Insumos!$E$162</definedName>
    <definedName name="Carp.Losa.Horz.atc" localSheetId="0">#REF!</definedName>
    <definedName name="Carp.Losa.Horz.atc">#REF!</definedName>
    <definedName name="Carp.Losa.Incl.atc" localSheetId="0">#REF!</definedName>
    <definedName name="Carp.Losa.Incl.atc">#REF!</definedName>
    <definedName name="Carp.Muros.atc">[19]Insumos!$E$167</definedName>
    <definedName name="Carp.Platea.Zap.atc">[19]Insumos!$E$168</definedName>
    <definedName name="Carp.Viga.20x30">[28]Insumos!$E$218</definedName>
    <definedName name="Carp.Viga.20x40">[28]Insumos!$E$219</definedName>
    <definedName name="Carp.viga.20x50" localSheetId="0">#REF!</definedName>
    <definedName name="Carp.viga.20x50">#REF!</definedName>
    <definedName name="Carp.Viga.25x35">[28]Insumos!$E$222</definedName>
    <definedName name="Carp.Viga.25x40">[28]Insumos!$E$223</definedName>
    <definedName name="CArp.Viga.25x45" localSheetId="0">#REF!</definedName>
    <definedName name="CArp.Viga.25x45">#REF!</definedName>
    <definedName name="Carp.viga.25x50" localSheetId="0">#REF!</definedName>
    <definedName name="Carp.viga.25x50">#REF!</definedName>
    <definedName name="CArp.Viga.25x60">[28]Insumos!$E$226</definedName>
    <definedName name="Carp.Viga.25x65">[28]Insumos!$E$227</definedName>
    <definedName name="Carp.Viga.25x70">[28]Insumos!$E$230</definedName>
    <definedName name="Carp.Viga.25x80">[28]Insumos!$E$231</definedName>
    <definedName name="Carp.viga.30x50" localSheetId="0">#REF!</definedName>
    <definedName name="Carp.viga.30x50">#REF!</definedName>
    <definedName name="Carp.Viga.30x60atc" localSheetId="0">#REF!</definedName>
    <definedName name="Carp.Viga.30x60atc">#REF!</definedName>
    <definedName name="Carp.Viga.30x80">[28]Insumos!$E$229</definedName>
    <definedName name="Carp.viga.amarre" localSheetId="0">#REF!</definedName>
    <definedName name="Carp.viga.amarre">#REF!</definedName>
    <definedName name="Carp.Viga.Curva.20x50">[28]Insumos!$E$232</definedName>
    <definedName name="Carp.Vigas.atc" localSheetId="0">#REF!</definedName>
    <definedName name="Carp.Vigas.atc">#REF!</definedName>
    <definedName name="Carp.Vigas.Curvas.30x70">[28]Insumos!$E$233</definedName>
    <definedName name="CARP1" localSheetId="0">[16]INS!#REF!</definedName>
    <definedName name="CARP1">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[16]INS!#REF!</definedName>
    <definedName name="CARP2">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[23]M.O.!#REF!</definedName>
    <definedName name="CARPDINTEL">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.Colum.redon.40" localSheetId="0">[19]Insumos!#REF!</definedName>
    <definedName name="Carpin.Colum.redon.40">[19]Insumos!#REF!</definedName>
    <definedName name="Carpint.Columna.Redon.50cm" localSheetId="0">[19]Insumos!#REF!</definedName>
    <definedName name="Carpint.Columna.Redon.50cm">[19]Insumos!#REF!</definedName>
    <definedName name="Carpintería.vigas.20x32">[19]Insumos!$E$172</definedName>
    <definedName name="Carpintería__Puntales_y_M.O.">'[14]LISTA DE PRECIO'!$C$16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ía_de_Vigas_15x30">[19]Insumos!$E$170</definedName>
    <definedName name="Carpintería_de_Vigas_15x40">[19]Insumos!$E$171</definedName>
    <definedName name="Carpintería_de_Vigas_20x130">[19]Insumos!$E$177</definedName>
    <definedName name="Carpintería_de_Vigas_20x20">[19]Insumos!$E$173</definedName>
    <definedName name="Carpintería_de_Vigas_20x30">[19]Insumos!$E$175</definedName>
    <definedName name="Carpintería_de_Vigas_20x40">[19]Insumos!$E$174</definedName>
    <definedName name="Carpintería_de_Vigas_20x60">[19]Insumos!$E$176</definedName>
    <definedName name="Carpintería_de_Vigas_40x40">[19]Insumos!$E$178</definedName>
    <definedName name="Carpintería_de_Vigas_40x50">[19]Insumos!$E$179</definedName>
    <definedName name="Carpintería_de_Vigas_40x70">[19]Insumos!$E$180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[23]M.O.!#REF!</definedName>
    <definedName name="CARPVIGA2040">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[23]M.O.!#REF!</definedName>
    <definedName name="CARPVIGA3050">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[23]M.O.!#REF!</definedName>
    <definedName name="CARPVIGA3060">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[23]M.O.!#REF!</definedName>
    <definedName name="CARPVIGA4080">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[23]M.O.!#REF!</definedName>
    <definedName name="CARRAMPA">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[23]M.O.!#REF!</definedName>
    <definedName name="CASABE">[23]M.O.!#REF!</definedName>
    <definedName name="CASABE_8" localSheetId="0">#REF!</definedName>
    <definedName name="CASABE_8">#REF!</definedName>
    <definedName name="CASBESTO" localSheetId="0">[23]M.O.!#REF!</definedName>
    <definedName name="CASBESTO">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CAJO" localSheetId="0">#REF!</definedName>
    <definedName name="CASCAJO">#REF!</definedName>
    <definedName name="Caseta.Control" localSheetId="0">#REF!</definedName>
    <definedName name="Caseta.Control">#REF!</definedName>
    <definedName name="caseta.planta.electrica">[19]Resumen!$D$26</definedName>
    <definedName name="Caseta.Playa" localSheetId="0">#REF!</definedName>
    <definedName name="Caseta.Playa">#REF!</definedName>
    <definedName name="CASETA_DE_PLANTA_ELECTRICA">'[19]Caseta de planta'!$H$71</definedName>
    <definedName name="CASETA200" localSheetId="0">#REF!</definedName>
    <definedName name="CASETA200">#REF!</definedName>
    <definedName name="CASETA200M2" localSheetId="0">#REF!</definedName>
    <definedName name="CASETA200M2">#REF!</definedName>
    <definedName name="CASETA500" localSheetId="0">#REF!</definedName>
    <definedName name="CASETA500">#REF!</definedName>
    <definedName name="CASETAM2" localSheetId="0">#REF!</definedName>
    <definedName name="CASETAM2">#REF!</definedName>
    <definedName name="casino" localSheetId="0">#REF!</definedName>
    <definedName name="casino">#REF!</definedName>
    <definedName name="Casino.Col.C" localSheetId="0">[24]Análisis!#REF!</definedName>
    <definedName name="Casino.Col.C">[24]Análisis!#REF!</definedName>
    <definedName name="Casino.Col.C1" localSheetId="0">[24]Análisis!#REF!</definedName>
    <definedName name="Casino.Col.C1">[24]Análisis!#REF!</definedName>
    <definedName name="Casino.Col.C2" localSheetId="0">[24]Análisis!#REF!</definedName>
    <definedName name="Casino.Col.C2">[24]Análisis!#REF!</definedName>
    <definedName name="Casino.Col.C3" localSheetId="0">[24]Análisis!#REF!</definedName>
    <definedName name="Casino.Col.C3">[24]Análisis!#REF!</definedName>
    <definedName name="Casino.Col.C4" localSheetId="0">[24]Análisis!#REF!</definedName>
    <definedName name="Casino.Col.C4">[24]Análisis!#REF!</definedName>
    <definedName name="Casino.Col.C5" localSheetId="0">[24]Análisis!#REF!</definedName>
    <definedName name="Casino.Col.C5">[24]Análisis!#REF!</definedName>
    <definedName name="Casino.Losa" localSheetId="0">[24]Análisis!#REF!</definedName>
    <definedName name="Casino.Losa">[24]Análisis!#REF!</definedName>
    <definedName name="Casino.V1" localSheetId="0">[24]Análisis!#REF!</definedName>
    <definedName name="Casino.V1">[24]Análisis!#REF!</definedName>
    <definedName name="Casino.V2" localSheetId="0">[24]Análisis!#REF!</definedName>
    <definedName name="Casino.V2">[24]Análisis!#REF!</definedName>
    <definedName name="Casino.V3" localSheetId="0">[24]Análisis!#REF!</definedName>
    <definedName name="Casino.V3">[24]Análisis!#REF!</definedName>
    <definedName name="Casino.V4" localSheetId="0">[24]Análisis!#REF!</definedName>
    <definedName name="Casino.V4">[24]Análisis!#REF!</definedName>
    <definedName name="Casino.V5" localSheetId="0">[24]Análisis!#REF!</definedName>
    <definedName name="Casino.V5">[24]Análisis!#REF!</definedName>
    <definedName name="Casino.V6" localSheetId="0">[24]Análisis!#REF!</definedName>
    <definedName name="Casino.V6">[24]Análisis!#REF!</definedName>
    <definedName name="Casino.Vp" localSheetId="0">[24]Análisis!#REF!</definedName>
    <definedName name="Casino.Vp">[24]Análisis!#REF!</definedName>
    <definedName name="Casino.Zap.C2" localSheetId="0">[24]Análisis!#REF!</definedName>
    <definedName name="Casino.Zap.C2">[24]Análisis!#REF!</definedName>
    <definedName name="Casino.Zap.Z3" localSheetId="0">[24]Análisis!#REF!</definedName>
    <definedName name="Casino.Zap.Z3">[24]Análisis!#REF!</definedName>
    <definedName name="Casino.Zap.Z4" localSheetId="0">[24]Análisis!#REF!</definedName>
    <definedName name="Casino.Zap.Z4">[24]Análisis!#REF!</definedName>
    <definedName name="Casino.Zap.Zc1" localSheetId="0">[24]Análisis!#REF!</definedName>
    <definedName name="Casino.Zap.Zc1">[24]Análisis!#REF!</definedName>
    <definedName name="CAT214BFT">[15]EQUIPOS!$I$15</definedName>
    <definedName name="Cat950B">[15]EQUIPOS!$I$14</definedName>
    <definedName name="CAVOSC" localSheetId="0">[6]insumo!#REF!</definedName>
    <definedName name="CAVOSC">[6]insumo!#REF!</definedName>
    <definedName name="CB" localSheetId="0">#REF!</definedName>
    <definedName name="CB">#REF!</definedName>
    <definedName name="CBLOCK10" localSheetId="0">[16]INS!#REF!</definedName>
    <definedName name="CBLOCK10">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BLOCKORN">[35]M.O.!$C$26</definedName>
    <definedName name="cbxc" localSheetId="0">#REF!</definedName>
    <definedName name="cbxc">#REF!</definedName>
    <definedName name="CC">[7]Personalizar!$G$22:$G$25</definedName>
    <definedName name="CCT" localSheetId="0">[7]Factura!#REF!</definedName>
    <definedName name="CCT">[7]Factura!#REF!</definedName>
    <definedName name="CEDRO" localSheetId="0">#REF!</definedName>
    <definedName name="CEDRO">#REF!</definedName>
    <definedName name="cell">'[36]LISTADO INSUMOS DEL 2000'!$I$29</definedName>
    <definedName name="celltips_area" localSheetId="0">#REF!</definedName>
    <definedName name="celltips_area">#REF!</definedName>
    <definedName name="Cem.Bco.Cisne.90Lb" localSheetId="0">#REF!</definedName>
    <definedName name="Cem.Bco.Cisne.90Lb">#REF!</definedName>
    <definedName name="Cem.Bco.Rigas.88lb">[19]Insumos!$E$25</definedName>
    <definedName name="Cem.Gris.Portland" localSheetId="0">#REF!</definedName>
    <definedName name="Cem.Gris.Portland">#REF!</definedName>
    <definedName name="CEMCPVC14" localSheetId="0">#REF!</definedName>
    <definedName name="CEMCPVC14">#REF!</definedName>
    <definedName name="CEMCPVCPINTA" localSheetId="0">#REF!</definedName>
    <definedName name="CEMCPVCPINTA">#REF!</definedName>
    <definedName name="CEMENTO" localSheetId="0">#REF!</definedName>
    <definedName name="CEMENTO">#REF!</definedName>
    <definedName name="Cemento.Granel" localSheetId="0">[19]Insumos!#REF!</definedName>
    <definedName name="Cemento.Granel">[19]Insumos!#REF!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blanco" localSheetId="0">[15]MATERIALES!#REF!</definedName>
    <definedName name="cementoblanco">[15]MATERIALES!#REF!</definedName>
    <definedName name="CEMENTOG" localSheetId="0">[6]insumo!#REF!</definedName>
    <definedName name="CEMENTOG">[6]insumo!#REF!</definedName>
    <definedName name="cementogris">[15]MATERIALES!$G$17</definedName>
    <definedName name="CEMENTOP">[6]insumo!$D$13</definedName>
    <definedName name="CEMENTOPVCCANOPINTA" localSheetId="0">#REF!</definedName>
    <definedName name="CEMENTOPVCCANOPINTA">#REF!</definedName>
    <definedName name="CEMENTOS" localSheetId="0">#REF!</definedName>
    <definedName name="CEMENTOS">#REF!</definedName>
    <definedName name="CEN" localSheetId="0">#REF!</definedName>
    <definedName name="CEN">#REF!</definedName>
    <definedName name="cenefa.decorativas" localSheetId="0">#REF!</definedName>
    <definedName name="cenefa.decorativas">#REF!</definedName>
    <definedName name="Ceram.Boston.45x45" localSheetId="0">#REF!</definedName>
    <definedName name="Ceram.Boston.45x45">#REF!</definedName>
    <definedName name="Ceram.criolla.pared15x15">[19]Insumos!$E$66</definedName>
    <definedName name="Ceram.Etrusco.30x30">[19]Insumos!$E$63</definedName>
    <definedName name="Ceram.Gres.piso">[28]Insumos!$E$78</definedName>
    <definedName name="ceram.imp.pared" localSheetId="0">#REF!</definedName>
    <definedName name="ceram.imp.pared">#REF!</definedName>
    <definedName name="Ceram.Imperial.45x45">[19]Insumos!$E$60</definedName>
    <definedName name="Ceram.Import." localSheetId="0">#REF!</definedName>
    <definedName name="Ceram.Import.">#REF!</definedName>
    <definedName name="Ceram.Ines.Gris30x30">[19]Insumos!$E$61</definedName>
    <definedName name="Ceram.Nevada.33x33">[19]Insumos!$E$64</definedName>
    <definedName name="Ceram.Ultra.Blanco.33x33">[19]Insumos!$E$62</definedName>
    <definedName name="ceramcr33" localSheetId="0">[15]MATERIALES!#REF!</definedName>
    <definedName name="ceramcr33">[15]MATERIALES!#REF!</definedName>
    <definedName name="ceramcriolla" localSheetId="0">[15]MATERIALES!#REF!</definedName>
    <definedName name="ceramcriolla">[15]MATERIALES!#REF!</definedName>
    <definedName name="CERAMICA" localSheetId="0">#REF!</definedName>
    <definedName name="CERAMICA">#REF!</definedName>
    <definedName name="Cerámica.para.Piso">[28]Insumos!$E$79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italia" localSheetId="0">[15]MATERIALES!#REF!</definedName>
    <definedName name="ceramicaitalia">[15]MATERIALES!#REF!</definedName>
    <definedName name="ceramicaitaliapared" localSheetId="0">[15]MATERIALES!#REF!</definedName>
    <definedName name="ceramicaitaliapared">[15]MATERIALES!#REF!</definedName>
    <definedName name="ceramicaitalipared" localSheetId="0">[15]MATERIALES!#REF!</definedName>
    <definedName name="ceramicaitalipared">[15]MATERIALES!#REF!</definedName>
    <definedName name="CERAMICAPAREDP">[6]insumo!$D$16</definedName>
    <definedName name="CERAMICAPAREDS">[6]insumo!$D$17</definedName>
    <definedName name="CERAMICAPISOP">[6]insumo!$D$14</definedName>
    <definedName name="CERAMICAPISOS">[6]insumo!$D$15</definedName>
    <definedName name="ceramicapp" localSheetId="0">[6]insumo!#REF!</definedName>
    <definedName name="ceramicapp">[6]insumo!#REF!</definedName>
    <definedName name="CERAMICAS" localSheetId="0">#REF!</definedName>
    <definedName name="CERAMICAS">#REF!</definedName>
    <definedName name="cerm15x15pared" localSheetId="0">#REF!</definedName>
    <definedName name="cerm15x15pared">#REF!</definedName>
    <definedName name="CERRAJERIA" localSheetId="0">#REF!</definedName>
    <definedName name="CERRAJERIA">#REF!</definedName>
    <definedName name="CESCHCH">[35]M.O.!$C$126</definedName>
    <definedName name="cfrontal">'[18]Resumen Precio Equipos'!$I$16</definedName>
    <definedName name="CG" localSheetId="0">#REF!</definedName>
    <definedName name="CG">#REF!</definedName>
    <definedName name="CHAZO">[29]INSU!$B$104</definedName>
    <definedName name="CHAZO25" localSheetId="0">#REF!</definedName>
    <definedName name="CHAZO25">#REF!</definedName>
    <definedName name="CHAZO30" localSheetId="0">#REF!</definedName>
    <definedName name="CHAZO30">#REF!</definedName>
    <definedName name="CHAZO40" localSheetId="0">#REF!</definedName>
    <definedName name="CHAZO40">#REF!</definedName>
    <definedName name="CHAZOCERAMICA" localSheetId="0">#REF!</definedName>
    <definedName name="CHAZOCERAMICA">#REF!</definedName>
    <definedName name="CHAZOLADRILLO" localSheetId="0">#REF!</definedName>
    <definedName name="CHAZOLADRILLO">#REF!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AZOZOCALO" localSheetId="0">#REF!</definedName>
    <definedName name="CHAZOZOCALO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hilena" localSheetId="0">#REF!</definedName>
    <definedName name="chilena">#REF!</definedName>
    <definedName name="Chofercisterna">[15]OBRAMANO!$F$79</definedName>
    <definedName name="cinta.sheetrock">[37]Insumos!$L$41</definedName>
    <definedName name="CINTAPELIGRO" localSheetId="0">#REF!</definedName>
    <definedName name="CINTAPELIGRO">#REF!</definedName>
    <definedName name="cisterna">'[12]Listado Equipos a utilizar'!$I$11</definedName>
    <definedName name="CISTERNA4CAL" localSheetId="0">#REF!</definedName>
    <definedName name="CISTERNA4CAL">#REF!</definedName>
    <definedName name="CISTERNA4ROC" localSheetId="0">#REF!</definedName>
    <definedName name="CISTERNA4ROC">#REF!</definedName>
    <definedName name="CISTERNA8TIE" localSheetId="0">#REF!</definedName>
    <definedName name="CISTERNA8TIE">#REF!</definedName>
    <definedName name="CISTSDIS" localSheetId="0">#REF!</definedName>
    <definedName name="CISTSDIS">#REF!</definedName>
    <definedName name="CLAVO" localSheetId="0">#REF!</definedName>
    <definedName name="CLAVO">#REF!</definedName>
    <definedName name="Clavo.Acero" localSheetId="0">#REF!</definedName>
    <definedName name="Clavo.Acero">#REF!</definedName>
    <definedName name="Clavo.Dulce" localSheetId="0">#REF!</definedName>
    <definedName name="Clavo.Dulce">#REF!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A" localSheetId="0">#REF!</definedName>
    <definedName name="CLAVOA">#REF!</definedName>
    <definedName name="CLAVOGALV" localSheetId="0">#REF!</definedName>
    <definedName name="CLAVOGALV">#REF!</definedName>
    <definedName name="CLAVOGALVCARTON" localSheetId="0">#REF!</definedName>
    <definedName name="CLAVOGALVCARTON">#REF!</definedName>
    <definedName name="clavos" localSheetId="0">#REF!</definedName>
    <definedName name="clavos">#REF!</definedName>
    <definedName name="clavos.con.fulminantes">[37]Insumos!$L$36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AC" localSheetId="0">[6]insumo!#REF!</definedName>
    <definedName name="CLAVOSAC">[6]insumo!#REF!</definedName>
    <definedName name="CLAVOSACERO">[6]insumo!$D$18</definedName>
    <definedName name="CLAVOSCORRIENTES">[6]insumo!$D$19</definedName>
    <definedName name="CLAVOZINC">[38]INS!$D$767</definedName>
    <definedName name="Clear">[19]Insumos!$E$70</definedName>
    <definedName name="Cloro" localSheetId="0">[19]Insumos!#REF!</definedName>
    <definedName name="Cloro">[19]Insumos!#REF!</definedName>
    <definedName name="Clu.Ejec.Viga.V6T" localSheetId="0">[24]Análisis!#REF!</definedName>
    <definedName name="Clu.Ejec.Viga.V6T">[24]Análisis!#REF!</definedName>
    <definedName name="Club.de.Playa" localSheetId="0">#REF!</definedName>
    <definedName name="Club.de.Playa">#REF!</definedName>
    <definedName name="CLUB.DE.TENNIS" localSheetId="0">#REF!</definedName>
    <definedName name="CLUB.DE.TENNIS">#REF!</definedName>
    <definedName name="Club.Ejec.Col.C" localSheetId="0">[24]Análisis!#REF!</definedName>
    <definedName name="Club.Ejec.Col.C">[24]Análisis!#REF!</definedName>
    <definedName name="Club.Ejec.Col.Cc1" localSheetId="0">[24]Análisis!#REF!</definedName>
    <definedName name="Club.Ejec.Col.Cc1">[24]Análisis!#REF!</definedName>
    <definedName name="Club.Ejec.Losa.2do.Entrepiso" localSheetId="0">[24]Análisis!#REF!</definedName>
    <definedName name="Club.Ejec.Losa.2do.Entrepiso">[24]Análisis!#REF!</definedName>
    <definedName name="Club.Ejec.V10E" localSheetId="0">[24]Análisis!#REF!</definedName>
    <definedName name="Club.Ejec.V10E">[24]Análisis!#REF!</definedName>
    <definedName name="Club.Ejec.V12E" localSheetId="0">[24]Análisis!#REF!</definedName>
    <definedName name="Club.Ejec.V12E">[24]Análisis!#REF!</definedName>
    <definedName name="Club.Ejec.V13E" localSheetId="0">[24]Análisis!#REF!</definedName>
    <definedName name="Club.Ejec.V13E">[24]Análisis!#REF!</definedName>
    <definedName name="Club.Ejec.V1E" localSheetId="0">[24]Análisis!#REF!</definedName>
    <definedName name="Club.Ejec.V1E">[24]Análisis!#REF!</definedName>
    <definedName name="Club.Ejec.V2E" localSheetId="0">[24]Análisis!#REF!</definedName>
    <definedName name="Club.Ejec.V2E">[24]Análisis!#REF!</definedName>
    <definedName name="Club.Ejec.V3E" localSheetId="0">[24]Análisis!#REF!</definedName>
    <definedName name="Club.Ejec.V3E">[24]Análisis!#REF!</definedName>
    <definedName name="Club.Ejec.V3T" localSheetId="0">[24]Análisis!#REF!</definedName>
    <definedName name="Club.Ejec.V3T">[24]Análisis!#REF!</definedName>
    <definedName name="Club.Ejec.V4E" localSheetId="0">[24]Análisis!#REF!</definedName>
    <definedName name="Club.Ejec.V4E">[24]Análisis!#REF!</definedName>
    <definedName name="Club.Ejec.V6E" localSheetId="0">[24]Análisis!#REF!</definedName>
    <definedName name="Club.Ejec.V6E">[24]Análisis!#REF!</definedName>
    <definedName name="Club.Ejec.V7E" localSheetId="0">[24]Análisis!#REF!</definedName>
    <definedName name="Club.Ejec.V7E">[24]Análisis!#REF!</definedName>
    <definedName name="Club.Ejec.V9E" localSheetId="0">[24]Análisis!#REF!</definedName>
    <definedName name="Club.Ejec.V9E">[24]Análisis!#REF!</definedName>
    <definedName name="Club.Ejec.Viga.V10T" localSheetId="0">[24]Análisis!#REF!</definedName>
    <definedName name="Club.Ejec.Viga.V10T">[24]Análisis!#REF!</definedName>
    <definedName name="Club.Ejec.Viga.V11T" localSheetId="0">[24]Análisis!#REF!</definedName>
    <definedName name="Club.Ejec.Viga.V11T">[24]Análisis!#REF!</definedName>
    <definedName name="Club.Ejec.Viga.V1T" localSheetId="0">[24]Análisis!#REF!</definedName>
    <definedName name="Club.Ejec.Viga.V1T">[24]Análisis!#REF!</definedName>
    <definedName name="Club.Ejec.Viga.V2T" localSheetId="0">[24]Análisis!#REF!</definedName>
    <definedName name="Club.Ejec.Viga.V2T">[24]Análisis!#REF!</definedName>
    <definedName name="Club.Ejec.Viga.V4T" localSheetId="0">[24]Análisis!#REF!</definedName>
    <definedName name="Club.Ejec.Viga.V4T">[24]Análisis!#REF!</definedName>
    <definedName name="Club.Ejec.Viga.V5T" localSheetId="0">[24]Análisis!#REF!</definedName>
    <definedName name="Club.Ejec.Viga.V5T">[24]Análisis!#REF!</definedName>
    <definedName name="Club.Ejec.Viga.V7T" localSheetId="0">[24]Análisis!#REF!</definedName>
    <definedName name="Club.Ejec.Viga.V7T">[24]Análisis!#REF!</definedName>
    <definedName name="Club.Ejec.Viga.V8T" localSheetId="0">[24]Análisis!#REF!</definedName>
    <definedName name="Club.Ejec.Viga.V8T">[24]Análisis!#REF!</definedName>
    <definedName name="Club.Ejec.Viga.V9T" localSheetId="0">[24]Análisis!#REF!</definedName>
    <definedName name="Club.Ejec.Viga.V9T">[24]Análisis!#REF!</definedName>
    <definedName name="Club.Ejec.Zc." localSheetId="0">[24]Análisis!#REF!</definedName>
    <definedName name="Club.Ejec.Zc.">[24]Análisis!#REF!</definedName>
    <definedName name="Club.Ejec.Zcc" localSheetId="0">[24]Análisis!#REF!</definedName>
    <definedName name="Club.Ejec.Zcc">[24]Análisis!#REF!</definedName>
    <definedName name="Club.Ejec.ZCc1" localSheetId="0">[24]Análisis!#REF!</definedName>
    <definedName name="Club.Ejec.ZCc1">[24]Análisis!#REF!</definedName>
    <definedName name="CLUB.EJECUTIVO" localSheetId="0">#REF!</definedName>
    <definedName name="CLUB.EJECUTIVO">#REF!</definedName>
    <definedName name="Club.Ejecutivo.Losa.1er.entrepiso" localSheetId="0">[24]Análisis!#REF!</definedName>
    <definedName name="Club.Ejecutivo.Losa.1er.entrepiso">[24]Análisis!#REF!</definedName>
    <definedName name="CLUB.PISCINA" localSheetId="0">#REF!</definedName>
    <definedName name="CLUB.PISCINA">#REF!</definedName>
    <definedName name="Club.pla.Zap.ZC" localSheetId="0">[24]Análisis!#REF!</definedName>
    <definedName name="Club.pla.Zap.ZC">[24]Análisis!#REF!</definedName>
    <definedName name="Club.play.Col.C1" localSheetId="0">[24]Análisis!#REF!</definedName>
    <definedName name="Club.play.Col.C1">[24]Análisis!#REF!</definedName>
    <definedName name="Club.playa.Col.C2" localSheetId="0">[24]Análisis!#REF!</definedName>
    <definedName name="Club.playa.Col.C2">[24]Análisis!#REF!</definedName>
    <definedName name="Club.playa.Col.C3" localSheetId="0">[24]Análisis!#REF!</definedName>
    <definedName name="Club.playa.Col.C3">[24]Análisis!#REF!</definedName>
    <definedName name="Club.playa.Viga.VH" localSheetId="0">[24]Análisis!#REF!</definedName>
    <definedName name="Club.playa.Viga.VH">[24]Análisis!#REF!</definedName>
    <definedName name="Club.playa.Viga.Vh2" localSheetId="0">[24]Análisis!#REF!</definedName>
    <definedName name="Club.playa.Viga.Vh2">[24]Análisis!#REF!</definedName>
    <definedName name="Club.playa.Zap.ZC3" localSheetId="0">[24]Análisis!#REF!</definedName>
    <definedName name="Club.playa.Zap.ZC3">[24]Análisis!#REF!</definedName>
    <definedName name="ClubPla.zap.Zc1" localSheetId="0">[24]Análisis!#REF!</definedName>
    <definedName name="ClubPla.zap.Zc1">[24]Análisis!#REF!</definedName>
    <definedName name="Clubplaya.Col.C" localSheetId="0">[24]Análisis!#REF!</definedName>
    <definedName name="Clubplaya.Col.C">[24]Análisis!#REF!</definedName>
    <definedName name="Cocina" localSheetId="0">#REF!</definedName>
    <definedName name="Cocina">#REF!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DO1" localSheetId="0">#REF!</definedName>
    <definedName name="CODO1">#REF!</definedName>
    <definedName name="CODO112" localSheetId="0">#REF!</definedName>
    <definedName name="CODO112">#REF!</definedName>
    <definedName name="CODO12" localSheetId="0">#REF!</definedName>
    <definedName name="CODO12">#REF!</definedName>
    <definedName name="CODO2E" localSheetId="0">#REF!</definedName>
    <definedName name="CODO2E">#REF!</definedName>
    <definedName name="CODO34" localSheetId="0">#REF!</definedName>
    <definedName name="CODO34">#REF!</definedName>
    <definedName name="CODO3E" localSheetId="0">#REF!</definedName>
    <definedName name="CODO3E">#REF!</definedName>
    <definedName name="CODO4E" localSheetId="0">#REF!</definedName>
    <definedName name="CODO4E">#REF!</definedName>
    <definedName name="CODOCPVC12X90" localSheetId="0">#REF!</definedName>
    <definedName name="CODOCPVC12X90">#REF!</definedName>
    <definedName name="CODOCPVC34X90" localSheetId="0">#REF!</definedName>
    <definedName name="CODOCPVC34X90">#REF!</definedName>
    <definedName name="CODOHG112X90" localSheetId="0">#REF!</definedName>
    <definedName name="CODOHG112X90">#REF!</definedName>
    <definedName name="CODOHG125X90" localSheetId="0">#REF!</definedName>
    <definedName name="CODOHG125X90">#REF!</definedName>
    <definedName name="CODOHG12X90" localSheetId="0">#REF!</definedName>
    <definedName name="CODOHG12X90">#REF!</definedName>
    <definedName name="CODOHG1X90" localSheetId="0">#REF!</definedName>
    <definedName name="CODOHG1X90">#REF!</definedName>
    <definedName name="CODOHG212X90" localSheetId="0">#REF!</definedName>
    <definedName name="CODOHG212X90">#REF!</definedName>
    <definedName name="CODOHG2X90" localSheetId="0">#REF!</definedName>
    <definedName name="CODOHG2X90">#REF!</definedName>
    <definedName name="CODOHG34X90" localSheetId="0">#REF!</definedName>
    <definedName name="CODOHG34X90">#REF!</definedName>
    <definedName name="CODOHG3X90" localSheetId="0">#REF!</definedName>
    <definedName name="CODOHG3X90">#REF!</definedName>
    <definedName name="CODOHG4X90" localSheetId="0">#REF!</definedName>
    <definedName name="CODOHG4X90">#REF!</definedName>
    <definedName name="CODONHG112X90" localSheetId="0">#REF!</definedName>
    <definedName name="CODONHG112X90">#REF!</definedName>
    <definedName name="CODONHG125X90" localSheetId="0">#REF!</definedName>
    <definedName name="CODONHG125X90">#REF!</definedName>
    <definedName name="CODONHG12X90" localSheetId="0">#REF!</definedName>
    <definedName name="CODONHG12X90">#REF!</definedName>
    <definedName name="CODONHG1X90" localSheetId="0">#REF!</definedName>
    <definedName name="CODONHG1X90">#REF!</definedName>
    <definedName name="CODONHG212X90" localSheetId="0">#REF!</definedName>
    <definedName name="CODONHG212X90">#REF!</definedName>
    <definedName name="CODONHG2X90" localSheetId="0">#REF!</definedName>
    <definedName name="CODONHG2X90">#REF!</definedName>
    <definedName name="CODONHG34X90" localSheetId="0">#REF!</definedName>
    <definedName name="CODONHG34X90">#REF!</definedName>
    <definedName name="CODONHG3X90" localSheetId="0">#REF!</definedName>
    <definedName name="CODONHG3X90">#REF!</definedName>
    <definedName name="CODONHG4X90" localSheetId="0">#REF!</definedName>
    <definedName name="CODONHG4X90">#REF!</definedName>
    <definedName name="CODOPVCDREN2X45" localSheetId="0">#REF!</definedName>
    <definedName name="CODOPVCDREN2X45">#REF!</definedName>
    <definedName name="CODOPVCDREN2X90" localSheetId="0">#REF!</definedName>
    <definedName name="CODOPVCDREN2X90">#REF!</definedName>
    <definedName name="CODOPVCDREN3X45" localSheetId="0">#REF!</definedName>
    <definedName name="CODOPVCDREN3X45">#REF!</definedName>
    <definedName name="CODOPVCDREN3X90" localSheetId="0">#REF!</definedName>
    <definedName name="CODOPVCDREN3X90">#REF!</definedName>
    <definedName name="CODOPVCDREN4X45" localSheetId="0">#REF!</definedName>
    <definedName name="CODOPVCDREN4X45">#REF!</definedName>
    <definedName name="CODOPVCDREN4X90" localSheetId="0">#REF!</definedName>
    <definedName name="CODOPVCDREN4X90">#REF!</definedName>
    <definedName name="CODOPVCDREN6X45" localSheetId="0">#REF!</definedName>
    <definedName name="CODOPVCDREN6X45">#REF!</definedName>
    <definedName name="CODOPVCDREN6X90" localSheetId="0">#REF!</definedName>
    <definedName name="CODOPVCDREN6X90">#REF!</definedName>
    <definedName name="CODOPVCPRES112X90" localSheetId="0">#REF!</definedName>
    <definedName name="CODOPVCPRES112X90">#REF!</definedName>
    <definedName name="CODOPVCPRES12X90" localSheetId="0">#REF!</definedName>
    <definedName name="CODOPVCPRES12X90">#REF!</definedName>
    <definedName name="CODOPVCPRES1X90" localSheetId="0">#REF!</definedName>
    <definedName name="CODOPVCPRES1X90">#REF!</definedName>
    <definedName name="CODOPVCPRES2X90" localSheetId="0">#REF!</definedName>
    <definedName name="CODOPVCPRES2X90">#REF!</definedName>
    <definedName name="CODOPVCPRES34X90" localSheetId="0">#REF!</definedName>
    <definedName name="CODOPVCPRES34X90">#REF!</definedName>
    <definedName name="CODOPVCPRES3X90" localSheetId="0">#REF!</definedName>
    <definedName name="CODOPVCPRES3X90">#REF!</definedName>
    <definedName name="CODOPVCPRES4X90" localSheetId="0">#REF!</definedName>
    <definedName name="CODOPVCPRES4X90">#REF!</definedName>
    <definedName name="CODOPVCPRES6X90" localSheetId="0">#REF!</definedName>
    <definedName name="CODOPVCPRES6X90">#REF!</definedName>
    <definedName name="Col.1erN" localSheetId="0">#REF!</definedName>
    <definedName name="Col.1erN">#REF!</definedName>
    <definedName name="Col.20.20.2nivel">[39]Análisis!$D$261</definedName>
    <definedName name="Col.20X20" localSheetId="0">#REF!</definedName>
    <definedName name="Col.20X20">#REF!</definedName>
    <definedName name="col.20x20.area.noble" localSheetId="0">#REF!</definedName>
    <definedName name="col.20x20.area.noble">#REF!</definedName>
    <definedName name="col.20x20.plastbau" localSheetId="0">#REF!</definedName>
    <definedName name="col.20x20.plastbau">#REF!</definedName>
    <definedName name="col.25cm.diam.">[40]Análisis!$D$324</definedName>
    <definedName name="col.30x30.lobby" localSheetId="0">#REF!</definedName>
    <definedName name="col.30x30.lobby">#REF!</definedName>
    <definedName name="col.50cm">[40]Análisis!$D$345</definedName>
    <definedName name="Col.Ama.2do.N.Mod.II" localSheetId="0">#REF!</definedName>
    <definedName name="Col.Ama.2do.N.Mod.II">#REF!</definedName>
    <definedName name="Col.Ama.3erN.Mod.II" localSheetId="0">#REF!</definedName>
    <definedName name="Col.Ama.3erN.Mod.II">#REF!</definedName>
    <definedName name="Col.amarre.20x20.2doN" localSheetId="0">#REF!</definedName>
    <definedName name="Col.amarre.20x20.2doN">#REF!</definedName>
    <definedName name="Col.amarre.3erN" localSheetId="0">#REF!</definedName>
    <definedName name="Col.amarre.3erN">#REF!</definedName>
    <definedName name="Col.C1.1erN.Mod.I" localSheetId="0">#REF!</definedName>
    <definedName name="Col.C1.1erN.Mod.I">#REF!</definedName>
    <definedName name="Col.C1.1erN.Mod.II" localSheetId="0">#REF!</definedName>
    <definedName name="Col.C1.1erN.Mod.II">#REF!</definedName>
    <definedName name="Col.C1.25x25.1erN" localSheetId="0">#REF!</definedName>
    <definedName name="Col.C1.25x25.1erN">#REF!</definedName>
    <definedName name="Col.C1.25x25.2doN" localSheetId="0">#REF!</definedName>
    <definedName name="Col.C1.25x25.2doN">#REF!</definedName>
    <definedName name="Col.C1.25x25.3erN" localSheetId="0">#REF!</definedName>
    <definedName name="Col.C1.25x25.3erN">#REF!</definedName>
    <definedName name="Col.C1.2do.N.Mod.II" localSheetId="0">#REF!</definedName>
    <definedName name="Col.C1.2do.N.Mod.II">#REF!</definedName>
    <definedName name="Col.C1.3erN.Mod.I" localSheetId="0">#REF!</definedName>
    <definedName name="Col.C1.3erN.Mod.I">#REF!</definedName>
    <definedName name="Col.C1.3erN.Mod.II" localSheetId="0">#REF!</definedName>
    <definedName name="Col.C1.3erN.Mod.II">#REF!</definedName>
    <definedName name="Col.C1.4toN.Mod.I" localSheetId="0">#REF!</definedName>
    <definedName name="Col.C1.4toN.Mod.I">#REF!</definedName>
    <definedName name="Col.C1.4toN.Mod.II" localSheetId="0">#REF!</definedName>
    <definedName name="Col.C1.4toN.Mod.II">#REF!</definedName>
    <definedName name="Col.C11.edif.Oficinas">[19]Análisis!$D$775</definedName>
    <definedName name="Col.C12do.N.Mod.I" localSheetId="0">#REF!</definedName>
    <definedName name="Col.C12do.N.Mod.I">#REF!</definedName>
    <definedName name="Col.C2.1erN.Mod.I" localSheetId="0">#REF!</definedName>
    <definedName name="Col.C2.1erN.Mod.I">#REF!</definedName>
    <definedName name="Col.C2.1erN.mod.II" localSheetId="0">#REF!</definedName>
    <definedName name="Col.C2.1erN.mod.II">#REF!</definedName>
    <definedName name="Col.C2.2do.N.Mod.I" localSheetId="0">#REF!</definedName>
    <definedName name="Col.C2.2do.N.Mod.I">#REF!</definedName>
    <definedName name="Col.C2.2doN.Mod.II" localSheetId="0">#REF!</definedName>
    <definedName name="Col.C2.2doN.Mod.II">#REF!</definedName>
    <definedName name="Col.C2.3erN.Mod.II" localSheetId="0">#REF!</definedName>
    <definedName name="Col.C2.3erN.Mod.II">#REF!</definedName>
    <definedName name="Col.C2.4toN.Mod.II" localSheetId="0">#REF!</definedName>
    <definedName name="Col.C2.4toN.Mod.II">#REF!</definedName>
    <definedName name="Col.C2y3.3erN.Mod.I" localSheetId="0">#REF!</definedName>
    <definedName name="Col.C2y3.3erN.Mod.I">#REF!</definedName>
    <definedName name="Col.C2y3.4toN.Mod.I" localSheetId="0">#REF!</definedName>
    <definedName name="Col.C2y3.4toN.Mod.I">#REF!</definedName>
    <definedName name="Col.C3.1erN.Mod.II" localSheetId="0">#REF!</definedName>
    <definedName name="Col.C3.1erN.Mod.II">#REF!</definedName>
    <definedName name="Col.C31erN.Mod.I" localSheetId="0">#REF!</definedName>
    <definedName name="Col.C31erN.Mod.I">#REF!</definedName>
    <definedName name="Col.C4.1erN.Mod.II" localSheetId="0">#REF!</definedName>
    <definedName name="Col.C4.1erN.Mod.II">#REF!</definedName>
    <definedName name="Col.C4.1erN.ModI" localSheetId="0">#REF!</definedName>
    <definedName name="Col.C4.1erN.ModI">#REF!</definedName>
    <definedName name="Col.C4.1erN.Villas" localSheetId="0">[19]Análisis!#REF!</definedName>
    <definedName name="Col.C4.1erN.Villas">[19]Análisis!#REF!</definedName>
    <definedName name="Col.C4.2doN.Mod.I" localSheetId="0">#REF!</definedName>
    <definedName name="Col.C4.2doN.Mod.I">#REF!</definedName>
    <definedName name="Col.C4.2doN.Mod.II" localSheetId="0">#REF!</definedName>
    <definedName name="Col.C4.2doN.Mod.II">#REF!</definedName>
    <definedName name="Col.C4.2doN.Villas" localSheetId="0">#REF!</definedName>
    <definedName name="Col.C4.2doN.Villas">#REF!</definedName>
    <definedName name="Col.C4.3erN.Mod.I" localSheetId="0">#REF!</definedName>
    <definedName name="Col.C4.3erN.Mod.I">#REF!</definedName>
    <definedName name="Col.C4.3erN.Mod.II" localSheetId="0">#REF!</definedName>
    <definedName name="Col.C4.3erN.Mod.II">#REF!</definedName>
    <definedName name="Col.C4.4toN.Mod.I" localSheetId="0">#REF!</definedName>
    <definedName name="Col.C4.4toN.Mod.I">#REF!</definedName>
    <definedName name="Col.C4.4toN.Mod.II" localSheetId="0">#REF!</definedName>
    <definedName name="Col.C4.4toN.Mod.II">#REF!</definedName>
    <definedName name="Col.C5.triangular">[19]Análisis!$D$765</definedName>
    <definedName name="Col.Camarre.4toN.Mod.II" localSheetId="0">#REF!</definedName>
    <definedName name="Col.Camarre.4toN.Mod.II">#REF!</definedName>
    <definedName name="col.GFRC.red.25">[40]Insumos!$C$65</definedName>
    <definedName name="col.red.30cm" localSheetId="0">#REF!</definedName>
    <definedName name="col.red.30cm">#REF!</definedName>
    <definedName name="Col.Redon.30cm.BNP.Administración" localSheetId="0">[19]Análisis!#REF!</definedName>
    <definedName name="Col.Redon.30cm.BNP.Administración">[19]Análisis!#REF!</definedName>
    <definedName name="Col.Redon.30cmSNP.Administración" localSheetId="0">[19]Análisis!#REF!</definedName>
    <definedName name="Col.Redon.30cmSNP.Administración">[19]Análisis!#REF!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AEXTLAV" localSheetId="0">#REF!</definedName>
    <definedName name="COLAEXTLAV">#REF!</definedName>
    <definedName name="Colc.Bloque.10cm">[19]Insumos!$E$84</definedName>
    <definedName name="Colc.Hormigón.Grua">[19]Análisis!$D$49</definedName>
    <definedName name="colc.marmolpared" localSheetId="0">#REF!</definedName>
    <definedName name="colc.marmolpared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Bloq.8.BNPT" localSheetId="0">#REF!</definedName>
    <definedName name="Coloc.Bloq.8.BNPT">#REF!</definedName>
    <definedName name="Coloc.Bloque.12" localSheetId="0">#REF!</definedName>
    <definedName name="Coloc.Bloque.12">#REF!</definedName>
    <definedName name="Coloc.ceramica.pared" localSheetId="0">#REF!</definedName>
    <definedName name="Coloc.ceramica.pared">#REF!</definedName>
    <definedName name="Coloc.Hormigón" localSheetId="0">#REF!</definedName>
    <definedName name="Coloc.Hormigón">#REF!</definedName>
    <definedName name="Coloc.piso" localSheetId="0">#REF!</definedName>
    <definedName name="Coloc.piso">#REF!</definedName>
    <definedName name="Coloc.Quary.Tile" localSheetId="0">#REF!</definedName>
    <definedName name="Coloc.Quary.Tile">#REF!</definedName>
    <definedName name="Coloc.Zocalo" localSheetId="0">#REF!</definedName>
    <definedName name="Coloc.Zocalo">#REF!</definedName>
    <definedName name="Coloc.Zócalo" localSheetId="0">#REF!</definedName>
    <definedName name="Coloc.Zócalo">#REF!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lorante">[19]Insumos!$E$69</definedName>
    <definedName name="Colum.60cm.Espectaculos">[19]Análisis!$D$1004</definedName>
    <definedName name="Colum.C.1" localSheetId="0">#REF!</definedName>
    <definedName name="Colum.C.1">#REF!</definedName>
    <definedName name="Colum.C.3" localSheetId="0">#REF!</definedName>
    <definedName name="Colum.C.3">#REF!</definedName>
    <definedName name="Colum.Cuad.Edif.Oficinas">[19]Análisis!$D$755</definedName>
    <definedName name="Colum.Horm.Convenc.Espectaculos">[19]Análisis!$D$1018</definedName>
    <definedName name="Colum.Ø45.Edif.Oficina">[19]Análisis!$D$785</definedName>
    <definedName name="Colum.Red40.Discot" localSheetId="0">#REF!</definedName>
    <definedName name="Colum.Red40.Discot">#REF!</definedName>
    <definedName name="Colum.Red50.Casino" localSheetId="0">#REF!</definedName>
    <definedName name="Colum.Red50.Casino">#REF!</definedName>
    <definedName name="Colum.redon.40.Area.Novle" localSheetId="0">[19]Análisis!#REF!</definedName>
    <definedName name="Colum.redon.40.Area.Novle">[19]Análisis!#REF!</definedName>
    <definedName name="Colum.redonda.40.Comedor" localSheetId="0">[19]Análisis!#REF!</definedName>
    <definedName name="Colum.redonda.40.Comedor">[19]Análisis!#REF!</definedName>
    <definedName name="Column.horm.Administracion" localSheetId="0">[19]Análisis!#REF!</definedName>
    <definedName name="Column.horm.Administracion">[19]Análisis!#REF!</definedName>
    <definedName name="Columna.C1.15x20">[19]Análisis!$D$148</definedName>
    <definedName name="Columna.Cc.20x20">[19]Análisis!$D$156</definedName>
    <definedName name="Columna.Cocina" localSheetId="0">[19]Análisis!#REF!</definedName>
    <definedName name="Columna.Cocina">[19]Análisis!#REF!</definedName>
    <definedName name="Columna.Convenc.Villas" localSheetId="0">#REF!</definedName>
    <definedName name="Columna.Convenc.Villas">#REF!</definedName>
    <definedName name="Columna.Cr">[19]Análisis!$D$182</definedName>
    <definedName name="Columna.Horm.Area.Noble" localSheetId="0">[19]Análisis!#REF!</definedName>
    <definedName name="Columna.Horm.Area.Noble">[19]Análisis!#REF!</definedName>
    <definedName name="Columna.Lavanderia">[19]Análisis!$D$933</definedName>
    <definedName name="columna.pergolado">[41]Análisis!$D$1625</definedName>
    <definedName name="Columna.Redon.50.Area.Noble" localSheetId="0">[19]Análisis!#REF!</definedName>
    <definedName name="Columna.Redon.50.Area.Noble">[19]Análisis!#REF!</definedName>
    <definedName name="Columna.redonda.30.villas" localSheetId="0">#REF!</definedName>
    <definedName name="Columna.redonda.30.villas">#REF!</definedName>
    <definedName name="Columna30x30" localSheetId="0">#REF!</definedName>
    <definedName name="Columna30x30">#REF!</definedName>
    <definedName name="Columnas.C1s.C2s">[19]Análisis!$D$164</definedName>
    <definedName name="Columnas.Redonda.30cm">[19]Análisis!$D$173</definedName>
    <definedName name="Com.Personal" localSheetId="0">#REF!</definedName>
    <definedName name="Com.Personal">#REF!</definedName>
    <definedName name="COMBUSTIBLES" localSheetId="0">#REF!</definedName>
    <definedName name="COMBUSTIBLES">#REF!</definedName>
    <definedName name="COMPENS" localSheetId="0">#REF!</definedName>
    <definedName name="COMPENS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resores">[15]EQUIPOS!$I$28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.Zap.ZC5" localSheetId="0">[24]Análisis!#REF!</definedName>
    <definedName name="Con.Zap.ZC5">[24]Análisis!#REF!</definedName>
    <definedName name="concreto.nivelacion">[40]Análisis!$D$207</definedName>
    <definedName name="concreto.pobre" localSheetId="0">#REF!</definedName>
    <definedName name="concreto.pobre">#REF!</definedName>
    <definedName name="Concreto.pobre.bajo.zapata" localSheetId="0">[19]Análisis!#REF!</definedName>
    <definedName name="Concreto.pobre.bajo.zapata">[19]Análisis!#REF!</definedName>
    <definedName name="CONDULET1" localSheetId="0">#REF!</definedName>
    <definedName name="CONDULET1">#REF!</definedName>
    <definedName name="CONDULET112" localSheetId="0">#REF!</definedName>
    <definedName name="CONDULET112">#REF!</definedName>
    <definedName name="CONDULET2" localSheetId="0">#REF!</definedName>
    <definedName name="CONDULET2">#REF!</definedName>
    <definedName name="CONDULET3" localSheetId="0">#REF!</definedName>
    <definedName name="CONDULET3">#REF!</definedName>
    <definedName name="CONDULET34" localSheetId="0">#REF!</definedName>
    <definedName name="CONDULET34">#REF!</definedName>
    <definedName name="CONDULET4" localSheetId="0">#REF!</definedName>
    <definedName name="CONDULET4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ENTELFORDM" localSheetId="0">#REF!</definedName>
    <definedName name="CONTENTELFORDM">#REF!</definedName>
    <definedName name="CONTENTELFORDM3" localSheetId="0">#REF!</definedName>
    <definedName name="CONTENTELFORDM3">#REF!</definedName>
    <definedName name="ContraHuella.Marmol" localSheetId="0">#REF!</definedName>
    <definedName name="ContraHuella.Marmol">#REF!</definedName>
    <definedName name="CONTROL" localSheetId="0">#REF!</definedName>
    <definedName name="CONTROL">#REF!</definedName>
    <definedName name="CONTROLADM" localSheetId="0">#REF!</definedName>
    <definedName name="CONTROLADM">#REF!</definedName>
    <definedName name="CONTROLCOC" localSheetId="0">#REF!</definedName>
    <definedName name="CONTROLCOC">#REF!</definedName>
    <definedName name="CONTROLCOME" localSheetId="0">#REF!</definedName>
    <definedName name="CONTROLCOME">#REF!</definedName>
    <definedName name="CONTROLLAV" localSheetId="0">#REF!</definedName>
    <definedName name="CONTROLLAV">#REF!</definedName>
    <definedName name="Conv.Col.C1" localSheetId="0">[24]Análisis!#REF!</definedName>
    <definedName name="Conv.Col.C1">[24]Análisis!#REF!</definedName>
    <definedName name="Conv.Col.C5" localSheetId="0">[24]Análisis!#REF!</definedName>
    <definedName name="Conv.Col.C5">[24]Análisis!#REF!</definedName>
    <definedName name="Conv.Col.C6" localSheetId="0">[24]Análisis!#REF!</definedName>
    <definedName name="Conv.Col.C6">[24]Análisis!#REF!</definedName>
    <definedName name="Conv.Col.C7" localSheetId="0">[24]Análisis!#REF!</definedName>
    <definedName name="Conv.Col.C7">[24]Análisis!#REF!</definedName>
    <definedName name="Conv.Col.C8" localSheetId="0">[24]Análisis!#REF!</definedName>
    <definedName name="Conv.Col.C8">[24]Análisis!#REF!</definedName>
    <definedName name="Conv.Losa" localSheetId="0">[24]Análisis!#REF!</definedName>
    <definedName name="Conv.Losa">[24]Análisis!#REF!</definedName>
    <definedName name="Conv.V2" localSheetId="0">[24]Análisis!#REF!</definedName>
    <definedName name="Conv.V2">[24]Análisis!#REF!</definedName>
    <definedName name="Conv.V3" localSheetId="0">[24]Análisis!#REF!</definedName>
    <definedName name="Conv.V3">[24]Análisis!#REF!</definedName>
    <definedName name="Conv.V4" localSheetId="0">[24]Análisis!#REF!</definedName>
    <definedName name="Conv.V4">[24]Análisis!#REF!</definedName>
    <definedName name="Conv.V5" localSheetId="0">[24]Análisis!#REF!</definedName>
    <definedName name="Conv.V5">[24]Análisis!#REF!</definedName>
    <definedName name="Conv.V7" localSheetId="0">[24]Análisis!#REF!</definedName>
    <definedName name="Conv.V7">[24]Análisis!#REF!</definedName>
    <definedName name="Conv.V8" localSheetId="0">[24]Análisis!#REF!</definedName>
    <definedName name="Conv.V8">[24]Análisis!#REF!</definedName>
    <definedName name="Conv.Viga.V1" localSheetId="0">[24]Análisis!#REF!</definedName>
    <definedName name="Conv.Viga.V1">[24]Análisis!#REF!</definedName>
    <definedName name="Conv.Zap.ZC1" localSheetId="0">[24]Análisis!#REF!</definedName>
    <definedName name="Conv.Zap.ZC1">[24]Análisis!#REF!</definedName>
    <definedName name="Conv.Zap.ZC2" localSheetId="0">[24]Análisis!#REF!</definedName>
    <definedName name="Conv.Zap.ZC2">[24]Análisis!#REF!</definedName>
    <definedName name="Conv.Zap.Zc3" localSheetId="0">[24]Análisis!#REF!</definedName>
    <definedName name="Conv.Zap.Zc3">[24]Análisis!#REF!</definedName>
    <definedName name="Conv.Zap.Zc4" localSheetId="0">[24]Análisis!#REF!</definedName>
    <definedName name="Conv.Zap.Zc4">[24]Análisis!#REF!</definedName>
    <definedName name="Conv.Zap.ZC6" localSheetId="0">[24]Análisis!#REF!</definedName>
    <definedName name="Conv.Zap.ZC6">[24]Análisis!#REF!</definedName>
    <definedName name="Conv.Zap.ZC7" localSheetId="0">[24]Análisis!#REF!</definedName>
    <definedName name="Conv.Zap.ZC7">[24]Análisis!#REF!</definedName>
    <definedName name="Conv.Zap.ZC8" localSheetId="0">[24]Análisis!#REF!</definedName>
    <definedName name="Conv.Zap.ZC8">[24]Análisis!#REF!</definedName>
    <definedName name="COPIA" localSheetId="0">[16]INS!#REF!</definedName>
    <definedName name="COPIA">[16]INS!#REF!</definedName>
    <definedName name="COPIA_8" localSheetId="0">#REF!</definedName>
    <definedName name="COPIA_8">#REF!</definedName>
    <definedName name="corniza.2.62pies">'[42]Cornisa de 2.62 pie'!$E$60</definedName>
    <definedName name="corniza.2pies">'[42]Cornisa de 2 pie'!$E$60</definedName>
    <definedName name="Corte.Chazos" localSheetId="0">#REF!</definedName>
    <definedName name="Corte.Chazos">#REF!</definedName>
    <definedName name="COUPLING112HG" localSheetId="0">#REF!</definedName>
    <definedName name="COUPLING112HG">#REF!</definedName>
    <definedName name="COUPLING12HG" localSheetId="0">#REF!</definedName>
    <definedName name="COUPLING12HG">#REF!</definedName>
    <definedName name="COUPLING1HG" localSheetId="0">#REF!</definedName>
    <definedName name="COUPLING1HG">#REF!</definedName>
    <definedName name="COUPLING212HG" localSheetId="0">#REF!</definedName>
    <definedName name="COUPLING212HG">#REF!</definedName>
    <definedName name="COUPLING2HG" localSheetId="0">#REF!</definedName>
    <definedName name="COUPLING2HG">#REF!</definedName>
    <definedName name="COUPLING34HG" localSheetId="0">#REF!</definedName>
    <definedName name="COUPLING34HG">#REF!</definedName>
    <definedName name="COUPLING3HG" localSheetId="0">#REF!</definedName>
    <definedName name="COUPLING3HG">#REF!</definedName>
    <definedName name="COUPLING4HG" localSheetId="0">#REF!</definedName>
    <definedName name="COUPLING4HG">#REF!</definedName>
    <definedName name="cprestamo">[34]EQUIPOS!$D$27</definedName>
    <definedName name="CPVC" localSheetId="0">#REF!</definedName>
    <definedName name="CPVC">#REF!</definedName>
    <definedName name="CPVCTANGIT125" localSheetId="0">#REF!</definedName>
    <definedName name="CPVCTANGIT125">#REF!</definedName>
    <definedName name="CPVCTANGIT230" localSheetId="0">#REF!</definedName>
    <definedName name="CPVCTANGIT230">#REF!</definedName>
    <definedName name="CPVCTANGIT460" localSheetId="0">#REF!</definedName>
    <definedName name="CPVCTANGIT460">#REF!</definedName>
    <definedName name="CPVCTANGIT920" localSheetId="0">#REF!</definedName>
    <definedName name="CPVCTANGIT920">#REF!</definedName>
    <definedName name="Cravilla3.4" localSheetId="0">#REF!</definedName>
    <definedName name="Cravilla3.4">#REF!</definedName>
    <definedName name="Crhist" localSheetId="0">#REF!</definedName>
    <definedName name="Crhist">#REF!</definedName>
    <definedName name="Cristalizado.marmol">[19]Insumos!$E$136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[27]ADDENDA!#REF!</definedName>
    <definedName name="cuadro">[27]ADDENDA!#REF!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adro_Resumen" localSheetId="0">#REF!</definedName>
    <definedName name="Cuadro_Resumen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ierta.patinillo" localSheetId="0">#REF!</definedName>
    <definedName name="cubierta.patinillo">#REF!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BREFALTA38" localSheetId="0">#REF!</definedName>
    <definedName name="CUBREFALTA38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urado.Resane.Horm.Visto">[19]Insumos!$E$137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CZINC" localSheetId="0">[23]M.O.!#REF!</definedName>
    <definedName name="CZINC">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7H">[15]EQUIPOS!$I$9</definedName>
    <definedName name="D8K">[15]EQUIPOS!$I$8</definedName>
    <definedName name="d8r" localSheetId="0">'[12]Listado Equipos a utilizar'!#REF!</definedName>
    <definedName name="d8r">'[12]Listado Equipos a utilizar'!#REF!</definedName>
    <definedName name="D8T">'[18]Resumen Precio Equipos'!$I$13</definedName>
    <definedName name="data14" localSheetId="0">[7]Factura!#REF!</definedName>
    <definedName name="data14">[7]Factura!#REF!</definedName>
    <definedName name="data15" localSheetId="0">[7]Factura!#REF!</definedName>
    <definedName name="data15">[7]Factura!#REF!</definedName>
    <definedName name="data16" localSheetId="0">[7]Factura!#REF!</definedName>
    <definedName name="data16">[7]Factura!#REF!</definedName>
    <definedName name="data17" localSheetId="0">[7]Factura!#REF!</definedName>
    <definedName name="data17">[7]Factura!#REF!</definedName>
    <definedName name="data18" localSheetId="0">[7]Factura!#REF!</definedName>
    <definedName name="data18">[7]Factura!#REF!</definedName>
    <definedName name="data19" localSheetId="0">[7]Factura!#REF!</definedName>
    <definedName name="data19">[7]Factura!#REF!</definedName>
    <definedName name="data20" localSheetId="0">[7]Factura!#REF!</definedName>
    <definedName name="data20">[7]Factura!#REF!</definedName>
    <definedName name="data21" localSheetId="0">[7]Factura!#REF!</definedName>
    <definedName name="data21">[7]Factura!#REF!</definedName>
    <definedName name="data22" localSheetId="0">[7]Factura!#REF!</definedName>
    <definedName name="data22">[7]Factura!#REF!</definedName>
    <definedName name="data23" localSheetId="0">[7]Factura!#REF!</definedName>
    <definedName name="data23">[7]Factura!#REF!</definedName>
    <definedName name="data24" localSheetId="0">[7]Factura!#REF!</definedName>
    <definedName name="data24">[7]Factura!#REF!</definedName>
    <definedName name="data25" localSheetId="0">[7]Factura!#REF!</definedName>
    <definedName name="data25">[7]Factura!#REF!</definedName>
    <definedName name="data26" localSheetId="0">[7]Factura!#REF!</definedName>
    <definedName name="data26">[7]Factura!#REF!</definedName>
    <definedName name="data27" localSheetId="0">[7]Factura!#REF!</definedName>
    <definedName name="data27">[7]Factura!#REF!</definedName>
    <definedName name="data28" localSheetId="0">[7]Factura!#REF!</definedName>
    <definedName name="data28">[7]Factura!#REF!</definedName>
    <definedName name="data29" localSheetId="0">[7]Factura!#REF!</definedName>
    <definedName name="data29">[7]Factura!#REF!</definedName>
    <definedName name="data30" localSheetId="0">[7]Factura!#REF!</definedName>
    <definedName name="data30">[7]Factura!#REF!</definedName>
    <definedName name="data31" localSheetId="0">[7]Factura!#REF!</definedName>
    <definedName name="data31">[7]Factura!#REF!</definedName>
    <definedName name="data32" localSheetId="0">[7]Factura!#REF!</definedName>
    <definedName name="data32">[7]Factura!#REF!</definedName>
    <definedName name="data33" localSheetId="0">[7]Factura!#REF!</definedName>
    <definedName name="data33">[7]Factura!#REF!</definedName>
    <definedName name="data34" localSheetId="0">[7]Factura!#REF!</definedName>
    <definedName name="data34">[7]Factura!#REF!</definedName>
    <definedName name="data35" localSheetId="0">[7]Factura!#REF!</definedName>
    <definedName name="data35">[7]Factura!#REF!</definedName>
    <definedName name="data36" localSheetId="0">[7]Factura!#REF!</definedName>
    <definedName name="data36">[7]Factura!#REF!</definedName>
    <definedName name="data37" localSheetId="0">[7]Factura!#REF!</definedName>
    <definedName name="data37">[7]Factura!#REF!</definedName>
    <definedName name="data38" localSheetId="0">[7]Factura!#REF!</definedName>
    <definedName name="data38">[7]Factura!#REF!</definedName>
    <definedName name="data39" localSheetId="0">[7]Factura!#REF!</definedName>
    <definedName name="data39">[7]Factura!#REF!</definedName>
    <definedName name="data40" localSheetId="0">[7]Factura!#REF!</definedName>
    <definedName name="data40">[7]Factura!#REF!</definedName>
    <definedName name="data41" localSheetId="0">[7]Factura!#REF!</definedName>
    <definedName name="data41">[7]Factura!#REF!</definedName>
    <definedName name="data42" localSheetId="0">[7]Factura!#REF!</definedName>
    <definedName name="data42">[7]Factura!#REF!</definedName>
    <definedName name="data43" localSheetId="0">[7]Factura!#REF!</definedName>
    <definedName name="data43">[7]Factura!#REF!</definedName>
    <definedName name="data44" localSheetId="0">[7]Factura!#REF!</definedName>
    <definedName name="data44">[7]Factura!#REF!</definedName>
    <definedName name="data45" localSheetId="0">[7]Factura!#REF!</definedName>
    <definedName name="data45">[7]Factura!#REF!</definedName>
    <definedName name="data46" localSheetId="0">[7]Factura!#REF!</definedName>
    <definedName name="data46">[7]Factura!#REF!</definedName>
    <definedName name="data48" localSheetId="0">[7]Factura!#REF!</definedName>
    <definedName name="data48">[7]Factura!#REF!</definedName>
    <definedName name="data50" localSheetId="0">[7]Factura!#REF!</definedName>
    <definedName name="data50">[7]Factura!#REF!</definedName>
    <definedName name="data51" localSheetId="0">[7]Factura!#REF!</definedName>
    <definedName name="data51">[7]Factura!#REF!</definedName>
    <definedName name="data52" localSheetId="0">[7]Factura!#REF!</definedName>
    <definedName name="data52">[7]Factura!#REF!</definedName>
    <definedName name="data62" localSheetId="0">[7]Factura!#REF!</definedName>
    <definedName name="data62">[7]Factura!#REF!</definedName>
    <definedName name="data63" localSheetId="0">[7]Factura!#REF!</definedName>
    <definedName name="data63">[7]Factura!#REF!</definedName>
    <definedName name="data64" localSheetId="0">[7]Factura!#REF!</definedName>
    <definedName name="data64">[7]Factura!#REF!</definedName>
    <definedName name="data65" localSheetId="0">[7]Factura!#REF!</definedName>
    <definedName name="data65">[7]Factura!#REF!</definedName>
    <definedName name="data66" localSheetId="0">[7]Factura!#REF!</definedName>
    <definedName name="data66">[7]Factura!#REF!</definedName>
    <definedName name="data67" localSheetId="0">[7]Factura!#REF!</definedName>
    <definedName name="data67">[7]Factura!#REF!</definedName>
    <definedName name="data68" localSheetId="0">[7]Factura!#REF!</definedName>
    <definedName name="data68">[7]Factura!#REF!</definedName>
    <definedName name="data69" localSheetId="0">[7]Factura!#REF!</definedName>
    <definedName name="data69">[7]Factura!#REF!</definedName>
    <definedName name="data70" localSheetId="0">[7]Factura!#REF!</definedName>
    <definedName name="data70">[7]Factura!#REF!</definedName>
    <definedName name="DD" localSheetId="0">#REF!</definedName>
    <definedName name="DD">#REF!</definedName>
    <definedName name="dddd" localSheetId="0">'[43]Villa Hermosa'!#REF!</definedName>
    <definedName name="dddd">'[43]Villa Hermosa'!#REF!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rop" localSheetId="0">[26]M.O.!#REF!</definedName>
    <definedName name="derop">[26]M.O.!#REF!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CEMBLANCO" localSheetId="0">[6]insumo!#REF!</definedName>
    <definedName name="DERRCEMBLANCO">[6]insumo!#REF!</definedName>
    <definedName name="DERRCEMGRIS" localSheetId="0">[6]insumo!#REF!</definedName>
    <definedName name="DERRCEMGRIS">[6]insumo!#REF!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RRETIDOBCO" localSheetId="0">#REF!</definedName>
    <definedName name="DERRETIDOBCO">#REF!</definedName>
    <definedName name="DERRETIDOBLANCO">[6]insumo!$D$20</definedName>
    <definedName name="derretidocrema" localSheetId="0">[6]insumo!#REF!</definedName>
    <definedName name="derretidocrema">[6]insumo!#REF!</definedName>
    <definedName name="DERRETIDOGRIS" localSheetId="0">#REF!</definedName>
    <definedName name="DERRETIDOGRIS">#REF!</definedName>
    <definedName name="DERRETIDOVER" localSheetId="0">#REF!</definedName>
    <definedName name="DERRETIDOVER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AGUEBANERA" localSheetId="0">#REF!</definedName>
    <definedName name="DESAGUEBANERA">#REF!</definedName>
    <definedName name="DESAGUEDOBLEFRE" localSheetId="0">#REF!</definedName>
    <definedName name="DESAGUEDOBLEFRE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esglose" localSheetId="0">'[43]Villa Hermosa'!#REF!</definedName>
    <definedName name="desglose">'[43]Villa Hermosa'!#REF!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P24" localSheetId="0">#REF!</definedName>
    <definedName name="DESP24">#REF!</definedName>
    <definedName name="DESP34" localSheetId="0">#REF!</definedName>
    <definedName name="DESP34">#REF!</definedName>
    <definedName name="DESP44" localSheetId="0">#REF!</definedName>
    <definedName name="DESP44">#REF!</definedName>
    <definedName name="DESP46" localSheetId="0">#REF!</definedName>
    <definedName name="DESP46">#REF!</definedName>
    <definedName name="DESPLU3" localSheetId="0">#REF!</definedName>
    <definedName name="DESPLU3">#REF!</definedName>
    <definedName name="DESPLU4" localSheetId="0">#REF!</definedName>
    <definedName name="DESPLU4">#REF!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nte.20x15" localSheetId="0">#REF!</definedName>
    <definedName name="Dinte.20x15">#REF!</definedName>
    <definedName name="Dintel.Casino" localSheetId="0">#REF!</definedName>
    <definedName name="Dintel.Casino">#REF!</definedName>
    <definedName name="Dintel.Cocina" localSheetId="0">[19]Análisis!#REF!</definedName>
    <definedName name="Dintel.Cocina">[19]Análisis!#REF!</definedName>
    <definedName name="dintel.curvo" localSheetId="0">#REF!</definedName>
    <definedName name="dintel.curvo">#REF!</definedName>
    <definedName name="Dintel.D.1erN" localSheetId="0">#REF!</definedName>
    <definedName name="Dintel.D.1erN">#REF!</definedName>
    <definedName name="Dintel.D.2doN" localSheetId="0">#REF!</definedName>
    <definedName name="Dintel.D.2doN">#REF!</definedName>
    <definedName name="Dintel.D.3erN" localSheetId="0">#REF!</definedName>
    <definedName name="Dintel.D.3erN">#REF!</definedName>
    <definedName name="Dintel.D.4toN" localSheetId="0">#REF!</definedName>
    <definedName name="Dintel.D.4toN">#REF!</definedName>
    <definedName name="Dintel.D1.15x40" localSheetId="0">[24]Análisis!#REF!</definedName>
    <definedName name="Dintel.D1.15x40">[24]Análisis!#REF!</definedName>
    <definedName name="Dintel.D1.1erN" localSheetId="0">#REF!</definedName>
    <definedName name="Dintel.D1.1erN">#REF!</definedName>
    <definedName name="Dintel.D1.2doN" localSheetId="0">#REF!</definedName>
    <definedName name="Dintel.D1.2doN">#REF!</definedName>
    <definedName name="Dintel.D1.3erN" localSheetId="0">#REF!</definedName>
    <definedName name="Dintel.D1.3erN">#REF!</definedName>
    <definedName name="Dintel.D1.4toN" localSheetId="0">#REF!</definedName>
    <definedName name="Dintel.D1.4toN">#REF!</definedName>
    <definedName name="Dintel.D120x40" localSheetId="0">[24]Análisis!#REF!</definedName>
    <definedName name="Dintel.D120x40">[24]Análisis!#REF!</definedName>
    <definedName name="Dintel.D2.15x40" localSheetId="0">[24]Análisis!#REF!</definedName>
    <definedName name="Dintel.D2.15x40">[24]Análisis!#REF!</definedName>
    <definedName name="Dintel.D2.1erN" localSheetId="0">#REF!</definedName>
    <definedName name="Dintel.D2.1erN">#REF!</definedName>
    <definedName name="Dintel.D2.20x40" localSheetId="0">[24]Análisis!#REF!</definedName>
    <definedName name="Dintel.D2.20x40">[24]Análisis!#REF!</definedName>
    <definedName name="Dintel.D2.2doN" localSheetId="0">#REF!</definedName>
    <definedName name="Dintel.D2.2doN">#REF!</definedName>
    <definedName name="Dintel.D2.3erN" localSheetId="0">#REF!</definedName>
    <definedName name="Dintel.D2.3erN">#REF!</definedName>
    <definedName name="Dintel.D2.4toN" localSheetId="0">#REF!</definedName>
    <definedName name="Dintel.D2.4toN">#REF!</definedName>
    <definedName name="Dintel.DC.1erN" localSheetId="0">#REF!</definedName>
    <definedName name="Dintel.DC.1erN">#REF!</definedName>
    <definedName name="Dintel.DC.2doN" localSheetId="0">#REF!</definedName>
    <definedName name="Dintel.DC.2doN">#REF!</definedName>
    <definedName name="Dintel.DC.3erN" localSheetId="0">#REF!</definedName>
    <definedName name="Dintel.DC.3erN">#REF!</definedName>
    <definedName name="Dintel.DC.4toN" localSheetId="0">#REF!</definedName>
    <definedName name="Dintel.DC.4toN">#REF!</definedName>
    <definedName name="Dintel.DN" localSheetId="0">[24]Análisis!#REF!</definedName>
    <definedName name="Dintel.DN">[24]Análisis!#REF!</definedName>
    <definedName name="Dintel.Horm.Conven.Villas" localSheetId="0">#REF!</definedName>
    <definedName name="Dintel.Horm.Conven.Villas">#REF!</definedName>
    <definedName name="Dintel.Lavanderia" localSheetId="0">#REF!</definedName>
    <definedName name="Dintel.Lavanderia">#REF!</definedName>
    <definedName name="Dintel10x20" localSheetId="0">#REF!</definedName>
    <definedName name="Dintel10x20">#REF!</definedName>
    <definedName name="Dintel20x20" localSheetId="0">#REF!</definedName>
    <definedName name="Dintel20x20">#REF!</definedName>
    <definedName name="Dintel20x20.ml">[40]Análisis!$D$557</definedName>
    <definedName name="Dintel20x40">[19]Análisis!$D$230</definedName>
    <definedName name="DIOS" localSheetId="0">#REF!</definedName>
    <definedName name="DIOS">#REF!</definedName>
    <definedName name="Disc.Co.Cc2" localSheetId="0">[24]Análisis!#REF!</definedName>
    <definedName name="Disc.Co.Cc2">[24]Análisis!#REF!</definedName>
    <definedName name="Disc.Col.C" localSheetId="0">[24]Análisis!#REF!</definedName>
    <definedName name="Disc.Col.C">[24]Análisis!#REF!</definedName>
    <definedName name="Disc.Col.C1" localSheetId="0">[24]Análisis!#REF!</definedName>
    <definedName name="Disc.Col.C1">[24]Análisis!#REF!</definedName>
    <definedName name="Disc.Col.C2.45x45" localSheetId="0">[24]Análisis!#REF!</definedName>
    <definedName name="Disc.Col.C2.45x45">[24]Análisis!#REF!</definedName>
    <definedName name="Disc.Col.CA" localSheetId="0">[24]Análisis!#REF!</definedName>
    <definedName name="Disc.Col.CA">[24]Análisis!#REF!</definedName>
    <definedName name="Disc.Col.Cc1" localSheetId="0">[24]Análisis!#REF!</definedName>
    <definedName name="Disc.Col.Cc1">[24]Análisis!#REF!</definedName>
    <definedName name="Disc.Losa.techo" localSheetId="0">[24]Análisis!#REF!</definedName>
    <definedName name="Disc.Losa.techo">[24]Análisis!#REF!</definedName>
    <definedName name="Disc.Muro.MH" localSheetId="0">[24]Análisis!#REF!</definedName>
    <definedName name="Disc.Muro.MH">[24]Análisis!#REF!</definedName>
    <definedName name="Disc.V3" localSheetId="0">[24]Análisis!#REF!</definedName>
    <definedName name="Disc.V3">[24]Análisis!#REF!</definedName>
    <definedName name="Disc.Viga.Curva.30x70" localSheetId="0">[24]Análisis!#REF!</definedName>
    <definedName name="Disc.Viga.Curva.30x70">[24]Análisis!#REF!</definedName>
    <definedName name="Disc.Viga.Curva.Vcc1" localSheetId="0">[24]Análisis!#REF!</definedName>
    <definedName name="Disc.Viga.Curva.Vcc1">[24]Análisis!#REF!</definedName>
    <definedName name="Disc.Viga.V1" localSheetId="0">[24]Análisis!#REF!</definedName>
    <definedName name="Disc.Viga.V1">[24]Análisis!#REF!</definedName>
    <definedName name="Disc.Viga.V10" localSheetId="0">[24]Análisis!#REF!</definedName>
    <definedName name="Disc.Viga.V10">[24]Análisis!#REF!</definedName>
    <definedName name="Disc.Viga.V2" localSheetId="0">[24]Análisis!#REF!</definedName>
    <definedName name="Disc.Viga.V2">[24]Análisis!#REF!</definedName>
    <definedName name="Disc.Viga.V4" localSheetId="0">[24]Análisis!#REF!</definedName>
    <definedName name="Disc.Viga.V4">[24]Análisis!#REF!</definedName>
    <definedName name="Disc.Viga.V5" localSheetId="0">[24]Análisis!#REF!</definedName>
    <definedName name="Disc.Viga.V5">[24]Análisis!#REF!</definedName>
    <definedName name="Disc.Viga.V6" localSheetId="0">[24]Análisis!#REF!</definedName>
    <definedName name="Disc.Viga.V6">[24]Análisis!#REF!</definedName>
    <definedName name="Disc.Viga.V7" localSheetId="0">[24]Análisis!#REF!</definedName>
    <definedName name="Disc.Viga.V7">[24]Análisis!#REF!</definedName>
    <definedName name="Disc.Viga.V7B" localSheetId="0">[24]Análisis!#REF!</definedName>
    <definedName name="Disc.Viga.V7B">[24]Análisis!#REF!</definedName>
    <definedName name="Disc.Viga.V8" localSheetId="0">[24]Análisis!#REF!</definedName>
    <definedName name="Disc.Viga.V8">[24]Análisis!#REF!</definedName>
    <definedName name="Disc.Viga.V9" localSheetId="0">[24]Análisis!#REF!</definedName>
    <definedName name="Disc.Viga.V9">[24]Análisis!#REF!</definedName>
    <definedName name="Disc.Zap.Muro.HA" localSheetId="0">[24]Análisis!#REF!</definedName>
    <definedName name="Disc.Zap.Muro.HA">[24]Análisis!#REF!</definedName>
    <definedName name="Disc.Zap.ZC" localSheetId="0">[24]Análisis!#REF!</definedName>
    <definedName name="Disc.Zap.ZC">[24]Análisis!#REF!</definedName>
    <definedName name="Disc.ZC1" localSheetId="0">[24]Análisis!#REF!</definedName>
    <definedName name="Disc.ZC1">[24]Análisis!#REF!</definedName>
    <definedName name="Disc.ZC2" localSheetId="0">[24]Análisis!#REF!</definedName>
    <definedName name="Disc.ZC2">[24]Análisis!#REF!</definedName>
    <definedName name="Disc.ZCA" localSheetId="0">[24]Análisis!#REF!</definedName>
    <definedName name="Disc.ZCA">[24]Análisis!#REF!</definedName>
    <definedName name="Disc.ZCc1" localSheetId="0">[24]Análisis!#REF!</definedName>
    <definedName name="Disc.ZCc1">[24]Análisis!#REF!</definedName>
    <definedName name="Disc.ZCc2" localSheetId="0">[24]Análisis!#REF!</definedName>
    <definedName name="Disc.ZCc2">[24]Análisis!#REF!</definedName>
    <definedName name="Disco.Col.Cc" localSheetId="0">[24]Análisis!#REF!</definedName>
    <definedName name="Disco.Col.Cc">[24]Análisis!#REF!</definedName>
    <definedName name="Discoteca" localSheetId="0">#REF!</definedName>
    <definedName name="Discoteca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istribuidor">'[12]Listado Equipos a utilizar'!$I$12</definedName>
    <definedName name="DIVISAS" localSheetId="0">#REF!</definedName>
    <definedName name="DIVISAS">#REF!</definedName>
    <definedName name="dolar" localSheetId="0">#REF!</definedName>
    <definedName name="dolar">#REF!</definedName>
    <definedName name="donatelo" localSheetId="0">[44]INS!#REF!</definedName>
    <definedName name="donatelo">[44]INS!#REF!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renaje.Pluvial" localSheetId="0">#REF!</definedName>
    <definedName name="Drenaje.Pluvial">#REF!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>'[18]Resumen Precio Equipos'!$C$27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DUCHAFRIAHG" localSheetId="0">#REF!</definedName>
    <definedName name="DUCHAFRIAHG">#REF!</definedName>
    <definedName name="dulce" localSheetId="0">#REF!</definedName>
    <definedName name="dulce">#REF!</definedName>
    <definedName name="DYNACA25">[15]EQUIPOS!$I$13</definedName>
    <definedName name="e" localSheetId="0">#REF!</definedName>
    <definedName name="e">#REF!</definedName>
    <definedName name="e214bft" localSheetId="0">'[12]Listado Equipos a utilizar'!#REF!</definedName>
    <definedName name="e214bft">'[12]Listado Equipos a utilizar'!#REF!</definedName>
    <definedName name="e320b" localSheetId="0">'[12]Listado Equipos a utilizar'!#REF!</definedName>
    <definedName name="e320b">'[12]Listado Equipos a utilizar'!#REF!</definedName>
    <definedName name="EBANISTERIA" localSheetId="0">#REF!</definedName>
    <definedName name="EBANISTERIA">#REF!</definedName>
    <definedName name="Edi.Hab.Viga.V6" localSheetId="0">[24]Análisis!#REF!</definedName>
    <definedName name="Edi.Hab.Viga.V6">[24]Análisis!#REF!</definedName>
    <definedName name="Edif.Direc." localSheetId="0">#REF!</definedName>
    <definedName name="Edif.Direc.">#REF!</definedName>
    <definedName name="Edif.Ejec.Losa.Techo" localSheetId="0">[24]Análisis!#REF!</definedName>
    <definedName name="Edif.Ejec.Losa.Techo">[24]Análisis!#REF!</definedName>
    <definedName name="Edif.Hab.Col.C1" localSheetId="0">[24]Análisis!#REF!</definedName>
    <definedName name="Edif.Hab.Col.C1">[24]Análisis!#REF!</definedName>
    <definedName name="Edif.Hab.Col.C1.2doN" localSheetId="0">[24]Análisis!#REF!</definedName>
    <definedName name="Edif.Hab.Col.C1.2doN">[24]Análisis!#REF!</definedName>
    <definedName name="Edif.Hab.Col.C1.3erN" localSheetId="0">[24]Análisis!#REF!</definedName>
    <definedName name="Edif.Hab.Col.C1.3erN">[24]Análisis!#REF!</definedName>
    <definedName name="Edif.Hab.Col.C2" localSheetId="0">[24]Análisis!#REF!</definedName>
    <definedName name="Edif.Hab.Col.C2">[24]Análisis!#REF!</definedName>
    <definedName name="Edif.Hab.Col.C2.2doN" localSheetId="0">[24]Análisis!#REF!</definedName>
    <definedName name="Edif.Hab.Col.C2.2doN">[24]Análisis!#REF!</definedName>
    <definedName name="Edif.Hab.Col.C2.3erN" localSheetId="0">[24]Análisis!#REF!</definedName>
    <definedName name="Edif.Hab.Col.C2.3erN">[24]Análisis!#REF!</definedName>
    <definedName name="Edif.Hab.Col.C3.1erN" localSheetId="0">[24]Análisis!#REF!</definedName>
    <definedName name="Edif.Hab.Col.C3.1erN">[24]Análisis!#REF!</definedName>
    <definedName name="Edif.Hab.Col.C3.2doN" localSheetId="0">[24]Análisis!#REF!</definedName>
    <definedName name="Edif.Hab.Col.C3.2doN">[24]Análisis!#REF!</definedName>
    <definedName name="Edif.Hab.Col.C4.2doN" localSheetId="0">[24]Análisis!#REF!</definedName>
    <definedName name="Edif.Hab.Col.C4.2doN">[24]Análisis!#REF!</definedName>
    <definedName name="Edif.Hab.Col.CF" localSheetId="0">[24]Análisis!#REF!</definedName>
    <definedName name="Edif.Hab.Col.CF">[24]Análisis!#REF!</definedName>
    <definedName name="Edif.Hab.Col4.1eN" localSheetId="0">[24]Análisis!#REF!</definedName>
    <definedName name="Edif.Hab.Col4.1eN">[24]Análisis!#REF!</definedName>
    <definedName name="Edif.Hab.Losa.Entrepiso" localSheetId="0">[24]Análisis!#REF!</definedName>
    <definedName name="Edif.Hab.Losa.Entrepiso">[24]Análisis!#REF!</definedName>
    <definedName name="Edif.Hab.Losa.Techo" localSheetId="0">[24]Análisis!#REF!</definedName>
    <definedName name="Edif.Hab.Losa.Techo">[24]Análisis!#REF!</definedName>
    <definedName name="Edif.Hab.Platea" localSheetId="0">[24]Análisis!#REF!</definedName>
    <definedName name="Edif.Hab.Platea">[24]Análisis!#REF!</definedName>
    <definedName name="Edif.Hab.Viga.V1" localSheetId="0">[24]Análisis!#REF!</definedName>
    <definedName name="Edif.Hab.Viga.V1">[24]Análisis!#REF!</definedName>
    <definedName name="Edif.Hab.Viga.V10" localSheetId="0">[24]Análisis!#REF!</definedName>
    <definedName name="Edif.Hab.Viga.V10">[24]Análisis!#REF!</definedName>
    <definedName name="Edif.Hab.Viga.V3" localSheetId="0">[24]Análisis!#REF!</definedName>
    <definedName name="Edif.Hab.Viga.V3">[24]Análisis!#REF!</definedName>
    <definedName name="Edif.Hab.Viga.V4" localSheetId="0">[24]Análisis!#REF!</definedName>
    <definedName name="Edif.Hab.Viga.V4">[24]Análisis!#REF!</definedName>
    <definedName name="Edif.Hab.Viga.V5" localSheetId="0">[24]Análisis!#REF!</definedName>
    <definedName name="Edif.Hab.Viga.V5">[24]Análisis!#REF!</definedName>
    <definedName name="Edif.Hab.Viga.V5b" localSheetId="0">[24]Análisis!#REF!</definedName>
    <definedName name="Edif.Hab.Viga.V5b">[24]Análisis!#REF!</definedName>
    <definedName name="Edif.Hab.Viga.V8" localSheetId="0">[24]Análisis!#REF!</definedName>
    <definedName name="Edif.Hab.Viga.V8">[24]Análisis!#REF!</definedName>
    <definedName name="Edif.Hab.VigaV2" localSheetId="0">[24]Análisis!#REF!</definedName>
    <definedName name="Edif.Hab.VigaV2">[24]Análisis!#REF!</definedName>
    <definedName name="Edif.Hab.VigaV9" localSheetId="0">[24]Análisis!#REF!</definedName>
    <definedName name="Edif.Hab.VigaV9">[24]Análisis!#REF!</definedName>
    <definedName name="Edif.Hab.Zap.Col.CF" localSheetId="0">[24]Análisis!#REF!</definedName>
    <definedName name="Edif.Hab.Zap.Col.CF">[24]Análisis!#REF!</definedName>
    <definedName name="Edif.Hab.Zap.Escalera" localSheetId="0">[24]Análisis!#REF!</definedName>
    <definedName name="Edif.Hab.Zap.Escalera">[24]Análisis!#REF!</definedName>
    <definedName name="Edif.Hab.Zap.Zc3" localSheetId="0">[24]Análisis!#REF!</definedName>
    <definedName name="Edif.Hab.Zap.Zc3">[24]Análisis!#REF!</definedName>
    <definedName name="Edif.Hab.Zap.Zc4" localSheetId="0">[24]Análisis!#REF!</definedName>
    <definedName name="Edif.Hab.Zap.Zc4">[24]Análisis!#REF!</definedName>
    <definedName name="EDIF.HABIT.PLATEA" localSheetId="0">#REF!</definedName>
    <definedName name="EDIF.HABIT.PLATEA">#REF!</definedName>
    <definedName name="EDIF.HABITACIONES" localSheetId="0">#REF!</definedName>
    <definedName name="EDIF.HABITACIONES">#REF!</definedName>
    <definedName name="Edif.Personal" localSheetId="0">#REF!</definedName>
    <definedName name="Edif.Personal">#REF!</definedName>
    <definedName name="Edif.Serv.Col.C" localSheetId="0">[24]Análisis!#REF!</definedName>
    <definedName name="Edif.Serv.Col.C">[24]Análisis!#REF!</definedName>
    <definedName name="Edif.Serv.Col.C1" localSheetId="0">[24]Análisis!#REF!</definedName>
    <definedName name="Edif.Serv.Col.C1">[24]Análisis!#REF!</definedName>
    <definedName name="Edif.Serv.Losa.Entrepiso" localSheetId="0">[24]Análisis!#REF!</definedName>
    <definedName name="Edif.Serv.Losa.Entrepiso">[24]Análisis!#REF!</definedName>
    <definedName name="Edif.Serv.Losa.Techo" localSheetId="0">[24]Análisis!#REF!</definedName>
    <definedName name="Edif.Serv.Losa.Techo">[24]Análisis!#REF!</definedName>
    <definedName name="Edif.Serv.V1" localSheetId="0">[24]Análisis!#REF!</definedName>
    <definedName name="Edif.Serv.V1">[24]Análisis!#REF!</definedName>
    <definedName name="Edif.Serv.V10" localSheetId="0">[24]Análisis!#REF!</definedName>
    <definedName name="Edif.Serv.V10">[24]Análisis!#REF!</definedName>
    <definedName name="Edif.Serv.V11" localSheetId="0">[24]Análisis!#REF!</definedName>
    <definedName name="Edif.Serv.V11">[24]Análisis!#REF!</definedName>
    <definedName name="Edif.Serv.V12" localSheetId="0">[24]Análisis!#REF!</definedName>
    <definedName name="Edif.Serv.V12">[24]Análisis!#REF!</definedName>
    <definedName name="Edif.Serv.V13" localSheetId="0">[24]Análisis!#REF!</definedName>
    <definedName name="Edif.Serv.V13">[24]Análisis!#REF!</definedName>
    <definedName name="Edif.Serv.V14" localSheetId="0">[24]Análisis!#REF!</definedName>
    <definedName name="Edif.Serv.V14">[24]Análisis!#REF!</definedName>
    <definedName name="Edif.Serv.V15" localSheetId="0">[24]Análisis!#REF!</definedName>
    <definedName name="Edif.Serv.V15">[24]Análisis!#REF!</definedName>
    <definedName name="Edif.Serv.V2" localSheetId="0">[24]Análisis!#REF!</definedName>
    <definedName name="Edif.Serv.V2">[24]Análisis!#REF!</definedName>
    <definedName name="Edif.Serv.V3" localSheetId="0">[24]Análisis!#REF!</definedName>
    <definedName name="Edif.Serv.V3">[24]Análisis!#REF!</definedName>
    <definedName name="Edif.Serv.V4" localSheetId="0">[24]Análisis!#REF!</definedName>
    <definedName name="Edif.Serv.V4">[24]Análisis!#REF!</definedName>
    <definedName name="Edif.Serv.V5" localSheetId="0">[24]Análisis!#REF!</definedName>
    <definedName name="Edif.Serv.V5">[24]Análisis!#REF!</definedName>
    <definedName name="Edif.Serv.V6" localSheetId="0">[24]Análisis!#REF!</definedName>
    <definedName name="Edif.Serv.V6">[24]Análisis!#REF!</definedName>
    <definedName name="Edif.Serv.V7" localSheetId="0">[24]Análisis!#REF!</definedName>
    <definedName name="Edif.Serv.V7">[24]Análisis!#REF!</definedName>
    <definedName name="Edif.Serv.V8" localSheetId="0">[24]Análisis!#REF!</definedName>
    <definedName name="Edif.Serv.V8">[24]Análisis!#REF!</definedName>
    <definedName name="Edif.Serv.V9" localSheetId="0">[24]Análisis!#REF!</definedName>
    <definedName name="Edif.Serv.V9">[24]Análisis!#REF!</definedName>
    <definedName name="Edif.Serv.VA" localSheetId="0">[24]Análisis!#REF!</definedName>
    <definedName name="Edif.Serv.VA">[24]Análisis!#REF!</definedName>
    <definedName name="Edif.Serv.Zap.ZC" localSheetId="0">[24]Análisis!#REF!</definedName>
    <definedName name="Edif.Serv.Zap.ZC">[24]Análisis!#REF!</definedName>
    <definedName name="Edif.Serv.Zap.ZC1" localSheetId="0">[24]Análisis!#REF!</definedName>
    <definedName name="Edif.Serv.Zap.ZC1">[24]Análisis!#REF!</definedName>
    <definedName name="Edificio.Administracion">'[19]Edificio Administracion'!$G$112</definedName>
    <definedName name="Edificio.de.Entrada">'[19]Edificio de Entrada'!$G$77</definedName>
    <definedName name="EDIFICIO.DE.SERVICIOS" localSheetId="0">#REF!</definedName>
    <definedName name="EDIFICIO.DE.SERVICIOS">#REF!</definedName>
    <definedName name="ELECTRICAS" localSheetId="0">#REF!</definedName>
    <definedName name="ELECTRICAS">#REF!</definedName>
    <definedName name="ELECTRICIDAD" localSheetId="0">#REF!</definedName>
    <definedName name="ELECTRICIDAD">#REF!</definedName>
    <definedName name="ELECTRICO" localSheetId="0">#REF!</definedName>
    <definedName name="ELECTRICO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MPCOL" localSheetId="0">#REF!</definedName>
    <definedName name="EMPCOL">#REF!</definedName>
    <definedName name="EMPEXTMA" localSheetId="0">#REF!</definedName>
    <definedName name="EMPEXTMA">#REF!</definedName>
    <definedName name="EMPINTMA" localSheetId="0">#REF!</definedName>
    <definedName name="EMPINTMA">#REF!</definedName>
    <definedName name="EMPPULSCOL" localSheetId="0">#REF!</definedName>
    <definedName name="EMPPULSCOL">#REF!</definedName>
    <definedName name="EMPRAS" localSheetId="0">#REF!</definedName>
    <definedName name="EMPRAS">#REF!</definedName>
    <definedName name="EMPRUS" localSheetId="0">#REF!</definedName>
    <definedName name="EMPRUS">#REF!</definedName>
    <definedName name="EMPTECHO" localSheetId="0">#REF!</definedName>
    <definedName name="EMPTECHO">#REF!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ncerado.Marmol" localSheetId="0">#REF!</definedName>
    <definedName name="Encerado.Marmol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Q.Batching.Plant.50yd3.hr" localSheetId="0">#REF!</definedName>
    <definedName name="EQ.Batching.Plant.50yd3.hr">#REF!</definedName>
    <definedName name="EQ.Camion.Trompo.Ligador.7m3" localSheetId="0">#REF!</definedName>
    <definedName name="EQ.Camion.Trompo.Ligador.7m3">#REF!</definedName>
    <definedName name="EQ.Grua.PH40.Boom80" localSheetId="0">#REF!</definedName>
    <definedName name="EQ.Grua.PH40.Boom80">#REF!</definedName>
    <definedName name="EQ.Pala.Cargadora.CAT930" localSheetId="0">#REF!</definedName>
    <definedName name="EQ.Pala.Cargadora.CAT930">#REF!</definedName>
    <definedName name="EQ.Planta.electrica50KVA" localSheetId="0">#REF!</definedName>
    <definedName name="EQ.Planta.electrica50KVA">#REF!</definedName>
    <definedName name="eqacero" localSheetId="0">'[12]Listado Equipos a utilizar'!#REF!</definedName>
    <definedName name="eqacero">'[12]Listado Equipos a utilizar'!#REF!</definedName>
    <definedName name="EQUIPOS" localSheetId="0">#REF!</definedName>
    <definedName name="EQUIPOS">#REF!</definedName>
    <definedName name="Escalera" localSheetId="0">#REF!</definedName>
    <definedName name="Escalera">#REF!</definedName>
    <definedName name="ESCALERAS" localSheetId="0">#REF!</definedName>
    <definedName name="ESCALERAS">#REF!</definedName>
    <definedName name="ESCALERAS_AN" localSheetId="0">#REF!</definedName>
    <definedName name="ESCALERAS_AN">#REF!</definedName>
    <definedName name="escalon.Ceramica" localSheetId="0">#REF!</definedName>
    <definedName name="escalon.Ceramica">#REF!</definedName>
    <definedName name="Escalón.Ceramica" localSheetId="0">#REF!</definedName>
    <definedName name="Escalón.Ceramica">#REF!</definedName>
    <definedName name="escalon.de1.0">[41]Análisis!$D$1354</definedName>
    <definedName name="escalon.de1.2">[41]Análisis!$D$1344</definedName>
    <definedName name="escalon.de1.6">[41]Análisis!$D$1334</definedName>
    <definedName name="escalon.de1.8">[41]Análisis!$D$1324</definedName>
    <definedName name="escalon.de2.0">[41]Análisis!$D$1314</definedName>
    <definedName name="escalon.de30">[41]Análisis!$D$1293</definedName>
    <definedName name="escalon.de60">[41]Análisis!$D$1304</definedName>
    <definedName name="Escalón.Marmol" localSheetId="0">#REF!</definedName>
    <definedName name="Escalón.Marmol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alone.antideslizante" localSheetId="0">#REF!</definedName>
    <definedName name="escalone.antideslizante">#REF!</definedName>
    <definedName name="ESCALONES" localSheetId="0">#REF!</definedName>
    <definedName name="ESCALONES">#REF!</definedName>
    <definedName name="escalones.ant.60cm">[41]Análisis!$D$1278</definedName>
    <definedName name="escalones.ceramica">[40]Análisis!$D$1340</definedName>
    <definedName name="Escalones.Hormigon" localSheetId="0">#REF!</definedName>
    <definedName name="Escalones.Hormigon">#REF!</definedName>
    <definedName name="escari" localSheetId="0">#REF!</definedName>
    <definedName name="escari">#REF!</definedName>
    <definedName name="escarificacion" localSheetId="0">[45]GONZALO!#REF!</definedName>
    <definedName name="escarificacion">[45]GONZALO!#REF!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GRA23B" localSheetId="0">#REF!</definedName>
    <definedName name="ESCGRA23B">#REF!</definedName>
    <definedName name="ESCMARAGLPR" localSheetId="0">#REF!</definedName>
    <definedName name="ESCMARAGLPR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cobillones" localSheetId="0">'[12]Listado Equipos a utilizar'!#REF!</definedName>
    <definedName name="escobillones">'[12]Listado Equipos a utilizar'!#REF!</definedName>
    <definedName name="ESCSUPCHAB" localSheetId="0">#REF!</definedName>
    <definedName name="ESCSUPCHAB">#REF!</definedName>
    <definedName name="ESCVIBG" localSheetId="0">#REF!</definedName>
    <definedName name="ESCVIBG">#REF!</definedName>
    <definedName name="espejo.cristaluz" localSheetId="0">#REF!</definedName>
    <definedName name="espejo.cristaluz">#REF!</definedName>
    <definedName name="espejo.pulido" localSheetId="0">#REF!</definedName>
    <definedName name="espejo.pulido">#REF!</definedName>
    <definedName name="esquineros">[37]Insumos!$L$43</definedName>
    <definedName name="Est.terminal.patinillo" localSheetId="0">#REF!</definedName>
    <definedName name="Est.terminal.patinillo">#REF!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ANQUES" localSheetId="0">#REF!</definedName>
    <definedName name="ESTANQUES">#REF!</definedName>
    <definedName name="ESTMET" localSheetId="0">#REF!</definedName>
    <definedName name="ESTMET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STRIA" localSheetId="0">#REF!</definedName>
    <definedName name="ESTRIA">#REF!</definedName>
    <definedName name="ESTRIAS" localSheetId="0">#REF!</definedName>
    <definedName name="ESTRIAS">#REF!</definedName>
    <definedName name="Estrias.Villas" localSheetId="0">#REF!</definedName>
    <definedName name="Estrias.Villas">#REF!</definedName>
    <definedName name="ESTRUCTMET" localSheetId="0">#REF!</definedName>
    <definedName name="ESTRUCTMET">#REF!</definedName>
    <definedName name="Estucado" localSheetId="0">#REF!</definedName>
    <definedName name="Estucado">#REF!</definedName>
    <definedName name="EURO" localSheetId="0">#REF!</definedName>
    <definedName name="EURO">#REF!</definedName>
    <definedName name="ex320b" localSheetId="0">'[12]Listado Equipos a utilizar'!#REF!</definedName>
    <definedName name="ex320b">'[12]Listado Equipos a utilizar'!#REF!</definedName>
    <definedName name="Exc.Arena.Densa" localSheetId="0">#REF!</definedName>
    <definedName name="Exc.Arena.Densa">#REF!</definedName>
    <definedName name="EXC_NO_CLASIF" localSheetId="0">#REF!</definedName>
    <definedName name="EXC_NO_CLASIF">#REF!</definedName>
    <definedName name="Excav.Mecanic.Arena" localSheetId="0">#REF!</definedName>
    <definedName name="Excav.Mecanic.Arena">#REF!</definedName>
    <definedName name="Excav.Mecanic.Roca" localSheetId="0">#REF!</definedName>
    <definedName name="Excav.Mecanic.Roca">#REF!</definedName>
    <definedName name="Excav.Tierra" localSheetId="0">#REF!</definedName>
    <definedName name="Excav.Tierra">#REF!</definedName>
    <definedName name="EXCAVACION" localSheetId="0">#REF!</definedName>
    <definedName name="EXCAVACION">#REF!</definedName>
    <definedName name="Excavacion.en.Roca" localSheetId="0">#REF!</definedName>
    <definedName name="Excavacion.en.Roca">#REF!</definedName>
    <definedName name="excavadora" localSheetId="0">'[12]Listado Equipos a utilizar'!#REF!</definedName>
    <definedName name="excavadora">'[12]Listado Equipos a utilizar'!#REF!</definedName>
    <definedName name="excavadora235">[15]EQUIPOS!$I$16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expansiones.3.8">[37]Insumos!$L$35</definedName>
    <definedName name="expl" localSheetId="0">[27]ADDENDA!#REF!</definedName>
    <definedName name="expl">[27]ADDENDA!#REF!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eriores">[19]Resumen!$F$32</definedName>
    <definedName name="Extracción_IM" localSheetId="0">'Rehabilitación DepósitoPimentel'!#REF!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Extractores.de.Aire" localSheetId="0">#REF!</definedName>
    <definedName name="Extractores.de.Aire">#REF!</definedName>
    <definedName name="Fabricacion.Horm.Ind." localSheetId="0">#REF!</definedName>
    <definedName name="Fabricacion.Horm.Ind.">#REF!</definedName>
    <definedName name="fachada.madera" localSheetId="0">#REF!</definedName>
    <definedName name="fachada.madera">#REF!</definedName>
    <definedName name="FALLEBA10" localSheetId="0">#REF!</definedName>
    <definedName name="FALLEBA10">#REF!</definedName>
    <definedName name="FALLEBA6" localSheetId="0">#REF!</definedName>
    <definedName name="FALLEBA6">#REF!</definedName>
    <definedName name="FE">'[46]med.mov.de tierras2'!$D$12</definedName>
    <definedName name="FECHACREACION" localSheetId="0">#REF!</definedName>
    <definedName name="FECHACREACION">#REF!</definedName>
    <definedName name="FF" localSheetId="0" hidden="1">#REF!</definedName>
    <definedName name="FF" hidden="1">#REF!</definedName>
    <definedName name="fino">[19]Insumos!$E$108</definedName>
    <definedName name="Fino.Inclinado" localSheetId="0">#REF!</definedName>
    <definedName name="Fino.Inclinado">#REF!</definedName>
    <definedName name="Fino.Normal" localSheetId="0">#REF!</definedName>
    <definedName name="Fino.Normal">#REF!</definedName>
    <definedName name="Fino.Techo.bermuda">[19]Análisis!$D$1202</definedName>
    <definedName name="fino.tipo.bermuda" localSheetId="0">#REF!</definedName>
    <definedName name="fino.tipo.bermuda">#REF!</definedName>
    <definedName name="FINOTECHOBER" localSheetId="0">#REF!</definedName>
    <definedName name="FINOTECHOBER">#REF!</definedName>
    <definedName name="FINOTECHOINCL" localSheetId="0">#REF!</definedName>
    <definedName name="FINOTECHOINCL">#REF!</definedName>
    <definedName name="FINOTECHOPLA" localSheetId="0">#REF!</definedName>
    <definedName name="FINOTECHOPLA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LUXOMETROINODORO" localSheetId="0">#REF!</definedName>
    <definedName name="FLUXOMETROINODORO">#REF!</definedName>
    <definedName name="FLUXOMETROORINAL" localSheetId="0">#REF!</definedName>
    <definedName name="FLUXOMETROORINAL">#REF!</definedName>
    <definedName name="fo" localSheetId="0">#REF!</definedName>
    <definedName name="fo">#REF!</definedName>
    <definedName name="FORMALETA" localSheetId="0">#REF!</definedName>
    <definedName name="FORMALETA">#REF!</definedName>
    <definedName name="FRAGUA" localSheetId="0">#REF!</definedName>
    <definedName name="FRAGUA">#REF!</definedName>
    <definedName name="fraguache">[40]Análisis!$D$1042</definedName>
    <definedName name="frefg" localSheetId="0">[30]GONZALO!#REF!</definedName>
    <definedName name="frefg">[30]GONZALO!#REF!</definedName>
    <definedName name="FREG1HG" localSheetId="0">#REF!</definedName>
    <definedName name="FREG1HG">#REF!</definedName>
    <definedName name="FREG2HG" localSheetId="0">#REF!</definedName>
    <definedName name="FREG2HG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REGDOBLE" localSheetId="0">[6]insumo!#REF!</definedName>
    <definedName name="FREGDOBLE">[6]insumo!#REF!</definedName>
    <definedName name="FREGRADERODOBLE">[6]insumo!$D$21</definedName>
    <definedName name="Fridel" localSheetId="0">#REF!</definedName>
    <definedName name="Fridel">#REF!</definedName>
    <definedName name="FSDFS" localSheetId="0">#REF!</definedName>
    <definedName name="FSDFS">#N/A</definedName>
    <definedName name="FSDFS_6" localSheetId="0">#REF!</definedName>
    <definedName name="FSDFS_6">#REF!</definedName>
    <definedName name="fuente.entrada">[19]Resumen!$D$21</definedName>
    <definedName name="FZ" localSheetId="0">#REF!</definedName>
    <definedName name="FZ">#REF!</definedName>
    <definedName name="g" localSheetId="0">#REF!</definedName>
    <definedName name="g">#REF!</definedName>
    <definedName name="GABCONINC01" localSheetId="0">#REF!</definedName>
    <definedName name="GABCONINC01">#REF!</definedName>
    <definedName name="Gabinete.pared.cocina.caoba" localSheetId="0">#REF!</definedName>
    <definedName name="Gabinete.pared.cocina.caoba">#REF!</definedName>
    <definedName name="Gabinete.piso.baño.caoba" localSheetId="0">#REF!</definedName>
    <definedName name="Gabinete.piso.baño.caoba">#REF!</definedName>
    <definedName name="Gabinete.piso.cocina.caoba" localSheetId="0">#REF!</definedName>
    <definedName name="Gabinete.piso.cocina.caoba">#REF!</definedName>
    <definedName name="gabinetesandiroba">[47]INSUMOS!$F$303</definedName>
    <definedName name="GABPARCA" localSheetId="0">#REF!</definedName>
    <definedName name="GABPARCA">#REF!</definedName>
    <definedName name="GABPARCAPLY" localSheetId="0">#REF!</definedName>
    <definedName name="GABPARCAPLY">#REF!</definedName>
    <definedName name="GABPARPI" localSheetId="0">#REF!</definedName>
    <definedName name="GABPARPI">#REF!</definedName>
    <definedName name="GABPARPIPLY" localSheetId="0">#REF!</definedName>
    <definedName name="GABPARPIPLY">#REF!</definedName>
    <definedName name="GABPISCA" localSheetId="0">#REF!</definedName>
    <definedName name="GABPISCA">#REF!</definedName>
    <definedName name="GABPISCAPLY" localSheetId="0">#REF!</definedName>
    <definedName name="GABPISCAPLY">#REF!</definedName>
    <definedName name="GABPISPI" localSheetId="0">#REF!</definedName>
    <definedName name="GABPISPI">#REF!</definedName>
    <definedName name="GABPISPIPLY" localSheetId="0">#REF!</definedName>
    <definedName name="GABPISPIPLY">#REF!</definedName>
    <definedName name="Garita" localSheetId="0">#REF!</definedName>
    <definedName name="Garita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" localSheetId="0">[6]insumo!#REF!</definedName>
    <definedName name="GASOI">[6]insumo!#REF!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 localSheetId="0">#REF!</definedName>
    <definedName name="GASOLINA">#REF!</definedName>
    <definedName name="GASOLINA_6" localSheetId="0">#REF!</definedName>
    <definedName name="GASOLINA_6">#REF!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CION" localSheetId="0">#REF!</definedName>
    <definedName name="GENERACION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GG" localSheetId="0">#REF!</definedName>
    <definedName name="GGG">#REF!</definedName>
    <definedName name="Gotero.Colgante" localSheetId="0">#REF!</definedName>
    <definedName name="Gotero.Colgante">#REF!</definedName>
    <definedName name="GOTEROCOL" localSheetId="0">#REF!</definedName>
    <definedName name="GOTEROCOL">#REF!</definedName>
    <definedName name="GOTERORAN" localSheetId="0">#REF!</definedName>
    <definedName name="GOTERORAN">#REF!</definedName>
    <definedName name="GRADER12G">[15]EQUIPOS!$I$11</definedName>
    <definedName name="graderm" localSheetId="0">'[12]Listado Equipos a utilizar'!#REF!</definedName>
    <definedName name="graderm">'[12]Listado Equipos a utilizar'!#REF!</definedName>
    <definedName name="granito.Blaco.piso" localSheetId="0">#REF!</definedName>
    <definedName name="granito.Blaco.piso">#REF!</definedName>
    <definedName name="Granito.Blanco" localSheetId="0">#REF!</definedName>
    <definedName name="Granito.Blanco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nzote" localSheetId="0">#REF!</definedName>
    <definedName name="Granzote">#REF!</definedName>
    <definedName name="GRANZOTEF" localSheetId="0">#REF!</definedName>
    <definedName name="GRANZOTEF">#REF!</definedName>
    <definedName name="GRANZOTEG" localSheetId="0">#REF!</definedName>
    <definedName name="GRANZOTEG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AVAL">[6]insumo!$D$22</definedName>
    <definedName name="Gravilla3.8" localSheetId="0">#REF!</definedName>
    <definedName name="Gravilla3.8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T" localSheetId="0">#REF!</definedName>
    <definedName name="GT">#REF!</definedName>
    <definedName name="h" localSheetId="0">#REF!</definedName>
    <definedName name="H">[10]M.O.!#REF!</definedName>
    <definedName name="HAANT4015124238" localSheetId="0">#REF!</definedName>
    <definedName name="HAANT4015124238">#REF!</definedName>
    <definedName name="HAANT4015180238" localSheetId="0">#REF!</definedName>
    <definedName name="HAANT4015180238">#REF!</definedName>
    <definedName name="HAANT4015210238" localSheetId="0">#REF!</definedName>
    <definedName name="HAANT4015210238">#REF!</definedName>
    <definedName name="HAANT4015240238" localSheetId="0">#REF!</definedName>
    <definedName name="HAANT4015240238">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ACOL20201244041238A20LIG" localSheetId="0">#REF!</definedName>
    <definedName name="HACOL20201244041238A20LIG">#REF!</definedName>
    <definedName name="HACOL20201244041238A20MANO" localSheetId="0">#REF!</definedName>
    <definedName name="HACOL20201244041238A20MANO">#REF!</definedName>
    <definedName name="HACOL20201244043814A20LIG" localSheetId="0">#REF!</definedName>
    <definedName name="HACOL20201244043814A20LIG">#REF!</definedName>
    <definedName name="HACOL20201244043814A20MANO" localSheetId="0">#REF!</definedName>
    <definedName name="HACOL20201244043814A20MANO">#REF!</definedName>
    <definedName name="HACOL2020180404122538A20" localSheetId="0">#REF!</definedName>
    <definedName name="HACOL2020180404122538A20">#REF!</definedName>
    <definedName name="HACOL20201804041238A20" localSheetId="0">#REF!</definedName>
    <definedName name="HACOL20201804041238A20">#REF!</definedName>
    <definedName name="HACOL2020180604122538A20" localSheetId="0">#REF!</definedName>
    <definedName name="HACOL2020180604122538A20">#REF!</definedName>
    <definedName name="HACOL20201806041238A20" localSheetId="0">#REF!</definedName>
    <definedName name="HACOL20201806041238A20">#REF!</definedName>
    <definedName name="HACOL20301244041238A20LIG" localSheetId="0">#REF!</definedName>
    <definedName name="HACOL20301244041238A20LIG">#REF!</definedName>
    <definedName name="HACOL20301244041238A20MANO" localSheetId="0">#REF!</definedName>
    <definedName name="HACOL20301244041238A20MANO">#REF!</definedName>
    <definedName name="HACOL2030180604122538A20" localSheetId="0">#REF!</definedName>
    <definedName name="HACOL2030180604122538A20">#REF!</definedName>
    <definedName name="HACOL20301806041238A20" localSheetId="0">#REF!</definedName>
    <definedName name="HACOL20301806041238A20">#REF!</definedName>
    <definedName name="HACOL30301244081238A20LIG" localSheetId="0">#REF!</definedName>
    <definedName name="HACOL30301244081238A20LIG">#REF!</definedName>
    <definedName name="HACOL30301244081238A20MANO" localSheetId="0">#REF!</definedName>
    <definedName name="HACOL30301244081238A20MANO">#REF!</definedName>
    <definedName name="HACOL3030180408122538A30" localSheetId="0">#REF!</definedName>
    <definedName name="HACOL3030180408122538A30">#REF!</definedName>
    <definedName name="HACOL3030180408122538A30PORT" localSheetId="0">#REF!</definedName>
    <definedName name="HACOL3030180408122538A30PORT">#REF!</definedName>
    <definedName name="HACOL30301804081238A30" localSheetId="0">#REF!</definedName>
    <definedName name="HACOL30301804081238A30">#REF!</definedName>
    <definedName name="HACOL30301804081238A30PORT" localSheetId="0">#REF!</definedName>
    <definedName name="HACOL30301804081238A30PORT">#REF!</definedName>
    <definedName name="HACOL3030180608122538A30" localSheetId="0">#REF!</definedName>
    <definedName name="HACOL3030180608122538A30">#REF!</definedName>
    <definedName name="HACOL3030180608122538A30PORT" localSheetId="0">#REF!</definedName>
    <definedName name="HACOL3030180608122538A30PORT">#REF!</definedName>
    <definedName name="HACOL30301806081238A30" localSheetId="0">#REF!</definedName>
    <definedName name="HACOL30301806081238A30">#REF!</definedName>
    <definedName name="HACOL30301806081238A30PORT" localSheetId="0">#REF!</definedName>
    <definedName name="HACOL30301806081238A30PORT">#REF!</definedName>
    <definedName name="HACOL30302104043438A30" localSheetId="0">#REF!</definedName>
    <definedName name="HACOL30302104043438A30">#REF!</definedName>
    <definedName name="HACOL30302104043438A30PORT" localSheetId="0">#REF!</definedName>
    <definedName name="HACOL30302104043438A30PORT">#REF!</definedName>
    <definedName name="HACOL30302106043438A30" localSheetId="0">#REF!</definedName>
    <definedName name="HACOL30302106043438A30">#REF!</definedName>
    <definedName name="HACOL30302106043438A30PORT" localSheetId="0">#REF!</definedName>
    <definedName name="HACOL30302106043438A30PORT">#REF!</definedName>
    <definedName name="HACOL30302404043438A30" localSheetId="0">#REF!</definedName>
    <definedName name="HACOL30302404043438A30">#REF!</definedName>
    <definedName name="HACOL30302404043438A30PORT" localSheetId="0">#REF!</definedName>
    <definedName name="HACOL30302404043438A30PORT">#REF!</definedName>
    <definedName name="HACOL30302406043438A30" localSheetId="0">#REF!</definedName>
    <definedName name="HACOL30302406043438A30">#REF!</definedName>
    <definedName name="HACOL30302406043438A30PORT" localSheetId="0">#REF!</definedName>
    <definedName name="HACOL30302406043438A30PORT">#REF!</definedName>
    <definedName name="HACOL30401244043438A30LIG" localSheetId="0">#REF!</definedName>
    <definedName name="HACOL30401244043438A30LIG">#REF!</definedName>
    <definedName name="HACOL30401244043438A30MANO" localSheetId="0">#REF!</definedName>
    <definedName name="HACOL30401244043438A30MANO">#REF!</definedName>
    <definedName name="HACOL30401804043438A30" localSheetId="0">#REF!</definedName>
    <definedName name="HACOL30401804043438A30">#REF!</definedName>
    <definedName name="HACOL30401804043438A30PORT" localSheetId="0">#REF!</definedName>
    <definedName name="HACOL30401804043438A30PORT">#REF!</definedName>
    <definedName name="HACOL30401806043438A30" localSheetId="0">#REF!</definedName>
    <definedName name="HACOL30401806043438A30">#REF!</definedName>
    <definedName name="HACOL30401806043438A30PORT" localSheetId="0">#REF!</definedName>
    <definedName name="HACOL30401806043438A30PORT">#REF!</definedName>
    <definedName name="HACOL30402104043438A30" localSheetId="0">#REF!</definedName>
    <definedName name="HACOL30402104043438A30">#REF!</definedName>
    <definedName name="HACOL30402104043438A30PORT" localSheetId="0">#REF!</definedName>
    <definedName name="HACOL30402104043438A30PORT">#REF!</definedName>
    <definedName name="HACOL30402106043438A30" localSheetId="0">#REF!</definedName>
    <definedName name="HACOL30402106043438A30">#REF!</definedName>
    <definedName name="HACOL30402106043438A30PORT" localSheetId="0">#REF!</definedName>
    <definedName name="HACOL30402106043438A30PORT">#REF!</definedName>
    <definedName name="HACOL30402404043438A30" localSheetId="0">#REF!</definedName>
    <definedName name="HACOL30402404043438A30">#REF!</definedName>
    <definedName name="HACOL30402404043438A30PORT" localSheetId="0">#REF!</definedName>
    <definedName name="HACOL30402404043438A30PORT">#REF!</definedName>
    <definedName name="HACOL30402406043438A30" localSheetId="0">#REF!</definedName>
    <definedName name="HACOL30402406043438A30">#REF!</definedName>
    <definedName name="HACOL30402406043438A30PORT" localSheetId="0">#REF!</definedName>
    <definedName name="HACOL30402406043438A30PORT">#REF!</definedName>
    <definedName name="HACOL40401244041243438A20LIG" localSheetId="0">#REF!</definedName>
    <definedName name="HACOL40401244041243438A20LIG">#REF!</definedName>
    <definedName name="HACOL40401244041243438A20MANO" localSheetId="0">#REF!</definedName>
    <definedName name="HACOL40401244041243438A20MANO">#REF!</definedName>
    <definedName name="HACOL4040180404124342538A20" localSheetId="0">#REF!</definedName>
    <definedName name="HACOL4040180404124342538A20">#REF!</definedName>
    <definedName name="HACOL4040180404124342538A20PORT" localSheetId="0">#REF!</definedName>
    <definedName name="HACOL4040180404124342538A20PORT">#REF!</definedName>
    <definedName name="HACOL40401804041243438A20" localSheetId="0">#REF!</definedName>
    <definedName name="HACOL40401804041243438A20">#REF!</definedName>
    <definedName name="HACOL40401804041243438A20PORT" localSheetId="0">#REF!</definedName>
    <definedName name="HACOL40401804041243438A20PORT">#REF!</definedName>
    <definedName name="HACOL4040180604124342538A30" localSheetId="0">#REF!</definedName>
    <definedName name="HACOL4040180604124342538A30">#REF!</definedName>
    <definedName name="HACOL4040180604124342538A30PORT" localSheetId="0">#REF!</definedName>
    <definedName name="HACOL4040180604124342538A30PORT">#REF!</definedName>
    <definedName name="HACOL40401806041243438A30" localSheetId="0">#REF!</definedName>
    <definedName name="HACOL40401806041243438A30">#REF!</definedName>
    <definedName name="HACOL40401806041243438A30PORT" localSheetId="0">#REF!</definedName>
    <definedName name="HACOL40401806041243438A30PORT">#REF!</definedName>
    <definedName name="HACOL4040210404122543438A20" localSheetId="0">#REF!</definedName>
    <definedName name="HACOL4040210404122543438A20">#REF!</definedName>
    <definedName name="HACOL4040210404122543438A20PORT" localSheetId="0">#REF!</definedName>
    <definedName name="HACOL4040210404122543438A20PORT">#REF!</definedName>
    <definedName name="HACOL40402104041243438A20" localSheetId="0">#REF!</definedName>
    <definedName name="HACOL40402104041243438A20">#REF!</definedName>
    <definedName name="HACOL40402104041243438A20PORT" localSheetId="0">#REF!</definedName>
    <definedName name="HACOL40402104041243438A20PORT">#REF!</definedName>
    <definedName name="HACOL4040210604122543438A30" localSheetId="0">#REF!</definedName>
    <definedName name="HACOL4040210604122543438A30">#REF!</definedName>
    <definedName name="HACOL4040210604122543438A30PORT" localSheetId="0">#REF!</definedName>
    <definedName name="HACOL4040210604122543438A30PORT">#REF!</definedName>
    <definedName name="HACOL40402106041243438A30" localSheetId="0">#REF!</definedName>
    <definedName name="HACOL40402106041243438A30">#REF!</definedName>
    <definedName name="HACOL40402106041243438A30PORT" localSheetId="0">#REF!</definedName>
    <definedName name="HACOL40402106041243438A30PORT">#REF!</definedName>
    <definedName name="HACOL4040240404122543438A20" localSheetId="0">#REF!</definedName>
    <definedName name="HACOL4040240404122543438A20">#REF!</definedName>
    <definedName name="HACOL4040240404122543438A20PORT" localSheetId="0">#REF!</definedName>
    <definedName name="HACOL4040240404122543438A20PORT">#REF!</definedName>
    <definedName name="HACOL40402404041243438A20" localSheetId="0">#REF!</definedName>
    <definedName name="HACOL40402404041243438A20">#REF!</definedName>
    <definedName name="HACOL40402404041243438A20PORT" localSheetId="0">#REF!</definedName>
    <definedName name="HACOL40402404041243438A20PORT">#REF!</definedName>
    <definedName name="HACOL4040240604122543438A30" localSheetId="0">#REF!</definedName>
    <definedName name="HACOL4040240604122543438A30">#REF!</definedName>
    <definedName name="HACOL4040240604122543438A30PORT" localSheetId="0">#REF!</definedName>
    <definedName name="HACOL4040240604122543438A30PORT">#REF!</definedName>
    <definedName name="HACOL40402406041243438A30" localSheetId="0">#REF!</definedName>
    <definedName name="HACOL40402406041243438A30">#REF!</definedName>
    <definedName name="HACOL40402406041243438A30PORT" localSheetId="0">#REF!</definedName>
    <definedName name="HACOL40402406041243438A30PORT">#REF!</definedName>
    <definedName name="HACOL5050124404344138A20LIG" localSheetId="0">#REF!</definedName>
    <definedName name="HACOL5050124404344138A20LIG">#REF!</definedName>
    <definedName name="HACOL5050124404344138A20MANO" localSheetId="0">#REF!</definedName>
    <definedName name="HACOL5050124404344138A20MANO">#REF!</definedName>
    <definedName name="HACOL5050180404344138A20" localSheetId="0">#REF!</definedName>
    <definedName name="HACOL5050180404344138A20">#REF!</definedName>
    <definedName name="HACOL5050180404344138A20PORT" localSheetId="0">#REF!</definedName>
    <definedName name="HACOL5050180404344138A20PORT">#REF!</definedName>
    <definedName name="HACOL5050180604344138A20" localSheetId="0">#REF!</definedName>
    <definedName name="HACOL5050180604344138A20">#REF!</definedName>
    <definedName name="HACOL5050180604344138A20PORT" localSheetId="0">#REF!</definedName>
    <definedName name="HACOL5050180604344138A20PORT">#REF!</definedName>
    <definedName name="HACOL5050210404344138A20" localSheetId="0">#REF!</definedName>
    <definedName name="HACOL5050210404344138A20">#REF!</definedName>
    <definedName name="HACOL5050210404344138A20PORT" localSheetId="0">#REF!</definedName>
    <definedName name="HACOL5050210404344138A20PORT">#REF!</definedName>
    <definedName name="HACOL5050210604344138A20" localSheetId="0">#REF!</definedName>
    <definedName name="HACOL5050210604344138A20">#REF!</definedName>
    <definedName name="HACOL5050210604344138A20PORT" localSheetId="0">#REF!</definedName>
    <definedName name="HACOL5050210604344138A20PORT">#REF!</definedName>
    <definedName name="HACOL5050240404344138A20" localSheetId="0">#REF!</definedName>
    <definedName name="HACOL5050240404344138A20">#REF!</definedName>
    <definedName name="HACOL5050240404344138A20PORT" localSheetId="0">#REF!</definedName>
    <definedName name="HACOL5050240404344138A20PORT">#REF!</definedName>
    <definedName name="HACOL5050240604344138A20" localSheetId="0">#REF!</definedName>
    <definedName name="HACOL5050240604344138A20">#REF!</definedName>
    <definedName name="HACOL5050240604344138A20PORT" localSheetId="0">#REF!</definedName>
    <definedName name="HACOL5050240604344138A20PORT">#REF!</definedName>
    <definedName name="HACOL60601244012138A20LIG" localSheetId="0">#REF!</definedName>
    <definedName name="HACOL60601244012138A20LIG">#REF!</definedName>
    <definedName name="HACOL60601244012138A20MANO" localSheetId="0">#REF!</definedName>
    <definedName name="HACOL60601244012138A20MANO">#REF!</definedName>
    <definedName name="HACOL60601804012138A20" localSheetId="0">#REF!</definedName>
    <definedName name="HACOL60601804012138A20">#REF!</definedName>
    <definedName name="HACOL60601804012138A30PORT" localSheetId="0">#REF!</definedName>
    <definedName name="HACOL60601804012138A30PORT">#REF!</definedName>
    <definedName name="HACOL60601806012138A30" localSheetId="0">#REF!</definedName>
    <definedName name="HACOL60601806012138A30">#REF!</definedName>
    <definedName name="HACOL60601806012138A30PORT" localSheetId="0">#REF!</definedName>
    <definedName name="HACOL60601806012138A30PORT">#REF!</definedName>
    <definedName name="HACOL60602104012138A20" localSheetId="0">#REF!</definedName>
    <definedName name="HACOL60602104012138A20">#REF!</definedName>
    <definedName name="HACOL60602104012138A30PORT" localSheetId="0">#REF!</definedName>
    <definedName name="HACOL60602104012138A30PORT">#REF!</definedName>
    <definedName name="HACOL60602106012138A30" localSheetId="0">#REF!</definedName>
    <definedName name="HACOL60602106012138A30">#REF!</definedName>
    <definedName name="HACOL60602106012138A30PORT" localSheetId="0">#REF!</definedName>
    <definedName name="HACOL60602106012138A30PORT">#REF!</definedName>
    <definedName name="HACOL60602404012138A20" localSheetId="0">#REF!</definedName>
    <definedName name="HACOL60602404012138A20">#REF!</definedName>
    <definedName name="HACOL60602404012138A20PORT" localSheetId="0">#REF!</definedName>
    <definedName name="HACOL60602404012138A20PORT">#REF!</definedName>
    <definedName name="HACOL60602406012138A20" localSheetId="0">#REF!</definedName>
    <definedName name="HACOL60602406012138A20">#REF!</definedName>
    <definedName name="HACOL60602406012138A20PORT" localSheetId="0">#REF!</definedName>
    <definedName name="HACOL60602406012138A20PORT">#REF!</definedName>
    <definedName name="HACOLA15201244043814A20LIG" localSheetId="0">#REF!</definedName>
    <definedName name="HACOLA15201244043814A20LIG">#REF!</definedName>
    <definedName name="HACOLA15201244043814A20MANO" localSheetId="0">#REF!</definedName>
    <definedName name="HACOLA15201244043814A20MANO">#REF!</definedName>
    <definedName name="HACOLA15201244043838A20LIG" localSheetId="0">#REF!</definedName>
    <definedName name="HACOLA15201244043838A20LIG">#REF!</definedName>
    <definedName name="HACOLA15201244043838A20MANO" localSheetId="0">#REF!</definedName>
    <definedName name="HACOLA15201244043838A20MANO">#REF!</definedName>
    <definedName name="HACOLA20201244043814A20LIG" localSheetId="0">#REF!</definedName>
    <definedName name="HACOLA20201244043814A20LIG">#REF!</definedName>
    <definedName name="HACOLA20201244043814A20MANO" localSheetId="0">#REF!</definedName>
    <definedName name="HACOLA20201244043814A20MANO">#REF!</definedName>
    <definedName name="HADIN10201244023821214A20LIG" localSheetId="0">#REF!</definedName>
    <definedName name="HADIN10201244023821214A20LIG">#REF!</definedName>
    <definedName name="HADIN10201244023821214A20MANO" localSheetId="0">#REF!</definedName>
    <definedName name="HADIN10201244023821214A20MANO">#REF!</definedName>
    <definedName name="HADIN10201804023821214A20" localSheetId="0">#REF!</definedName>
    <definedName name="HADIN10201804023821214A20">#REF!</definedName>
    <definedName name="HADIN15201244023831214A20LIG" localSheetId="0">#REF!</definedName>
    <definedName name="HADIN15201244023831214A20LIG">#REF!</definedName>
    <definedName name="HADIN15201244023831214A20MANO" localSheetId="0">#REF!</definedName>
    <definedName name="HADIN15201244023831214A20MANO">#REF!</definedName>
    <definedName name="HADIN15201244023831238A20LIG" localSheetId="0">#REF!</definedName>
    <definedName name="HADIN15201244023831238A20LIG">#REF!</definedName>
    <definedName name="HADIN15201244023831238A20MANO" localSheetId="0">#REF!</definedName>
    <definedName name="HADIN15201244023831238A20MANO">#REF!</definedName>
    <definedName name="HADIN15201804023831214A20" localSheetId="0">#REF!</definedName>
    <definedName name="HADIN15201804023831214A20">#REF!</definedName>
    <definedName name="HADIN20201244023831238A20LIG" localSheetId="0">#REF!</definedName>
    <definedName name="HADIN20201244023831238A20LIG">#REF!</definedName>
    <definedName name="HADIN20201244023831238A20MANO" localSheetId="0">#REF!</definedName>
    <definedName name="HADIN20201244023831238A20MANO">#REF!</definedName>
    <definedName name="HADIN20201804023831238A20" localSheetId="0">#REF!</definedName>
    <definedName name="HADIN20201804023831238A20">#REF!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ALOS10124403825A25LIGW" localSheetId="0">#REF!</definedName>
    <definedName name="HALOS10124403825A25LIGW">#REF!</definedName>
    <definedName name="HALOS101244038A25LIGW" localSheetId="0">#REF!</definedName>
    <definedName name="HALOS101244038A25LIGW">#REF!</definedName>
    <definedName name="HALOS10124603825A25LIGW" localSheetId="0">#REF!</definedName>
    <definedName name="HALOS10124603825A25LIGW">#REF!</definedName>
    <definedName name="HALOS101246038A25LIGW" localSheetId="0">#REF!</definedName>
    <definedName name="HALOS101246038A25LIGW">#REF!</definedName>
    <definedName name="HALOS10180403825A25" localSheetId="0">#REF!</definedName>
    <definedName name="HALOS10180403825A25">#REF!</definedName>
    <definedName name="HALOS101804038A25" localSheetId="0">#REF!</definedName>
    <definedName name="HALOS101804038A25">#REF!</definedName>
    <definedName name="HALOS10180603825A25" localSheetId="0">#REF!</definedName>
    <definedName name="HALOS10180603825A25">#REF!</definedName>
    <definedName name="HALOS101806038A25" localSheetId="0">#REF!</definedName>
    <definedName name="HALOS101806038A25">#REF!</definedName>
    <definedName name="HALOS12124403825A25LIGW" localSheetId="0">#REF!</definedName>
    <definedName name="HALOS12124403825A25LIGW">#REF!</definedName>
    <definedName name="HALOS121244038A25LIGW" localSheetId="0">#REF!</definedName>
    <definedName name="HALOS121244038A25LIGW">#REF!</definedName>
    <definedName name="HALOS12124603825A25LIGW" localSheetId="0">#REF!</definedName>
    <definedName name="HALOS12124603825A25LIGW">#REF!</definedName>
    <definedName name="HALOS121246038A25LIGW" localSheetId="0">#REF!</definedName>
    <definedName name="HALOS121246038A25LIGW">#REF!</definedName>
    <definedName name="HALOS12180403825A25" localSheetId="0">#REF!</definedName>
    <definedName name="HALOS12180403825A25">#REF!</definedName>
    <definedName name="HALOS121804038A25" localSheetId="0">#REF!</definedName>
    <definedName name="HALOS121804038A25">#REF!</definedName>
    <definedName name="HALOS12180603825A25" localSheetId="0">#REF!</definedName>
    <definedName name="HALOS12180603825A25">#REF!</definedName>
    <definedName name="HALOS121806038A25" localSheetId="0">#REF!</definedName>
    <definedName name="HALOS121806038A25">#REF!</definedName>
    <definedName name="HAMUR15180403825A20X202CAR" localSheetId="0">#REF!</definedName>
    <definedName name="HAMUR15180403825A20X202CAR">#REF!</definedName>
    <definedName name="HAMUR151804038A20X202CAR" localSheetId="0">#REF!</definedName>
    <definedName name="HAMUR151804038A20X202CAR">#REF!</definedName>
    <definedName name="HAMUR15180603825A20X202CAR" localSheetId="0">#REF!</definedName>
    <definedName name="HAMUR15180603825A20X202CAR">#REF!</definedName>
    <definedName name="HAMUR151806038A20X202CAR" localSheetId="0">#REF!</definedName>
    <definedName name="HAMUR151806038A20X202CAR">#REF!</definedName>
    <definedName name="HAMUR15210403825A20X202CAR" localSheetId="0">#REF!</definedName>
    <definedName name="HAMUR15210403825A20X202CAR">#REF!</definedName>
    <definedName name="HAMUR152104038A20X202CAR" localSheetId="0">#REF!</definedName>
    <definedName name="HAMUR152104038A20X202CAR">#REF!</definedName>
    <definedName name="HAMUR15210603825A20X202CAR" localSheetId="0">#REF!</definedName>
    <definedName name="HAMUR15210603825A20X202CAR">#REF!</definedName>
    <definedName name="HAMUR152106038A20X202CAR" localSheetId="0">#REF!</definedName>
    <definedName name="HAMUR152106038A20X202CAR">#REF!</definedName>
    <definedName name="HAMUR15240403825A20X202CAR" localSheetId="0">#REF!</definedName>
    <definedName name="HAMUR15240403825A20X202CAR">#REF!</definedName>
    <definedName name="HAMUR152404038A20X202CAR" localSheetId="0">#REF!</definedName>
    <definedName name="HAMUR152404038A20X202CAR">#REF!</definedName>
    <definedName name="HAMUR15240603825A20X202CAR" localSheetId="0">#REF!</definedName>
    <definedName name="HAMUR15240603825A20X202CAR">#REF!</definedName>
    <definedName name="HAMUR152406038A20X202CAR" localSheetId="0">#REF!</definedName>
    <definedName name="HAMUR152406038A20X202CAR">#REF!</definedName>
    <definedName name="HAMUR20180403825A20X202CAR" localSheetId="0">#REF!</definedName>
    <definedName name="HAMUR20180403825A20X202CAR">#REF!</definedName>
    <definedName name="HAMUR201804038A20X202CAR" localSheetId="0">#REF!</definedName>
    <definedName name="HAMUR201804038A20X202CAR">#REF!</definedName>
    <definedName name="HAMUR20180603825A20X202CAR" localSheetId="0">#REF!</definedName>
    <definedName name="HAMUR20180603825A20X202CAR">#REF!</definedName>
    <definedName name="HAMUR201806038A20X202CAR" localSheetId="0">#REF!</definedName>
    <definedName name="HAMUR201806038A20X202CAR">#REF!</definedName>
    <definedName name="HAMUR20210401225A10X102CAR" localSheetId="0">#REF!</definedName>
    <definedName name="HAMUR20210401225A10X102CAR">#REF!</definedName>
    <definedName name="HAMUR20210401225A20X202CAR" localSheetId="0">#REF!</definedName>
    <definedName name="HAMUR20210401225A20X202CAR">#REF!</definedName>
    <definedName name="HAMUR202104012A10X102CAR" localSheetId="0">#REF!</definedName>
    <definedName name="HAMUR202104012A10X102CAR">#REF!</definedName>
    <definedName name="HAMUR202104012A20X202CAR" localSheetId="0">#REF!</definedName>
    <definedName name="HAMUR202104012A20X202CAR">#REF!</definedName>
    <definedName name="HAMUR20210403825A20X202CAR" localSheetId="0">#REF!</definedName>
    <definedName name="HAMUR20210403825A20X202CAR">#REF!</definedName>
    <definedName name="HAMUR202104038A20X202CAR" localSheetId="0">#REF!</definedName>
    <definedName name="HAMUR202104038A20X202CAR">#REF!</definedName>
    <definedName name="HAMUR20210601225A10X102CAR" localSheetId="0">#REF!</definedName>
    <definedName name="HAMUR20210601225A10X102CAR">#REF!</definedName>
    <definedName name="HAMUR20210601225A20X202CAR" localSheetId="0">#REF!</definedName>
    <definedName name="HAMUR20210601225A20X202CAR">#REF!</definedName>
    <definedName name="HAMUR202106012A10X102CAR" localSheetId="0">#REF!</definedName>
    <definedName name="HAMUR202106012A10X102CAR">#REF!</definedName>
    <definedName name="HAMUR202106012A20X202CAR" localSheetId="0">#REF!</definedName>
    <definedName name="HAMUR202106012A20X202CAR">#REF!</definedName>
    <definedName name="HAMUR20210603825A20X202CAR" localSheetId="0">#REF!</definedName>
    <definedName name="HAMUR20210603825A20X202CAR">#REF!</definedName>
    <definedName name="HAMUR202106038A20X202CAR" localSheetId="0">#REF!</definedName>
    <definedName name="HAMUR202106038A20X202CAR">#REF!</definedName>
    <definedName name="HAMUR20240401225A10X102CAR" localSheetId="0">#REF!</definedName>
    <definedName name="HAMUR20240401225A10X102CAR">#REF!</definedName>
    <definedName name="HAMUR20240401225A20X202CAR" localSheetId="0">#REF!</definedName>
    <definedName name="HAMUR20240401225A20X202CAR">#REF!</definedName>
    <definedName name="HAMUR202404012A10X102CAR" localSheetId="0">#REF!</definedName>
    <definedName name="HAMUR202404012A10X102CAR">#REF!</definedName>
    <definedName name="HAMUR202404012A20X202CAR" localSheetId="0">#REF!</definedName>
    <definedName name="HAMUR202404012A20X202CAR">#REF!</definedName>
    <definedName name="HAMUR20240601225A10X102CAR" localSheetId="0">#REF!</definedName>
    <definedName name="HAMUR20240601225A10X102CAR">#REF!</definedName>
    <definedName name="HAMUR20240601225A20X202CAR" localSheetId="0">#REF!</definedName>
    <definedName name="HAMUR20240601225A20X202CAR">#REF!</definedName>
    <definedName name="HAMUR202406012A10X102CAR" localSheetId="0">#REF!</definedName>
    <definedName name="HAMUR202406012A10X102CAR">#REF!</definedName>
    <definedName name="HAMUR202406012A20X202CAR" localSheetId="0">#REF!</definedName>
    <definedName name="HAMUR202406012A20X202CAR">#REF!</definedName>
    <definedName name="HAPISO38A20AD124ESP10" localSheetId="0">#REF!</definedName>
    <definedName name="HAPISO38A20AD124ESP10">#REF!</definedName>
    <definedName name="HAPISO38A20AD124ESP12" localSheetId="0">#REF!</definedName>
    <definedName name="HAPISO38A20AD124ESP12">#REF!</definedName>
    <definedName name="HAPISO38A20AD124ESP15" localSheetId="0">#REF!</definedName>
    <definedName name="HAPISO38A20AD124ESP15">#REF!</definedName>
    <definedName name="HAPISO38A20AD124ESP20" localSheetId="0">#REF!</definedName>
    <definedName name="HAPISO38A20AD124ESP20">#REF!</definedName>
    <definedName name="HAPISO38A20AD140ESP10" localSheetId="0">#REF!</definedName>
    <definedName name="HAPISO38A20AD140ESP10">#REF!</definedName>
    <definedName name="HAPISO38A20AD140ESP12" localSheetId="0">#REF!</definedName>
    <definedName name="HAPISO38A20AD140ESP12">#REF!</definedName>
    <definedName name="HAPISO38A20AD140ESP15" localSheetId="0">#REF!</definedName>
    <definedName name="HAPISO38A20AD140ESP15">#REF!</definedName>
    <definedName name="HAPISO38A20AD140ESP20" localSheetId="0">#REF!</definedName>
    <definedName name="HAPISO38A20AD140ESP20">#REF!</definedName>
    <definedName name="HAPISO38A20AD180ESP10" localSheetId="0">#REF!</definedName>
    <definedName name="HAPISO38A20AD180ESP10">#REF!</definedName>
    <definedName name="HAPISO38A20AD180ESP12" localSheetId="0">#REF!</definedName>
    <definedName name="HAPISO38A20AD180ESP12">#REF!</definedName>
    <definedName name="HAPISO38A20AD180ESP15" localSheetId="0">#REF!</definedName>
    <definedName name="HAPISO38A20AD180ESP15">#REF!</definedName>
    <definedName name="HAPISO38A20AD180ESP20" localSheetId="0">#REF!</definedName>
    <definedName name="HAPISO38A20AD180ESP20">#REF!</definedName>
    <definedName name="HAPISO38A20AD210ESP10" localSheetId="0">#REF!</definedName>
    <definedName name="HAPISO38A20AD210ESP10">#REF!</definedName>
    <definedName name="HAPISO38A20AD210ESP12" localSheetId="0">#REF!</definedName>
    <definedName name="HAPISO38A20AD210ESP12">#REF!</definedName>
    <definedName name="HAPISO38A20AD210ESP15" localSheetId="0">#REF!</definedName>
    <definedName name="HAPISO38A20AD210ESP15">#REF!</definedName>
    <definedName name="HAPISO38A20AD210ESP20" localSheetId="0">#REF!</definedName>
    <definedName name="HAPISO38A20AD210ESP20">#REF!</definedName>
    <definedName name="HARAMPA12124401225A2038A20LIGWIN" localSheetId="0">#REF!</definedName>
    <definedName name="HARAMPA12124401225A2038A20LIGWIN">#REF!</definedName>
    <definedName name="HARAMPA12124401225A2038A20MANO" localSheetId="0">#REF!</definedName>
    <definedName name="HARAMPA12124401225A2038A20MANO">#REF!</definedName>
    <definedName name="HARAMPA121244012A2038A20LIGWIN" localSheetId="0">#REF!</definedName>
    <definedName name="HARAMPA121244012A2038A20LIGWIN">#REF!</definedName>
    <definedName name="HARAMPA121244012A2038A20MANO" localSheetId="0">#REF!</definedName>
    <definedName name="HARAMPA121244012A2038A20MANO">#REF!</definedName>
    <definedName name="HARAMPA12124601225A2038A20LIGWIN" localSheetId="0">#REF!</definedName>
    <definedName name="HARAMPA12124601225A2038A20LIGWIN">#REF!</definedName>
    <definedName name="HARAMPA12124601225A2038A20MANO" localSheetId="0">#REF!</definedName>
    <definedName name="HARAMPA12124601225A2038A20MANO">#REF!</definedName>
    <definedName name="HARAMPA121246012A2038A20LIGWIN" localSheetId="0">#REF!</definedName>
    <definedName name="HARAMPA121246012A2038A20LIGWIN">#REF!</definedName>
    <definedName name="HARAMPA121246012A2038A20MANO" localSheetId="0">#REF!</definedName>
    <definedName name="HARAMPA121246012A2038A20MANO">#REF!</definedName>
    <definedName name="HARAMPA12180401225A2038A20" localSheetId="0">#REF!</definedName>
    <definedName name="HARAMPA12180401225A2038A20">#REF!</definedName>
    <definedName name="HARAMPA121804012A2038A20" localSheetId="0">#REF!</definedName>
    <definedName name="HARAMPA121804012A2038A20">#REF!</definedName>
    <definedName name="HARAMPA12180601225A2038A20" localSheetId="0">#REF!</definedName>
    <definedName name="HARAMPA12180601225A2038A20">#REF!</definedName>
    <definedName name="HARAMPA121806012A2038A20" localSheetId="0">#REF!</definedName>
    <definedName name="HARAMPA121806012A2038A20">#REF!</definedName>
    <definedName name="HARAMPA12210401225A2038A20" localSheetId="0">#REF!</definedName>
    <definedName name="HARAMPA12210401225A2038A20">#REF!</definedName>
    <definedName name="HARAMPA122104012A2038A20" localSheetId="0">#REF!</definedName>
    <definedName name="HARAMPA122104012A2038A20">#REF!</definedName>
    <definedName name="HARAMPA12210601225A2038A20" localSheetId="0">#REF!</definedName>
    <definedName name="HARAMPA12210601225A2038A20">#REF!</definedName>
    <definedName name="HARAMPA122106012A2038A20" localSheetId="0">#REF!</definedName>
    <definedName name="HARAMPA122106012A2038A20">#REF!</definedName>
    <definedName name="HARAMPA12240401225A2038A20" localSheetId="0">#REF!</definedName>
    <definedName name="HARAMPA12240401225A2038A20">#REF!</definedName>
    <definedName name="HARAMPA122404012A2038A20" localSheetId="0">#REF!</definedName>
    <definedName name="HARAMPA122404012A2038A20">#REF!</definedName>
    <definedName name="HARAMPA12240601225A2038A20" localSheetId="0">#REF!</definedName>
    <definedName name="HARAMPA12240601225A2038A20">#REF!</definedName>
    <definedName name="HARAMPA122406012A2038A20" localSheetId="0">#REF!</definedName>
    <definedName name="HARAMPA122406012A2038A20">#REF!</definedName>
    <definedName name="HAVA15201244043814A20LIG" localSheetId="0">#REF!</definedName>
    <definedName name="HAVA15201244043814A20LIG">#REF!</definedName>
    <definedName name="HAVA15201244043814A20MANO" localSheetId="0">#REF!</definedName>
    <definedName name="HAVA15201244043814A20MANO">#REF!</definedName>
    <definedName name="HAVA20201244043838A20LIG" localSheetId="0">#REF!</definedName>
    <definedName name="HAVA20201244043838A20LIG">#REF!</definedName>
    <definedName name="HAVA20201244043838A20MANO" localSheetId="0">#REF!</definedName>
    <definedName name="HAVA20201244043838A20MANO">#REF!</definedName>
    <definedName name="HAVIGA20401244033423838A20LIGWIN" localSheetId="0">#REF!</definedName>
    <definedName name="HAVIGA20401244033423838A20LIGWIN">#REF!</definedName>
    <definedName name="HAVIGA20401246033423838A20LIGWIN" localSheetId="0">#REF!</definedName>
    <definedName name="HAVIGA20401246033423838A20LIGWIN">#REF!</definedName>
    <definedName name="HAVIGA20401804033423838A20" localSheetId="0">#REF!</definedName>
    <definedName name="HAVIGA20401804033423838A20">#REF!</definedName>
    <definedName name="HAVIGA20401804033423838A20POR" localSheetId="0">#REF!</definedName>
    <definedName name="HAVIGA20401804033423838A20POR">#REF!</definedName>
    <definedName name="HAVIGA20401806033423838A20" localSheetId="0">#REF!</definedName>
    <definedName name="HAVIGA20401806033423838A20">#REF!</definedName>
    <definedName name="HAVIGA20401806033423838A20POR" localSheetId="0">#REF!</definedName>
    <definedName name="HAVIGA20401806033423838A20POR">#REF!</definedName>
    <definedName name="HAVIGA20402104033423838A20" localSheetId="0">#REF!</definedName>
    <definedName name="HAVIGA20402104033423838A20">#REF!</definedName>
    <definedName name="HAVIGA20402104033423838A20POR" localSheetId="0">#REF!</definedName>
    <definedName name="HAVIGA20402104033423838A20POR">#REF!</definedName>
    <definedName name="HAVIGA20402106033423838A20" localSheetId="0">#REF!</definedName>
    <definedName name="HAVIGA20402106033423838A20">#REF!</definedName>
    <definedName name="HAVIGA20402106033423838A20POR" localSheetId="0">#REF!</definedName>
    <definedName name="HAVIGA20402106033423838A20POR">#REF!</definedName>
    <definedName name="HAVIGA20402404033423838A20" localSheetId="0">#REF!</definedName>
    <definedName name="HAVIGA20402404033423838A20">#REF!</definedName>
    <definedName name="HAVIGA20402404033423838A20POR" localSheetId="0">#REF!</definedName>
    <definedName name="HAVIGA20402404033423838A20POR">#REF!</definedName>
    <definedName name="HAVIGA20402406033423838A20" localSheetId="0">#REF!</definedName>
    <definedName name="HAVIGA20402406033423838A20">#REF!</definedName>
    <definedName name="HAVIGA20402406033423838A20POR" localSheetId="0">#REF!</definedName>
    <definedName name="HAVIGA20402406033423838A20POR">#REF!</definedName>
    <definedName name="HAVIGA25501244043423838A25LIGWIN" localSheetId="0">#REF!</definedName>
    <definedName name="HAVIGA25501244043423838A25LIGWIN">#REF!</definedName>
    <definedName name="HAVIGA25501246043423838A25LIGWIN" localSheetId="0">#REF!</definedName>
    <definedName name="HAVIGA25501246043423838A25LIGWIN">#REF!</definedName>
    <definedName name="HAVIGA25501804043423838A25" localSheetId="0">#REF!</definedName>
    <definedName name="HAVIGA25501804043423838A25">#REF!</definedName>
    <definedName name="HAVIGA25501804043423838A25POR" localSheetId="0">#REF!</definedName>
    <definedName name="HAVIGA25501804043423838A25POR">#REF!</definedName>
    <definedName name="HAVIGA25501806043423838A25" localSheetId="0">#REF!</definedName>
    <definedName name="HAVIGA25501806043423838A25">#REF!</definedName>
    <definedName name="HAVIGA25501806043423838A25POR" localSheetId="0">#REF!</definedName>
    <definedName name="HAVIGA25501806043423838A25POR">#REF!</definedName>
    <definedName name="HAVIGA25502104043423838A25" localSheetId="0">#REF!</definedName>
    <definedName name="HAVIGA25502104043423838A25">#REF!</definedName>
    <definedName name="HAVIGA25502104043423838A25POR" localSheetId="0">#REF!</definedName>
    <definedName name="HAVIGA25502104043423838A25POR">#REF!</definedName>
    <definedName name="HAVIGA25502106043423838A25" localSheetId="0">#REF!</definedName>
    <definedName name="HAVIGA25502106043423838A25">#REF!</definedName>
    <definedName name="HAVIGA25502106043423838A25POR" localSheetId="0">#REF!</definedName>
    <definedName name="HAVIGA25502106043423838A25POR">#REF!</definedName>
    <definedName name="HAVIGA25502404043423838A25" localSheetId="0">#REF!</definedName>
    <definedName name="HAVIGA25502404043423838A25">#REF!</definedName>
    <definedName name="HAVIGA25502404043423838A25POR" localSheetId="0">#REF!</definedName>
    <definedName name="HAVIGA25502404043423838A25POR">#REF!</definedName>
    <definedName name="HAVIGA25502406043423838A25" localSheetId="0">#REF!</definedName>
    <definedName name="HAVIGA25502406043423838A25">#REF!</definedName>
    <definedName name="HAVIGA25502406043423838A25POR" localSheetId="0">#REF!</definedName>
    <definedName name="HAVIGA25502406043423838A25POR">#REF!</definedName>
    <definedName name="HAVIGA3060124404123838A25LIGWIN" localSheetId="0">#REF!</definedName>
    <definedName name="HAVIGA3060124404123838A25LIGWIN">#REF!</definedName>
    <definedName name="HAVIGA3060124604123838A25LIGWIN" localSheetId="0">#REF!</definedName>
    <definedName name="HAVIGA3060124604123838A25LIGWIN">#REF!</definedName>
    <definedName name="HAVIGA3060180404123838A25" localSheetId="0">#REF!</definedName>
    <definedName name="HAVIGA3060180404123838A25">#REF!</definedName>
    <definedName name="HAVIGA3060180404123838A25POR" localSheetId="0">#REF!</definedName>
    <definedName name="HAVIGA3060180404123838A25POR">#REF!</definedName>
    <definedName name="HAVIGA3060180604123838A25" localSheetId="0">#REF!</definedName>
    <definedName name="HAVIGA3060180604123838A25">#REF!</definedName>
    <definedName name="HAVIGA3060180604123838A25POR" localSheetId="0">#REF!</definedName>
    <definedName name="HAVIGA3060180604123838A25POR">#REF!</definedName>
    <definedName name="HAVIGA3060210404123838A25" localSheetId="0">#REF!</definedName>
    <definedName name="HAVIGA3060210404123838A25">#REF!</definedName>
    <definedName name="HAVIGA3060210404123838A25POR" localSheetId="0">#REF!</definedName>
    <definedName name="HAVIGA3060210404123838A25POR">#REF!</definedName>
    <definedName name="HAVIGA3060210604123838A25" localSheetId="0">#REF!</definedName>
    <definedName name="HAVIGA3060210604123838A25">#REF!</definedName>
    <definedName name="HAVIGA3060210604123838A25POR" localSheetId="0">#REF!</definedName>
    <definedName name="HAVIGA3060210604123838A25POR">#REF!</definedName>
    <definedName name="HAVIGA3060240404123838A25" localSheetId="0">#REF!</definedName>
    <definedName name="HAVIGA3060240404123838A25">#REF!</definedName>
    <definedName name="HAVIGA3060240404123838A25POR" localSheetId="0">#REF!</definedName>
    <definedName name="HAVIGA3060240404123838A25POR">#REF!</definedName>
    <definedName name="HAVIGA3060240604123838A25" localSheetId="0">#REF!</definedName>
    <definedName name="HAVIGA3060240604123838A25">#REF!</definedName>
    <definedName name="HAVIGA3060240604123838A25POR" localSheetId="0">#REF!</definedName>
    <definedName name="HAVIGA3060240604123838A25POR">#REF!</definedName>
    <definedName name="HAVIGA408012440512122538A25LIGWIN" localSheetId="0">#REF!</definedName>
    <definedName name="HAVIGA408012440512122538A25LIGWIN">#REF!</definedName>
    <definedName name="HAVIGA4080124405121238A25LIGWIN" localSheetId="0">#REF!</definedName>
    <definedName name="HAVIGA4080124405121238A25LIGWIN">#REF!</definedName>
    <definedName name="HAVIGA4080124605121238A25LIGWIN" localSheetId="0">#REF!</definedName>
    <definedName name="HAVIGA4080124605121238A25LIGWIN">#REF!</definedName>
    <definedName name="HAVIGA4080180405121238A25" localSheetId="0">#REF!</definedName>
    <definedName name="HAVIGA4080180405121238A25">#REF!</definedName>
    <definedName name="HAVIGA4080180405121238A25POR" localSheetId="0">#REF!</definedName>
    <definedName name="HAVIGA4080180405121238A25POR">#REF!</definedName>
    <definedName name="HAVIGA408018060512122538A25" localSheetId="0">#REF!</definedName>
    <definedName name="HAVIGA408018060512122538A25">#REF!</definedName>
    <definedName name="HAVIGA408018060512122538A25POR" localSheetId="0">#REF!</definedName>
    <definedName name="HAVIGA408018060512122538A25POR">#REF!</definedName>
    <definedName name="HAVIGA4080180605121238A25" localSheetId="0">#REF!</definedName>
    <definedName name="HAVIGA4080180605121238A25">#REF!</definedName>
    <definedName name="HAVIGA4080180605121238A25POR" localSheetId="0">#REF!</definedName>
    <definedName name="HAVIGA4080180605121238A25POR">#REF!</definedName>
    <definedName name="HAVIGA4080210405121238A25" localSheetId="0">#REF!</definedName>
    <definedName name="HAVIGA4080210405121238A25">#REF!</definedName>
    <definedName name="HAVIGA4080210405121238A25por" localSheetId="0">#REF!</definedName>
    <definedName name="HAVIGA4080210405121238A25por">#REF!</definedName>
    <definedName name="HAVIGA408021060512122538A25" localSheetId="0">#REF!</definedName>
    <definedName name="HAVIGA408021060512122538A25">#REF!</definedName>
    <definedName name="HAVIGA408021060512122538A25POR" localSheetId="0">#REF!</definedName>
    <definedName name="HAVIGA408021060512122538A25POR">#REF!</definedName>
    <definedName name="HAVIGA4080210605121238A25" localSheetId="0">#REF!</definedName>
    <definedName name="HAVIGA4080210605121238A25">#REF!</definedName>
    <definedName name="HAVIGA4080210605121238A25POR" localSheetId="0">#REF!</definedName>
    <definedName name="HAVIGA4080210605121238A25POR">#REF!</definedName>
    <definedName name="HAVIGA4080240405121238A25" localSheetId="0">#REF!</definedName>
    <definedName name="HAVIGA4080240405121238A25">#REF!</definedName>
    <definedName name="HAVIGA4080240405121238A25POR" localSheetId="0">#REF!</definedName>
    <definedName name="HAVIGA4080240405121238A25POR">#REF!</definedName>
    <definedName name="HAVIGA408024060512122538A25" localSheetId="0">#REF!</definedName>
    <definedName name="HAVIGA408024060512122538A25">#REF!</definedName>
    <definedName name="HAVIGA408024060512122538A25PORT" localSheetId="0">#REF!</definedName>
    <definedName name="HAVIGA408024060512122538A25PORT">#REF!</definedName>
    <definedName name="HAVIGA4080240605121238A25" localSheetId="0">#REF!</definedName>
    <definedName name="HAVIGA4080240605121238A25">#REF!</definedName>
    <definedName name="HAVIGA4080240605121238A25POR" localSheetId="0">#REF!</definedName>
    <definedName name="HAVIGA4080240605121238A25POR">#REF!</definedName>
    <definedName name="HAVUE4010124402383825A20LIGWIN" localSheetId="0">#REF!</definedName>
    <definedName name="HAVUE4010124402383825A20LIGWIN">#REF!</definedName>
    <definedName name="HAVUE40101244023838A20LIGWIN" localSheetId="0">#REF!</definedName>
    <definedName name="HAVUE40101244023838A20LIGWIN">#REF!</definedName>
    <definedName name="HAVUE4010124602383825A20LIGWIN" localSheetId="0">#REF!</definedName>
    <definedName name="HAVUE4010124602383825A20LIGWIN">#REF!</definedName>
    <definedName name="HAVUE40101246023838A20LIGWIN" localSheetId="0">#REF!</definedName>
    <definedName name="HAVUE40101246023838A20LIGWIN">#REF!</definedName>
    <definedName name="HAVUE4010180402383825A20" localSheetId="0">#REF!</definedName>
    <definedName name="HAVUE4010180402383825A20">#REF!</definedName>
    <definedName name="HAVUE40101804023838A20" localSheetId="0">#REF!</definedName>
    <definedName name="HAVUE40101804023838A20">#REF!</definedName>
    <definedName name="HAVUE40101806023838A20" localSheetId="0">#REF!</definedName>
    <definedName name="HAVUE40101806023838A20">#REF!</definedName>
    <definedName name="HAVUE4012124402383825A20LIGWIN" localSheetId="0">#REF!</definedName>
    <definedName name="HAVUE4012124402383825A20LIGWIN">#REF!</definedName>
    <definedName name="HAVUE40121244023838A20LIGWIN" localSheetId="0">#REF!</definedName>
    <definedName name="HAVUE40121244023838A20LIGWIN">#REF!</definedName>
    <definedName name="HAVUE4012124602383825A20LIGWIN" localSheetId="0">#REF!</definedName>
    <definedName name="HAVUE4012124602383825A20LIGWIN">#REF!</definedName>
    <definedName name="HAVUE40121246023838A20LIGWIN" localSheetId="0">#REF!</definedName>
    <definedName name="HAVUE40121246023838A20LIGWIN">#REF!</definedName>
    <definedName name="HAVUE4012180402383825A20" localSheetId="0">#REF!</definedName>
    <definedName name="HAVUE4012180402383825A20">#REF!</definedName>
    <definedName name="HAVUE40121804023838A20" localSheetId="0">#REF!</definedName>
    <definedName name="HAVUE40121804023838A20">#REF!</definedName>
    <definedName name="HAVUE4012180602383825A20" localSheetId="0">#REF!</definedName>
    <definedName name="HAVUE4012180602383825A20">#REF!</definedName>
    <definedName name="HAVUE40121806023838A20" localSheetId="0">#REF!</definedName>
    <definedName name="HAVUE40121806023838A20">#REF!</definedName>
    <definedName name="HAZCH301354081225C634ADLIG" localSheetId="0">#REF!</definedName>
    <definedName name="HAZCH301354081225C634ADLIG">#REF!</definedName>
    <definedName name="HAZCH3013540812C634ADLIG" localSheetId="0">#REF!</definedName>
    <definedName name="HAZCH3013540812C634ADLIG">#REF!</definedName>
    <definedName name="HAZCH301356081225C634ADLIG" localSheetId="0">#REF!</definedName>
    <definedName name="HAZCH301356081225C634ADLIG">#REF!</definedName>
    <definedName name="HAZCH3013560812C634ADLIG" localSheetId="0">#REF!</definedName>
    <definedName name="HAZCH3013560812C634ADLIG">#REF!</definedName>
    <definedName name="HAZCH301404081225C634AD" localSheetId="0">#REF!</definedName>
    <definedName name="HAZCH301404081225C634AD">#REF!</definedName>
    <definedName name="HAZCH3014040812C634AD" localSheetId="0">#REF!</definedName>
    <definedName name="HAZCH3014040812C634AD">#REF!</definedName>
    <definedName name="HAZCH301406081225C634AD" localSheetId="0">#REF!</definedName>
    <definedName name="HAZCH301406081225C634AD">#REF!</definedName>
    <definedName name="HAZCH3014060812C634AD" localSheetId="0">#REF!</definedName>
    <definedName name="HAZCH3014060812C634AD">#REF!</definedName>
    <definedName name="HAZCH301804081225C634AD" localSheetId="0">#REF!</definedName>
    <definedName name="HAZCH301804081225C634AD">#REF!</definedName>
    <definedName name="HAZCH3018040812C634AD" localSheetId="0">#REF!</definedName>
    <definedName name="HAZCH3018040812C634AD">#REF!</definedName>
    <definedName name="HAZCH301806081225C634AD" localSheetId="0">#REF!</definedName>
    <definedName name="HAZCH301806081225C634AD">#REF!</definedName>
    <definedName name="HAZCH3018060812C634AD" localSheetId="0">#REF!</definedName>
    <definedName name="HAZCH3018060812C634AD">#REF!</definedName>
    <definedName name="HAZCH302104081225C634AD" localSheetId="0">#REF!</definedName>
    <definedName name="HAZCH302104081225C634AD">#REF!</definedName>
    <definedName name="HAZCH3021040812C634AD" localSheetId="0">#REF!</definedName>
    <definedName name="HAZCH3021040812C634AD">#REF!</definedName>
    <definedName name="HAZCH302106081225C634AD" localSheetId="0">#REF!</definedName>
    <definedName name="HAZCH302106081225C634AD">#REF!</definedName>
    <definedName name="HAZCH3021060812C634AD" localSheetId="0">#REF!</definedName>
    <definedName name="HAZCH3021060812C634AD">#REF!</definedName>
    <definedName name="HAZCH302404081225C634AD" localSheetId="0">#REF!</definedName>
    <definedName name="HAZCH302404081225C634AD">#REF!</definedName>
    <definedName name="HAZCH3024040812C634AD" localSheetId="0">#REF!</definedName>
    <definedName name="HAZCH3024040812C634AD">#REF!</definedName>
    <definedName name="HAZCH302406081225C634AD" localSheetId="0">#REF!</definedName>
    <definedName name="HAZCH302406081225C634AD">#REF!</definedName>
    <definedName name="HAZCH3024060812C634AD" localSheetId="0">#REF!</definedName>
    <definedName name="HAZCH3024060812C634AD">#REF!</definedName>
    <definedName name="HAZCH35180401225A15ADC18342CAM" localSheetId="0">#REF!</definedName>
    <definedName name="HAZCH35180401225A15ADC18342CAM">#REF!</definedName>
    <definedName name="HAZCH351804012A15ADC18342CAM" localSheetId="0">#REF!</definedName>
    <definedName name="HAZCH351804012A15ADC18342CAM">#REF!</definedName>
    <definedName name="HAZCH35180601225A15ADC18342CAM" localSheetId="0">#REF!</definedName>
    <definedName name="HAZCH35180601225A15ADC18342CAM">#REF!</definedName>
    <definedName name="HAZCH351806012A15ADC18342CAM" localSheetId="0">#REF!</definedName>
    <definedName name="HAZCH351806012A15ADC18342CAM">#REF!</definedName>
    <definedName name="HAZCH35210401225A15ADC18342CAM" localSheetId="0">#REF!</definedName>
    <definedName name="HAZCH35210401225A15ADC18342CAM">#REF!</definedName>
    <definedName name="HAZCH352104012A15ADC18342CAM" localSheetId="0">#REF!</definedName>
    <definedName name="HAZCH352104012A15ADC18342CAM">#REF!</definedName>
    <definedName name="HAZCH35210601225A15ADC18342CAM" localSheetId="0">#REF!</definedName>
    <definedName name="HAZCH35210601225A15ADC18342CAM">#REF!</definedName>
    <definedName name="HAZCH352106012A15ADC18342CAM" localSheetId="0">#REF!</definedName>
    <definedName name="HAZCH352106012A15ADC18342CAM">#REF!</definedName>
    <definedName name="HAZCH35240401225A15ADC18342CAM" localSheetId="0">#REF!</definedName>
    <definedName name="HAZCH35240401225A15ADC18342CAM">#REF!</definedName>
    <definedName name="HAZCH352404012A15ADC18342CAM" localSheetId="0">#REF!</definedName>
    <definedName name="HAZCH352404012A15ADC18342CAM">#REF!</definedName>
    <definedName name="HAZCH35240601225A15ADC18342CAM" localSheetId="0">#REF!</definedName>
    <definedName name="HAZCH35240601225A15ADC18342CAM">#REF!</definedName>
    <definedName name="HAZCH352406012A15ADC18342CAM" localSheetId="0">#REF!</definedName>
    <definedName name="HAZCH352406012A15ADC18342CAM">#REF!</definedName>
    <definedName name="HAZCH4013540812C634ADLIG" localSheetId="0">#REF!</definedName>
    <definedName name="HAZCH4013540812C634ADLIG">#REF!</definedName>
    <definedName name="HAZCH4013560812C634ADLIG" localSheetId="0">#REF!</definedName>
    <definedName name="HAZCH4013560812C634ADLIG">#REF!</definedName>
    <definedName name="HAZCH401404081225C634AD" localSheetId="0">#REF!</definedName>
    <definedName name="HAZCH401404081225C634AD">#REF!</definedName>
    <definedName name="HAZCH4014040812C634AD" localSheetId="0">#REF!</definedName>
    <definedName name="HAZCH4014040812C634AD">#REF!</definedName>
    <definedName name="HAZCH401804081225C634AD" localSheetId="0">#REF!</definedName>
    <definedName name="HAZCH401804081225C634AD">#REF!</definedName>
    <definedName name="HAZCH4018040812C634AD" localSheetId="0">#REF!</definedName>
    <definedName name="HAZCH4018040812C634AD">#REF!</definedName>
    <definedName name="HAZCH402104081225C634AD" localSheetId="0">#REF!</definedName>
    <definedName name="HAZCH402104081225C634AD">#REF!</definedName>
    <definedName name="HAZCH4021040812C634AD" localSheetId="0">#REF!</definedName>
    <definedName name="HAZCH4021040812C634AD">#REF!</definedName>
    <definedName name="HAZCH402404081225C634AD" localSheetId="0">#REF!</definedName>
    <definedName name="HAZCH402404081225C634AD">#REF!</definedName>
    <definedName name="HAZCH4024040812C634AD" localSheetId="0">#REF!</definedName>
    <definedName name="HAZCH4024040812C634AD">#REF!</definedName>
    <definedName name="HAZCH402406081225C634AD" localSheetId="0">#REF!</definedName>
    <definedName name="HAZCH402406081225C634AD">#REF!</definedName>
    <definedName name="HAZCH4024060812C634AD" localSheetId="0">#REF!</definedName>
    <definedName name="HAZCH4024060812C634AD">#REF!</definedName>
    <definedName name="HAZCH601356081225C634ADLIG" localSheetId="0">#REF!</definedName>
    <definedName name="HAZCH601356081225C634ADLIG">#REF!</definedName>
    <definedName name="HAZCH6013560812C634ADLIG" localSheetId="0">#REF!</definedName>
    <definedName name="HAZCH6013560812C634ADLIG">#REF!</definedName>
    <definedName name="HAZCH601406081225C634AD" localSheetId="0">#REF!</definedName>
    <definedName name="HAZCH601406081225C634AD">#REF!</definedName>
    <definedName name="HAZCH6014060812C634AD" localSheetId="0">#REF!</definedName>
    <definedName name="HAZCH6014060812C634AD">#REF!</definedName>
    <definedName name="HAZCH601806081225C634AD" localSheetId="0">#REF!</definedName>
    <definedName name="HAZCH601806081225C634AD">#REF!</definedName>
    <definedName name="HAZCH6018060812C634AD" localSheetId="0">#REF!</definedName>
    <definedName name="HAZCH6018060812C634AD">#REF!</definedName>
    <definedName name="HAZCH602106081225C634AD" localSheetId="0">#REF!</definedName>
    <definedName name="HAZCH602106081225C634AD">#REF!</definedName>
    <definedName name="HAZCH6021060812C634AD" localSheetId="0">#REF!</definedName>
    <definedName name="HAZCH6021060812C634AD">#REF!</definedName>
    <definedName name="HAZM201512423838A30LIG" localSheetId="0">#REF!</definedName>
    <definedName name="HAZM201512423838A30LIG">#REF!</definedName>
    <definedName name="HAZM301512423838A30LIG" localSheetId="0">#REF!</definedName>
    <definedName name="HAZM301512423838A30LIG">#REF!</definedName>
    <definedName name="HAZM302012423838A25LIG" localSheetId="0">#REF!</definedName>
    <definedName name="HAZM302012423838A25LIG">#REF!</definedName>
    <definedName name="HAZM302013523838A25LIG" localSheetId="0">#REF!</definedName>
    <definedName name="HAZM302013523838A25LIG">#REF!</definedName>
    <definedName name="HAZM302014023838A25" localSheetId="0">#REF!</definedName>
    <definedName name="HAZM302014023838A25">#REF!</definedName>
    <definedName name="HAZM30X20180" localSheetId="0">#REF!</definedName>
    <definedName name="HAZM30X20180">#REF!</definedName>
    <definedName name="HAZM401512423838A30LIG" localSheetId="0">#REF!</definedName>
    <definedName name="HAZM401512423838A30LIG">#REF!</definedName>
    <definedName name="HAZM452012433838A25LIG" localSheetId="0">#REF!</definedName>
    <definedName name="HAZM452012433838A25LIG">#REF!</definedName>
    <definedName name="HAZM452013533838A25LIG" localSheetId="0">#REF!</definedName>
    <definedName name="HAZM452013533838A25LIG">#REF!</definedName>
    <definedName name="HAZM452014033838A25" localSheetId="0">#REF!</definedName>
    <definedName name="HAZM452014033838A25">#REF!</definedName>
    <definedName name="HAZM452018033838A25" localSheetId="0">#REF!</definedName>
    <definedName name="HAZM452018033838A25">#REF!</definedName>
    <definedName name="HAZM452512433838A25LIG" localSheetId="0">#REF!</definedName>
    <definedName name="HAZM452512433838A25LIG">#REF!</definedName>
    <definedName name="HAZM452513533838A25LIG" localSheetId="0">#REF!</definedName>
    <definedName name="HAZM452513533838A25LIG">#REF!</definedName>
    <definedName name="HAZM452514033838A25" localSheetId="0">#REF!</definedName>
    <definedName name="HAZM452514033838A25">#REF!</definedName>
    <definedName name="HAZM452521033838A25" localSheetId="0">#REF!</definedName>
    <definedName name="HAZM452521033838A25">#REF!</definedName>
    <definedName name="HAZM452524033838A25" localSheetId="0">#REF!</definedName>
    <definedName name="HAZM452524033838A25">#REF!</definedName>
    <definedName name="HAZM45X25180" localSheetId="0">#REF!</definedName>
    <definedName name="HAZM45X25180">#REF!</definedName>
    <definedName name="HAZM602512433838A25LIG" localSheetId="0">#REF!</definedName>
    <definedName name="HAZM602512433838A25LIG">#REF!</definedName>
    <definedName name="HAZM602513533838A25LIG" localSheetId="0">#REF!</definedName>
    <definedName name="HAZM602513533838A25LIG">#REF!</definedName>
    <definedName name="HAZM602514033838A25" localSheetId="0">#REF!</definedName>
    <definedName name="HAZM602514033838A25">#REF!</definedName>
    <definedName name="HAZM602521033838A25" localSheetId="0">#REF!</definedName>
    <definedName name="HAZM602521033838A25">#REF!</definedName>
    <definedName name="HAZM602524033838A25" localSheetId="0">#REF!</definedName>
    <definedName name="HAZM602524033838A25">#REF!</definedName>
    <definedName name="HAZM60X25180" localSheetId="0">#REF!</definedName>
    <definedName name="HAZM60X25180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ERRERIA" localSheetId="0">#REF!</definedName>
    <definedName name="HERRERIA">#REF!</definedName>
    <definedName name="HGON100">[48]Mezcla!$G$81</definedName>
    <definedName name="HGON140">[48]Mezcla!$G$106</definedName>
    <definedName name="HGON180">[48]Mezcla!$G$131</definedName>
    <definedName name="HGON210">[48]Mezcla!$G$156</definedName>
    <definedName name="HidrofugoSXPEL.32oz" localSheetId="0">#REF!</definedName>
    <definedName name="HidrofugoSXPEL.32oz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DUSTRIAL100">[6]insumo!$D$33</definedName>
    <definedName name="HINDUSTRIAL210">[6]insumo!$D$36</definedName>
    <definedName name="hligadora" localSheetId="0">#REF!</definedName>
    <definedName name="hligadora">#REF!</definedName>
    <definedName name="HOJASEGUETA" localSheetId="0">#REF!</definedName>
    <definedName name="HOJASEGUETA">#REF!</definedName>
    <definedName name="horind100" localSheetId="0">[6]insumo!#REF!</definedName>
    <definedName name="horind100">[6]insumo!#REF!</definedName>
    <definedName name="horind140" localSheetId="0">[6]insumo!#REF!</definedName>
    <definedName name="horind140">[6]insumo!#REF!</definedName>
    <definedName name="horind180" localSheetId="0">[6]insumo!#REF!</definedName>
    <definedName name="horind180">[6]insumo!#REF!</definedName>
    <definedName name="horind210" localSheetId="0">[6]insumo!#REF!</definedName>
    <definedName name="horind210">[6]insumo!#REF!</definedName>
    <definedName name="Horm.1.3.5.llenado.Bloques" localSheetId="0">#REF!</definedName>
    <definedName name="Horm.1.3.5.llenado.Bloques">#REF!</definedName>
    <definedName name="Horm.100" localSheetId="0">#REF!</definedName>
    <definedName name="Horm.100">#REF!</definedName>
    <definedName name="Horm.140" localSheetId="0">#REF!</definedName>
    <definedName name="Horm.140">#REF!</definedName>
    <definedName name="Horm.180" localSheetId="0">#REF!</definedName>
    <definedName name="Horm.180">#REF!</definedName>
    <definedName name="Horm.180.Aditivo" localSheetId="0">#REF!</definedName>
    <definedName name="Horm.180.Aditivo">#REF!</definedName>
    <definedName name="Horm.210" localSheetId="0">#REF!</definedName>
    <definedName name="Horm.210">#REF!</definedName>
    <definedName name="Horm.210.Adit." localSheetId="0">#REF!</definedName>
    <definedName name="Horm.210.Adit.">#REF!</definedName>
    <definedName name="Horm.210.Aditivos" localSheetId="0">#REF!</definedName>
    <definedName name="Horm.210.Aditivos">#REF!</definedName>
    <definedName name="Horm.210.Visto.Aditivos" localSheetId="0">#REF!</definedName>
    <definedName name="Horm.210.Visto.Aditivos">#REF!</definedName>
    <definedName name="Horm.280" localSheetId="0">#REF!</definedName>
    <definedName name="Horm.280">#REF!</definedName>
    <definedName name="Horm.Ind.100" localSheetId="0">#REF!</definedName>
    <definedName name="Horm.Ind.100">#REF!</definedName>
    <definedName name="Horm.Ind.140" localSheetId="0">#REF!</definedName>
    <definedName name="Horm.Ind.140">#REF!</definedName>
    <definedName name="Horm.Ind.140.Sin.Bomba">[19]Insumos!$E$35</definedName>
    <definedName name="Horm.Ind.160" localSheetId="0">#REF!</definedName>
    <definedName name="Horm.Ind.160">#REF!</definedName>
    <definedName name="Horm.Ind.180" localSheetId="0">#REF!</definedName>
    <definedName name="Horm.Ind.180">#REF!</definedName>
    <definedName name="Horm.Ind.180.Sin.Bomba">[19]Insumos!$E$37</definedName>
    <definedName name="Horm.Ind.210" localSheetId="0">#REF!</definedName>
    <definedName name="Horm.Ind.210">#REF!</definedName>
    <definedName name="Horm.Ind.210.Sin.Bomba">[19]Insumos!$E$39</definedName>
    <definedName name="Horm.Ind.240" localSheetId="0">#REF!</definedName>
    <definedName name="Horm.Ind.240">#REF!</definedName>
    <definedName name="Horm.Ind.250" localSheetId="0">#REF!</definedName>
    <definedName name="Horm.Ind.250">#REF!</definedName>
    <definedName name="Horm.Visto.Blanco.Aditivos" localSheetId="0">#REF!</definedName>
    <definedName name="Horm.Visto.Blanco.Aditivos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140" localSheetId="0">#REF!</definedName>
    <definedName name="HORM_140">#REF!</definedName>
    <definedName name="HORM_180" localSheetId="0">#REF!</definedName>
    <definedName name="HORM_180">#REF!</definedName>
    <definedName name="HORM_210" localSheetId="0">#REF!</definedName>
    <definedName name="HORM_210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24" localSheetId="0">#REF!</definedName>
    <definedName name="HORM124">#REF!</definedName>
    <definedName name="HORM124LIGADORA" localSheetId="0">#REF!</definedName>
    <definedName name="HORM124LIGADORA">#REF!</definedName>
    <definedName name="HORM124LIGAWINCHE" localSheetId="0">#REF!</definedName>
    <definedName name="HORM124LIGAWINCHE">#REF!</definedName>
    <definedName name="HORM135" localSheetId="0">#REF!</definedName>
    <definedName name="HORM135">#REF!</definedName>
    <definedName name="HORM135_MANUAL">'[38]HORM. Y MORTEROS.'!$H$212</definedName>
    <definedName name="HORM135LIGADORA" localSheetId="0">#REF!</definedName>
    <definedName name="HORM135LIGADORA">#REF!</definedName>
    <definedName name="HORM135LIGAWINCHE" localSheetId="0">#REF!</definedName>
    <definedName name="HORM135LIGAWINCHE">#REF!</definedName>
    <definedName name="HORM140" localSheetId="0">#REF!</definedName>
    <definedName name="HORM140">#REF!</definedName>
    <definedName name="HORM160" localSheetId="0">#REF!</definedName>
    <definedName name="HORM160">#REF!</definedName>
    <definedName name="HORM180" localSheetId="0">#REF!</definedName>
    <definedName name="HORM180">#REF!</definedName>
    <definedName name="HORM210" localSheetId="0">#REF!</definedName>
    <definedName name="HORM210">#REF!</definedName>
    <definedName name="HORM240" localSheetId="0">#REF!</definedName>
    <definedName name="HORM240">#REF!</definedName>
    <definedName name="HORM250" localSheetId="0">#REF!</definedName>
    <definedName name="HORM250">#REF!</definedName>
    <definedName name="HORM260" localSheetId="0">#REF!</definedName>
    <definedName name="HORM260">#REF!</definedName>
    <definedName name="HORM280" localSheetId="0">#REF!</definedName>
    <definedName name="HORM280">#REF!</definedName>
    <definedName name="HORM300" localSheetId="0">#REF!</definedName>
    <definedName name="HORM300">#REF!</definedName>
    <definedName name="HORM315" localSheetId="0">[49]Ana!#REF!</definedName>
    <definedName name="HORM315">[49]Ana!#REF!</definedName>
    <definedName name="HORM350" localSheetId="0">#REF!</definedName>
    <definedName name="HORM350">#REF!</definedName>
    <definedName name="HORM400" localSheetId="0">#REF!</definedName>
    <definedName name="HORM400">#REF!</definedName>
    <definedName name="HORMFROT" localSheetId="0">#REF!</definedName>
    <definedName name="HORMFROT">#REF!</definedName>
    <definedName name="Hormigon" localSheetId="0">#REF!</definedName>
    <definedName name="Hormigon">#REF!</definedName>
    <definedName name="Hormigón_210_kg_cm2_con_aditivos">'[14]LISTA DE PRECIO'!$C$10</definedName>
    <definedName name="HORMIGON_AN" localSheetId="0">#REF!</definedName>
    <definedName name="HORMIGON_AN">#REF!</definedName>
    <definedName name="hormigon1.3.5" localSheetId="0">#REF!</definedName>
    <definedName name="hormigon1.3.5">#REF!</definedName>
    <definedName name="HORMIGON100" localSheetId="0">#REF!</definedName>
    <definedName name="HORMIGON100">#REF!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210V" localSheetId="0">#REF!</definedName>
    <definedName name="HORMIGON210V">#REF!</definedName>
    <definedName name="HORMIGON210VSC" localSheetId="0">#REF!</definedName>
    <definedName name="HORMIGON210VSC">#REF!</definedName>
    <definedName name="Hormigon240i" localSheetId="0">[15]MATERIALES!#REF!</definedName>
    <definedName name="Hormigon240i">[15]MATERIALES!#REF!</definedName>
    <definedName name="HORMINDUS" localSheetId="0">#REF!</definedName>
    <definedName name="HORMINDUS">#REF!</definedName>
    <definedName name="Hormsimple" localSheetId="0">#REF!</definedName>
    <definedName name="Hormsimple">#REF!</definedName>
    <definedName name="HuellaMarmol" localSheetId="0">#REF!</definedName>
    <definedName name="HuellaMarmol">#REF!</definedName>
    <definedName name="hwinche" localSheetId="0">#REF!</definedName>
    <definedName name="hwinche">#REF!</definedName>
    <definedName name="i" localSheetId="0">[16]INS!#REF!</definedName>
    <definedName name="i">[16]INS!#REF!</definedName>
    <definedName name="ilma" localSheetId="0">[23]M.O.!#REF!</definedName>
    <definedName name="ilma">[23]M.O.!#REF!</definedName>
    <definedName name="imocolocjuntas">[47]INSUMOS!$F$261</definedName>
    <definedName name="Impermeabilizante">[19]Insumos!$E$48</definedName>
    <definedName name="Impermeabilizante.Fibra.Vidrio.Siliconizer" localSheetId="0">#REF!</definedName>
    <definedName name="Impermeabilizante.Fibra.Vidrio.Siliconizer">#REF!</definedName>
    <definedName name="impermeabilizante.impertecho" localSheetId="0">#REF!</definedName>
    <definedName name="impermeabilizante.impertecho">#REF!</definedName>
    <definedName name="IMPERMEABILIZANTES" localSheetId="0">#REF!</definedName>
    <definedName name="IMPERMEABILIZANTES">#REF!</definedName>
    <definedName name="IMPEST" localSheetId="0">#REF!</definedName>
    <definedName name="IMPEST">#REF!</definedName>
    <definedName name="impresion_2" localSheetId="0">[50]Directos!#REF!</definedName>
    <definedName name="impresion_2">[51]Directos!#REF!</definedName>
    <definedName name="IMPREV" localSheetId="0">#REF!</definedName>
    <definedName name="IMPREV">#REF!</definedName>
    <definedName name="IMPREVISTO" localSheetId="0">#REF!</definedName>
    <definedName name="IMPREVISTO">#REF!</definedName>
    <definedName name="Imprimir_área_IM" localSheetId="0">#REF!</definedName>
    <definedName name="Imprimir_área_IM">[22]PRESUPUESTO!$A$1763:$L$1796</definedName>
    <definedName name="Imprimir_área_IM_6" localSheetId="0">#REF!</definedName>
    <definedName name="Imprimir_área_IM_6">#REF!</definedName>
    <definedName name="INCREM" localSheetId="0">#REF!</definedName>
    <definedName name="INCREM">#REF!</definedName>
    <definedName name="INCREMENTO" localSheetId="0">#REF!</definedName>
    <definedName name="INCREMENTO">#REF!</definedName>
    <definedName name="INCREMENTO_GRAL" localSheetId="0">#REF!</definedName>
    <definedName name="INCREMENTO_GRAL">#REF!</definedName>
    <definedName name="INCREMENTO1" localSheetId="0">#REF!</definedName>
    <definedName name="INCREMENTO1">#REF!</definedName>
    <definedName name="INCREMENTO2" localSheetId="0">#REF!</definedName>
    <definedName name="INCREMENTO2">#REF!</definedName>
    <definedName name="INCREMENTO3" localSheetId="0">#REF!</definedName>
    <definedName name="INCREMENTO3">#REF!</definedName>
    <definedName name="INDIRECTOS" localSheetId="0">#REF!</definedName>
    <definedName name="INDIRECTOS">#REF!</definedName>
    <definedName name="ingeniera">[26]M.O.!$C$10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OALARBCO" localSheetId="0">#REF!</definedName>
    <definedName name="INOALARBCO">#REF!</definedName>
    <definedName name="INOALARCOL" localSheetId="0">#REF!</definedName>
    <definedName name="INOALARCOL">#REF!</definedName>
    <definedName name="INOBCOSER" localSheetId="0">#REF!</definedName>
    <definedName name="INOBCOSER">#REF!</definedName>
    <definedName name="INOBCOTAPASER" localSheetId="0">#REF!</definedName>
    <definedName name="INOBCOTAPASER">#REF!</definedName>
    <definedName name="inodoro" localSheetId="0">#REF!</definedName>
    <definedName name="inodoro">#REF!</definedName>
    <definedName name="Inodoro.Royal.Alargado" localSheetId="0">#REF!</definedName>
    <definedName name="Inodoro.Royal.Alargado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odorosimplex" localSheetId="0">[6]insumo!#REF!</definedName>
    <definedName name="inodorosimplex">[6]insumo!#REF!</definedName>
    <definedName name="INS_HORMIGON_124">[52]HORM_MOR!$A$7:$D$7</definedName>
    <definedName name="INST.ELECTRICA.EXTERIOR" localSheetId="0">#REF!</definedName>
    <definedName name="INST.ELECTRICA.EXTERIOR">#REF!</definedName>
    <definedName name="Inst.Sanitaria.1erN" localSheetId="0">#REF!</definedName>
    <definedName name="Inst.Sanitaria.1erN">#REF!</definedName>
    <definedName name="Inst.Sanitaria.1erN." localSheetId="0">#REF!</definedName>
    <definedName name="Inst.Sanitaria.1erN.">#REF!</definedName>
    <definedName name="Inst.Sanitaria.2do.3ery4toN" localSheetId="0">#REF!</definedName>
    <definedName name="Inst.Sanitaria.2do.3ery4toN">#REF!</definedName>
    <definedName name="Inst.sanitaria3er.4toy5toN" localSheetId="0">#REF!</definedName>
    <definedName name="Inst.sanitaria3er.4toy5toN">#REF!</definedName>
    <definedName name="instalacion.electrica.principal">[19]Resumen!$D$23</definedName>
    <definedName name="Instalacion.sanitaria.Entrepiso" localSheetId="0">#REF!</definedName>
    <definedName name="Instalacion.sanitaria.Entrepiso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SUMO2">[21]INSU!$D$2</definedName>
    <definedName name="INSUMOS" localSheetId="0">#REF!</definedName>
    <definedName name="INSUMOS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NTERRUPTOR3VIAS" localSheetId="0">#REF!</definedName>
    <definedName name="INTERRUPTOR3VIAS">#REF!</definedName>
    <definedName name="INTERRUPTOR4VIAS" localSheetId="0">#REF!</definedName>
    <definedName name="INTERRUPTOR4VIAS">#REF!</definedName>
    <definedName name="INTERRUPTORDOBLE" localSheetId="0">#REF!</definedName>
    <definedName name="INTERRUPTORDOBLE">#REF!</definedName>
    <definedName name="INTERRUPTORPILOTO" localSheetId="0">#REF!</definedName>
    <definedName name="INTERRUPTORPILOTO">#REF!</definedName>
    <definedName name="INTERRUPTORSENCILLO" localSheetId="0">#REF!</definedName>
    <definedName name="INTERRUPTORSENCILLO">#REF!</definedName>
    <definedName name="INTERRUPTORTRIPLE" localSheetId="0">#REF!</definedName>
    <definedName name="INTERRUPTORTRIPLE">#REF!</definedName>
    <definedName name="itabo" localSheetId="0">#REF!</definedName>
    <definedName name="itabo">#REF!</definedName>
    <definedName name="ITBIS">[53]Insumos!$G$2</definedName>
    <definedName name="ITBS" localSheetId="0">#REF!</definedName>
    <definedName name="ITBS">#REF!</definedName>
    <definedName name="J" localSheetId="0">#REF!</definedName>
    <definedName name="J">#REF!</definedName>
    <definedName name="Jamba.caoba" localSheetId="0">#REF!</definedName>
    <definedName name="Jamba.caoba">#REF!</definedName>
    <definedName name="jminimo" localSheetId="0">#REF!</definedName>
    <definedName name="jminimo">#REF!</definedName>
    <definedName name="JOEL" localSheetId="0">#REF!</definedName>
    <definedName name="JOEL">#REF!</definedName>
    <definedName name="junta.water.stop">[41]Análisis!$D$1570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JUNTACERA" localSheetId="0">#REF!</definedName>
    <definedName name="JUNTACERA">#REF!</definedName>
    <definedName name="k" localSheetId="0">[23]M.O.!#REF!</definedName>
    <definedName name="k">[23]M.O.!#REF!</definedName>
    <definedName name="kerosene" localSheetId="0">#REF!</definedName>
    <definedName name="kerosene">#REF!</definedName>
    <definedName name="Kilometro">[15]EQUIPOS!$I$25</definedName>
    <definedName name="komatsu" localSheetId="0">'[12]Listado Equipos a utilizar'!#REF!</definedName>
    <definedName name="komatsu">'[12]Listado Equipos a utilizar'!#REF!</definedName>
    <definedName name="Kurt" localSheetId="0">#REF!</definedName>
    <definedName name="Kurt">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BORATORIO" localSheetId="0">#REF!</definedName>
    <definedName name="LABORATORIO">#REF!</definedName>
    <definedName name="Ladrillos.2x4x8pulg.">[19]Insumos!$E$112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" localSheetId="0">#REF!</definedName>
    <definedName name="LAMPARAS">#REF!</definedName>
    <definedName name="LAMPARAS_DE_1500W_220V">[29]INSU!$B$41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TEX" localSheetId="0">#REF!</definedName>
    <definedName name="LATEX">#REF!</definedName>
    <definedName name="Lav.American.Standar.Saona" localSheetId="0">#REF!</definedName>
    <definedName name="Lav.American.Standar.Saona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DEROS" localSheetId="0">#REF!</definedName>
    <definedName name="LAVADEROS">#REF!</definedName>
    <definedName name="LAVADEROSENCILLO" localSheetId="0">[6]insumo!#REF!</definedName>
    <definedName name="LAVADEROSENCILLO">[6]insumo!#REF!</definedName>
    <definedName name="Lavado.Marmol" localSheetId="0">#REF!</definedName>
    <definedName name="Lavado.Marmol">#REF!</definedName>
    <definedName name="lavamano.rondalyn" localSheetId="0">#REF!</definedName>
    <definedName name="lavamano.rondalyn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AVGRA1BCO" localSheetId="0">#REF!</definedName>
    <definedName name="LAVGRA1BCO">#REF!</definedName>
    <definedName name="LAVGRA2BCO" localSheetId="0">#REF!</definedName>
    <definedName name="LAVGRA2BCO">#REF!</definedName>
    <definedName name="LAVM1917BCO" localSheetId="0">#REF!</definedName>
    <definedName name="LAVM1917BCO">#REF!</definedName>
    <definedName name="LAVM1917COL" localSheetId="0">#REF!</definedName>
    <definedName name="LAVM1917COL">#REF!</definedName>
    <definedName name="LAVMOVABCO" localSheetId="0">#REF!</definedName>
    <definedName name="LAVMOVABCO">#REF!</definedName>
    <definedName name="LAVMOVACOL" localSheetId="0">#REF!</definedName>
    <definedName name="LAVMOVACOL">#REF!</definedName>
    <definedName name="LAVMSERBCO" localSheetId="0">#REF!</definedName>
    <definedName name="LAVMSERBCO">#REF!</definedName>
    <definedName name="Liga_y_Vac_manual" localSheetId="0">#REF!</definedName>
    <definedName name="Liga_y_Vac_manual">#REF!</definedName>
    <definedName name="Liga_y_Vac_Trompo" localSheetId="0">#REF!</definedName>
    <definedName name="Liga_y_Vac_Trompo">#REF!</definedName>
    <definedName name="ligadohormigon" localSheetId="0">[15]OBRAMANO!#REF!</definedName>
    <definedName name="ligadohormigon">[15]OBRAMANO!#REF!</definedName>
    <definedName name="ligadora" localSheetId="0">'[12]Listado Equipos a utilizar'!#REF!</definedName>
    <definedName name="ligadora">'[12]Listado Equipos a utilizar'!#REF!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GALIGA" localSheetId="0">#REF!</definedName>
    <definedName name="LIGALIGA">#REF!</definedName>
    <definedName name="ligawinche" localSheetId="0">#REF!</definedName>
    <definedName name="ligawinche">#REF!</definedName>
    <definedName name="limpi" localSheetId="0">#REF!</definedName>
    <definedName name="limpi">#REF!</definedName>
    <definedName name="Limpieza" localSheetId="0">#REF!</definedName>
    <definedName name="Limpieza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IMPTUBOCPVC14" localSheetId="0">#REF!</definedName>
    <definedName name="LIMPTUBOCPVC14">#REF!</definedName>
    <definedName name="LIMPTUBOCPVCPINTA" localSheetId="0">#REF!</definedName>
    <definedName name="LIMPTUBOCPVCPINTA">#REF!</definedName>
    <definedName name="Linea.Conex.Acueducto" localSheetId="0">#REF!</definedName>
    <definedName name="Linea.Conex.Acueducto">#REF!</definedName>
    <definedName name="linea.impulsion.drenaje.sanitario">[19]Resumen!$D$29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NGULAR" localSheetId="0">#REF!</definedName>
    <definedName name="LLAVEANGULAR">#REF!</definedName>
    <definedName name="LLAVEEMPOTRAR12" localSheetId="0">#REF!</definedName>
    <definedName name="LLAVEEMPOTRAR12">#REF!</definedName>
    <definedName name="LLAVEORINALPEQ" localSheetId="0">#REF!</definedName>
    <definedName name="LLAVEORINALPEQ">#REF!</definedName>
    <definedName name="LLAVES" localSheetId="0">#REF!</definedName>
    <definedName name="LLAVES">#REF!</definedName>
    <definedName name="LLAVESENCCROM" localSheetId="0">#REF!</definedName>
    <definedName name="LLAVESENCCROM">#REF!</definedName>
    <definedName name="LLAVIN" localSheetId="0">#REF!</definedName>
    <definedName name="LLAVIN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AVINCOR" localSheetId="0">#REF!</definedName>
    <definedName name="LLAVINCOR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MEMBAJADOR" localSheetId="0">[6]insumo!#REF!</definedName>
    <definedName name="LMEMBAJADOR">[6]insumo!#REF!</definedName>
    <definedName name="LOBBY" localSheetId="0">#REF!</definedName>
    <definedName name="LOBBY">#REF!</definedName>
    <definedName name="Lobby.Col.C1" localSheetId="0">[24]Análisis!#REF!</definedName>
    <definedName name="Lobby.Col.C1">[24]Análisis!#REF!</definedName>
    <definedName name="Lobby.Col.C2" localSheetId="0">[24]Análisis!#REF!</definedName>
    <definedName name="Lobby.Col.C2">[24]Análisis!#REF!</definedName>
    <definedName name="Lobby.Col.C3" localSheetId="0">[24]Análisis!#REF!</definedName>
    <definedName name="Lobby.Col.C3">[24]Análisis!#REF!</definedName>
    <definedName name="Lobby.Col.C4" localSheetId="0">[24]Análisis!#REF!</definedName>
    <definedName name="Lobby.Col.C4">[24]Análisis!#REF!</definedName>
    <definedName name="Lobby.losa.estrepiso" localSheetId="0">[24]Análisis!#REF!</definedName>
    <definedName name="Lobby.losa.estrepiso">[24]Análisis!#REF!</definedName>
    <definedName name="Lobby.Viga.V1" localSheetId="0">[24]Análisis!#REF!</definedName>
    <definedName name="Lobby.Viga.V1">[24]Análisis!#REF!</definedName>
    <definedName name="Lobby.Viga.V10" localSheetId="0">[24]Análisis!#REF!</definedName>
    <definedName name="Lobby.Viga.V10">[24]Análisis!#REF!</definedName>
    <definedName name="Lobby.Viga.V11" localSheetId="0">[24]Análisis!#REF!</definedName>
    <definedName name="Lobby.Viga.V11">[24]Análisis!#REF!</definedName>
    <definedName name="Lobby.Viga.V1A" localSheetId="0">[24]Análisis!#REF!</definedName>
    <definedName name="Lobby.Viga.V1A">[24]Análisis!#REF!</definedName>
    <definedName name="Lobby.Viga.V2." localSheetId="0">[24]Análisis!#REF!</definedName>
    <definedName name="Lobby.Viga.V2.">[24]Análisis!#REF!</definedName>
    <definedName name="Lobby.Viga.V3" localSheetId="0">[24]Análisis!#REF!</definedName>
    <definedName name="Lobby.Viga.V3">[24]Análisis!#REF!</definedName>
    <definedName name="Lobby.viga.V4" localSheetId="0">[24]Análisis!#REF!</definedName>
    <definedName name="Lobby.viga.V4">[24]Análisis!#REF!</definedName>
    <definedName name="Lobby.Viga.V4A" localSheetId="0">[24]Análisis!#REF!</definedName>
    <definedName name="Lobby.Viga.V4A">[24]Análisis!#REF!</definedName>
    <definedName name="Lobby.Viga.V6" localSheetId="0">[24]Análisis!#REF!</definedName>
    <definedName name="Lobby.Viga.V6">[24]Análisis!#REF!</definedName>
    <definedName name="Lobby.Viga.V7" localSheetId="0">[24]Análisis!#REF!</definedName>
    <definedName name="Lobby.Viga.V7">[24]Análisis!#REF!</definedName>
    <definedName name="Lobby.Viga.V8" localSheetId="0">[24]Análisis!#REF!</definedName>
    <definedName name="Lobby.Viga.V8">[24]Análisis!#REF!</definedName>
    <definedName name="Lobby.Viga.V9" localSheetId="0">[24]Análisis!#REF!</definedName>
    <definedName name="Lobby.Viga.V9">[24]Análisis!#REF!</definedName>
    <definedName name="Lobby.Viga.V9A" localSheetId="0">[24]Análisis!#REF!</definedName>
    <definedName name="Lobby.Viga.V9A">[24]Análisis!#REF!</definedName>
    <definedName name="Lobby.Zap.Zc1" localSheetId="0">[24]Análisis!#REF!</definedName>
    <definedName name="Lobby.Zap.Zc1">[24]Análisis!#REF!</definedName>
    <definedName name="Lobby.Zap.Zc2" localSheetId="0">[24]Análisis!#REF!</definedName>
    <definedName name="Lobby.Zap.Zc2">[24]Análisis!#REF!</definedName>
    <definedName name="Lobby.Zap.Zc3" localSheetId="0">[24]Análisis!#REF!</definedName>
    <definedName name="Lobby.Zap.Zc3">[24]Análisis!#REF!</definedName>
    <definedName name="Lobby.Zap.Zc4" localSheetId="0">[24]Análisis!#REF!</definedName>
    <definedName name="Lobby.Zap.Zc4">[24]Análisis!#REF!</definedName>
    <definedName name="Lobby.Zap.Zc9" localSheetId="0">[24]Análisis!#REF!</definedName>
    <definedName name="Lobby.Zap.Zc9">[24]Análisis!#REF!</definedName>
    <definedName name="Losa.1er.Entrepiso.Villas" localSheetId="0">#REF!</definedName>
    <definedName name="Losa.1er.Entrepiso.Villas">#REF!</definedName>
    <definedName name="Losa.1erN" localSheetId="0">#REF!</definedName>
    <definedName name="Losa.1erN">#REF!</definedName>
    <definedName name="Losa.1erN.Mod.I" localSheetId="0">#REF!</definedName>
    <definedName name="Losa.1erN.Mod.I">#REF!</definedName>
    <definedName name="Losa.2do.Entrepiso.Villas" localSheetId="0">#REF!</definedName>
    <definedName name="Losa.2do.Entrepiso.Villas">#REF!</definedName>
    <definedName name="Losa.2doN" localSheetId="0">#REF!</definedName>
    <definedName name="Losa.2doN">#REF!</definedName>
    <definedName name="Losa.2doN.Mod.I" localSheetId="0">#REF!</definedName>
    <definedName name="Losa.2doN.Mod.I">#REF!</definedName>
    <definedName name="Losa.3erN" localSheetId="0">#REF!</definedName>
    <definedName name="Losa.3erN">#REF!</definedName>
    <definedName name="Losa.3erN.Mod.I" localSheetId="0">#REF!</definedName>
    <definedName name="Losa.3erN.Mod.I">#REF!</definedName>
    <definedName name="Losa.4toN.Mod.I" localSheetId="0">#REF!</definedName>
    <definedName name="Losa.4toN.Mod.I">#REF!</definedName>
    <definedName name="Losa.Aligerada" localSheetId="0">#REF!</definedName>
    <definedName name="Losa.Aligerada">#REF!</definedName>
    <definedName name="losa.Cierre.Columnas.Villas" localSheetId="0">#REF!</definedName>
    <definedName name="losa.Cierre.Columnas.Villas">#REF!</definedName>
    <definedName name="Losa.Cierre.encimeras.Villas" localSheetId="0">#REF!</definedName>
    <definedName name="Losa.Cierre.encimeras.Villas">#REF!</definedName>
    <definedName name="losa.de.piso.10cm.m2">[40]Análisis!$D$242</definedName>
    <definedName name="losa.edif.Oficinas" localSheetId="0">#REF!</definedName>
    <definedName name="losa.edif.Oficinas">#REF!</definedName>
    <definedName name="losa.edif.parqueo" localSheetId="0">#REF!</definedName>
    <definedName name="losa.edif.parqueo">#REF!</definedName>
    <definedName name="losa.entrepiso.villas" localSheetId="0">#REF!</definedName>
    <definedName name="losa.entrepiso.villas">#REF!</definedName>
    <definedName name="Losa.Fondo">[19]Análisis!$D$241</definedName>
    <definedName name="losa.fundacion.15cm" localSheetId="0">#REF!</definedName>
    <definedName name="losa.fundacion.15cm">#REF!</definedName>
    <definedName name="losa.fundacion.20cm">[40]Análisis!$D$503</definedName>
    <definedName name="Losa.Horm.Arm.Administracion" localSheetId="0">#REF!</definedName>
    <definedName name="Losa.Horm.Arm.Administracion">#REF!</definedName>
    <definedName name="Losa.Horm.Arm.Piso.Estanque" localSheetId="0">#REF!</definedName>
    <definedName name="Losa.Horm.Arm.Piso.Estanque">#REF!</definedName>
    <definedName name="Losa.horm.Visto.Area.Noble" localSheetId="0">#REF!</definedName>
    <definedName name="Losa.horm.Visto.Area.Noble">#REF!</definedName>
    <definedName name="Losa.Horm.Visto.Comedor" localSheetId="0">#REF!</definedName>
    <definedName name="Losa.Horm.Visto.Comedor">#REF!</definedName>
    <definedName name="Losa.Horm.Visto.Espectaculos" localSheetId="0">#REF!</definedName>
    <definedName name="Losa.Horm.Visto.Espectaculos">#REF!</definedName>
    <definedName name="Losa.Maciza.12cm.3.8a25AD" localSheetId="0">#REF!</definedName>
    <definedName name="Losa.Maciza.12cm.3.8a25AD">#REF!</definedName>
    <definedName name="Losa.Piso.0.08">[19]Análisis!$D$274</definedName>
    <definedName name="Losa.Piso.10cm" localSheetId="0">#REF!</definedName>
    <definedName name="Losa.Piso.10cm">#REF!</definedName>
    <definedName name="Losa.Piso.15cm.Cocina" localSheetId="0">#REF!</definedName>
    <definedName name="Losa.Piso.15cm.Cocina">#REF!</definedName>
    <definedName name="Losa.piso.8cm">[33]Análisis!$N$439</definedName>
    <definedName name="Losa.plana.12cm" localSheetId="0">[24]Análisis!#REF!</definedName>
    <definedName name="Losa.plana.12cm">[24]Análisis!#REF!</definedName>
    <definedName name="losa.plasbau.panel10.8" localSheetId="0">#REF!</definedName>
    <definedName name="losa.plasbau.panel10.8">#REF!</definedName>
    <definedName name="losa.plasbau.panel10.8.sin.malla" localSheetId="0">#REF!</definedName>
    <definedName name="losa.plasbau.panel10.8.sin.malla">#REF!</definedName>
    <definedName name="losa.plasbau.panel10.8.sin.malla.en.techo.incl" localSheetId="0">#REF!</definedName>
    <definedName name="losa.plasbau.panel10.8.sin.malla.en.techo.incl">#REF!</definedName>
    <definedName name="losa.plasbau.panel14.4" localSheetId="0">#REF!</definedName>
    <definedName name="losa.plasbau.panel14.4">#REF!</definedName>
    <definedName name="losa.plasbau.panel14.4sin.malla" localSheetId="0">#REF!</definedName>
    <definedName name="losa.plasbau.panel14.4sin.malla">#REF!</definedName>
    <definedName name="Losa.techo.Cocina" localSheetId="0">#REF!</definedName>
    <definedName name="Losa.techo.Cocina">#REF!</definedName>
    <definedName name="Losa.techo.Inclinada">[19]Análisis!$D$256</definedName>
    <definedName name="losa.techo.Villa" localSheetId="0">#REF!</definedName>
    <definedName name="losa.techo.Villa">#REF!</definedName>
    <definedName name="Losa.Techo.Villas" localSheetId="0">#REF!</definedName>
    <definedName name="Losa.Techo.Villas">#REF!</definedName>
    <definedName name="losa.vuelo" localSheetId="0">#REF!</definedName>
    <definedName name="losa.vuelo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1erN.Mod.II" localSheetId="0">#REF!</definedName>
    <definedName name="Losa1erN.Mod.II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2doN.Mod.II" localSheetId="0">#REF!</definedName>
    <definedName name="Losa2doN.Mod.II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Losa3erN.Mod.II" localSheetId="0">#REF!</definedName>
    <definedName name="Losa3erN.Mod.II">#REF!</definedName>
    <definedName name="Losa4toN.Mod.II" localSheetId="0">#REF!</definedName>
    <definedName name="Losa4toN.Mod.II">#REF!</definedName>
    <definedName name="Loseta.cemento.25x25" localSheetId="0">#REF!</definedName>
    <definedName name="Loseta.cemento.25x25">#REF!</definedName>
    <definedName name="Loseta.Quary.Tile" localSheetId="0">#REF!</definedName>
    <definedName name="Loseta.Quary.Tile">#REF!</definedName>
    <definedName name="LUBRICANTE" localSheetId="0">#REF!</definedName>
    <definedName name="LUBRICANTE">#REF!</definedName>
    <definedName name="lubricantes">[54]Materiales!$K$15</definedName>
    <definedName name="Luces.Camino" localSheetId="0">#REF!</definedName>
    <definedName name="Luces.Camino">#REF!</definedName>
    <definedName name="LUZCENITAL" localSheetId="0">#REF!</definedName>
    <definedName name="LUZCENITAL">#REF!</definedName>
    <definedName name="m" localSheetId="0">#REF!</definedName>
    <definedName name="m">#REF!</definedName>
    <definedName name="M.O._acero">'[14]LISTA DE PRECIO'!$C$12</definedName>
    <definedName name="M.O._acero_malla">'[14]LISTA DE PRECIO'!$C$13</definedName>
    <definedName name="M.O.Acero.Escalera" localSheetId="0">#REF!</definedName>
    <definedName name="M.O.Acero.Escalera">#REF!</definedName>
    <definedName name="M.O.Acero.losa.Aligerada" localSheetId="0">#REF!</definedName>
    <definedName name="M.O.Acero.losa.Aligerada">#REF!</definedName>
    <definedName name="M.O.acero.Viga.Amarre" localSheetId="0">#REF!</definedName>
    <definedName name="M.O.acero.Viga.Amarre">#REF!</definedName>
    <definedName name="M.O.acero.vigasydinteles" localSheetId="0">#REF!</definedName>
    <definedName name="M.O.acero.vigasydinteles">#REF!</definedName>
    <definedName name="M.O.acero.zap.Muro" localSheetId="0">#REF!</definedName>
    <definedName name="M.O.acero.zap.Muro">#REF!</definedName>
    <definedName name="M.O.Colc.Mármol30x60" localSheetId="0">#REF!</definedName>
    <definedName name="M.O.Colc.Mármol30x60">#REF!</definedName>
    <definedName name="M.O.colo.Malla" localSheetId="0">#REF!</definedName>
    <definedName name="M.O.colo.Malla">#REF!</definedName>
    <definedName name="M.O.Coloc.Piso.cemento25x25" localSheetId="0">#REF!</definedName>
    <definedName name="M.O.Coloc.Piso.cemento25x25">#REF!</definedName>
    <definedName name="M.O.Coloc.Zocalo.cem.7x25cem." localSheetId="0">#REF!</definedName>
    <definedName name="M.O.Coloc.Zocalo.cem.7x25cem.">#REF!</definedName>
    <definedName name="M.O.Colocacion_de_Panel_Plastbau">'[14]LISTA DE PRECIO'!$C$14</definedName>
    <definedName name="M.O.Estrias" localSheetId="0">#REF!</definedName>
    <definedName name="M.O.Estrias">#REF!</definedName>
    <definedName name="M.O.Excavación.en.cal." localSheetId="0">#REF!</definedName>
    <definedName name="M.O.Excavación.en.cal.">#REF!</definedName>
    <definedName name="M.o.granito.en.piso">[19]Insumos!$E$91</definedName>
    <definedName name="M.O.Panete.pared.exterior" localSheetId="0">#REF!</definedName>
    <definedName name="M.O.Panete.pared.exterior">#REF!</definedName>
    <definedName name="M.O.Panete.techo.inclinado" localSheetId="0">#REF!</definedName>
    <definedName name="M.O.Panete.techo.inclinado">#REF!</definedName>
    <definedName name="M.O.Pañete.exterior" localSheetId="0">#REF!</definedName>
    <definedName name="M.O.Pañete.exterior">#REF!</definedName>
    <definedName name="M.O.Pintura.Exteriores" localSheetId="0">#REF!</definedName>
    <definedName name="M.O.Pintura.Exteriores">#REF!</definedName>
    <definedName name="M.O.Quicio.cem.7x25cm" localSheetId="0">#REF!</definedName>
    <definedName name="M.O.Quicio.cem.7x25cm">#REF!</definedName>
    <definedName name="M.O.vaciado.columnas" localSheetId="0">#REF!</definedName>
    <definedName name="M.O.vaciado.columnas">#REF!</definedName>
    <definedName name="M.O.vaciado.dinteles" localSheetId="0">#REF!</definedName>
    <definedName name="M.O.vaciado.dinteles">#REF!</definedName>
    <definedName name="M.O.vaciado.vigas" localSheetId="0">#REF!</definedName>
    <definedName name="M.O.vaciado.vigas">#REF!</definedName>
    <definedName name="M.O.vaciado.zapata" localSheetId="0">#REF!</definedName>
    <definedName name="M.O.vaciado.zapata">#REF!</definedName>
    <definedName name="M2.Carp.Viga.Horm.Visto" localSheetId="0">#REF!</definedName>
    <definedName name="M2.Carp.Viga.Horm.Visto">#REF!</definedName>
    <definedName name="M2.Carpint.Columna.Conven." localSheetId="0">#REF!</definedName>
    <definedName name="M2.Carpint.Columna.Conven.">#REF!</definedName>
    <definedName name="M2.carpint.Columna.Horm.Visto" localSheetId="0">#REF!</definedName>
    <definedName name="M2.carpint.Columna.Horm.Visto">#REF!</definedName>
    <definedName name="M2.Carpint.Viga.Conven." localSheetId="0">#REF!</definedName>
    <definedName name="M2.Carpint.Viga.Conven.">#REF!</definedName>
    <definedName name="MA" localSheetId="0">#REF!</definedName>
    <definedName name="MA">#REF!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" localSheetId="0">[6]insumo!#REF!</definedName>
    <definedName name="MADERA">[6]insumo!#REF!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DERAC">[6]insumo!$D$28</definedName>
    <definedName name="MADERAS" localSheetId="0">#REF!</definedName>
    <definedName name="MADERAS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[16]INS!#REF!</definedName>
    <definedName name="MAESTROCARP">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" localSheetId="0">#REF!</definedName>
    <definedName name="MALLA">#REF!</definedName>
    <definedName name="malla.elec.2.3x2.3.20x20" localSheetId="0">#REF!</definedName>
    <definedName name="malla.elec.2.3x2.3.20x20">#REF!</definedName>
    <definedName name="malla.elec.2.3x2.3.20x20.m2" localSheetId="0">#REF!</definedName>
    <definedName name="malla.elec.2.3x2.3.20x20.m2">#REF!</definedName>
    <definedName name="Malla.Elect.W2.3.15x15" localSheetId="0">#REF!</definedName>
    <definedName name="Malla.Elect.W2.3.15x15">#REF!</definedName>
    <definedName name="Malla.Elect.W2.3.15x15m2" localSheetId="0">#REF!</definedName>
    <definedName name="Malla.Elect.W2.3.15x15m2">#REF!</definedName>
    <definedName name="Malla.Elect.W2.5x20" localSheetId="0">#REF!</definedName>
    <definedName name="Malla.Elect.W2.5x20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electrosoldada_15x15___W2.9x2.9">'[14]LISTA DE PRECIO'!$C$8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LLACICL6HG" localSheetId="0">#REF!</definedName>
    <definedName name="MALLACICL6HG">#REF!</definedName>
    <definedName name="MALLAS" localSheetId="0">#REF!</definedName>
    <definedName name="MALLAS">#REF!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NG34NEGRACALENT" localSheetId="0">#REF!</definedName>
    <definedName name="MANG34NEGRACALENT">#REF!</definedName>
    <definedName name="MANOBRA" localSheetId="0">#REF!</definedName>
    <definedName name="MANOBRA">#REF!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quito" localSheetId="0">'[12]Listado Equipos a utilizar'!#REF!</definedName>
    <definedName name="maquito">'[12]Listado Equipos a utilizar'!#REF!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RCOCA" localSheetId="0">#REF!</definedName>
    <definedName name="MARCOCA">#REF!</definedName>
    <definedName name="MARCOPI" localSheetId="0">#REF!</definedName>
    <definedName name="MARCOPI">#REF!</definedName>
    <definedName name="Marmol" localSheetId="0">#REF!</definedName>
    <definedName name="Marmol">#REF!</definedName>
    <definedName name="Mármol.30x60" localSheetId="0">#REF!</definedName>
    <definedName name="Mármol.30x60">#REF!</definedName>
    <definedName name="Marmol.30x60.pared" localSheetId="0">#REF!</definedName>
    <definedName name="Marmol.30x60.pared">#REF!</definedName>
    <definedName name="Marmol.A.20x40" localSheetId="0">#REF!</definedName>
    <definedName name="Marmol.A.20x40">#REF!</definedName>
    <definedName name="marmol.A.40x40" localSheetId="0">#REF!</definedName>
    <definedName name="marmol.A.40x40">#REF!</definedName>
    <definedName name="marmol.B.40x40" localSheetId="0">#REF!</definedName>
    <definedName name="marmol.B.40x40">#REF!</definedName>
    <definedName name="Marmolina" localSheetId="0">#REF!</definedName>
    <definedName name="Marmolina">#REF!</definedName>
    <definedName name="marmolpiso" localSheetId="0">[6]insumo!#REF!</definedName>
    <definedName name="marmolpiso">[6]insumo!#REF!</definedName>
    <definedName name="martillo" localSheetId="0">#REF!</definedName>
    <definedName name="martillo">#REF!</definedName>
    <definedName name="masilla.sheetrock">[37]Insumos!$L$40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ATINST" localSheetId="0">#REF!</definedName>
    <definedName name="MATINST">#REF!</definedName>
    <definedName name="MATOCO" localSheetId="0">#REF!</definedName>
    <definedName name="MATOCO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BR" localSheetId="0">#REF!</definedName>
    <definedName name="MBR">#REF!</definedName>
    <definedName name="Ménsula.2doN" localSheetId="0">#REF!</definedName>
    <definedName name="Ménsula.2doN">#REF!</definedName>
    <definedName name="Ménsula.3er.nivel" localSheetId="0">#REF!</definedName>
    <definedName name="Ménsula.3er.nivel">#REF!</definedName>
    <definedName name="Ménsula.piso" localSheetId="0">#REF!</definedName>
    <definedName name="Ménsula.piso">#REF!</definedName>
    <definedName name="Meseta.10cm" localSheetId="0">#REF!</definedName>
    <definedName name="Meseta.10cm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.Antillana.bloques">[28]Insumos!$E$30</definedName>
    <definedName name="Mez.Antillana.Pañete">[28]Insumos!$E$31</definedName>
    <definedName name="Mez.Antillana.Pisos">[28]Insumos!$E$32</definedName>
    <definedName name="MEZCALAREPMOR" localSheetId="0">#REF!</definedName>
    <definedName name="MEZCALAREPMOR">#REF!</definedName>
    <definedName name="MEZCBAN" localSheetId="0">#REF!</definedName>
    <definedName name="MEZCBAN">#REF!</definedName>
    <definedName name="MEZCBIDET" localSheetId="0">#REF!</definedName>
    <definedName name="MEZCBIDET">#REF!</definedName>
    <definedName name="MEZCFREG" localSheetId="0">#REF!</definedName>
    <definedName name="MEZCFREG">#REF!</definedName>
    <definedName name="Mezcla.1.4.Pisos" localSheetId="0">#REF!</definedName>
    <definedName name="Mezcla.1.4.Pisos">#REF!</definedName>
    <definedName name="Mezcla.Careteo" localSheetId="0">#REF!</definedName>
    <definedName name="Mezcla.Careteo">#REF!</definedName>
    <definedName name="Mezcla.Marmolina" localSheetId="0">#REF!</definedName>
    <definedName name="Mezcla.Marmolina">#REF!</definedName>
    <definedName name="mezcla.Panete" localSheetId="0">#REF!</definedName>
    <definedName name="mezcla.Panete">#REF!</definedName>
    <definedName name="MEZCLA_1a3" localSheetId="0">#REF!</definedName>
    <definedName name="MEZCLA_1a3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.3.Bloque.panete" localSheetId="0">#REF!</definedName>
    <definedName name="Mezcla1.3.Bloque.panete">#REF!</definedName>
    <definedName name="MEZCLA125">[6]Mezcla!$G$45</definedName>
    <definedName name="MEZCLA13">[6]Mezcla!$G$10</definedName>
    <definedName name="MEZCLA14">[6]Mezcla!$G$17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EZCLANATILLA">[6]Mezcla!$G$29</definedName>
    <definedName name="MEZCLAV" localSheetId="0">#REF!</definedName>
    <definedName name="MEZCLAV">#REF!</definedName>
    <definedName name="MEZEMP" localSheetId="0">#REF!</definedName>
    <definedName name="MEZEMP">#REF!</definedName>
    <definedName name="mgf" localSheetId="0">#REF!</definedName>
    <definedName name="mgf">#REF!</definedName>
    <definedName name="miscelaneos" localSheetId="0">#REF!</definedName>
    <definedName name="miscelaneos">#REF!</definedName>
    <definedName name="mmmm" localSheetId="0">#REF!</definedName>
    <definedName name="mmmm">#REF!</definedName>
    <definedName name="MO.Acero.Col.Vig.Horm.Visto" localSheetId="0">#REF!</definedName>
    <definedName name="MO.Acero.Col.Vig.Horm.Visto">#REF!</definedName>
    <definedName name="MO.Acero.General" localSheetId="0">#REF!</definedName>
    <definedName name="MO.Acero.General">#REF!</definedName>
    <definedName name="MO.Acero.Zap.Colum.Vigas" localSheetId="0">#REF!</definedName>
    <definedName name="MO.Acero.Zap.Colum.Vigas">#REF!</definedName>
    <definedName name="MO.Ayudante" localSheetId="0">#REF!</definedName>
    <definedName name="MO.Ayudante">#REF!</definedName>
    <definedName name="MO.Cantos" localSheetId="0">#REF!</definedName>
    <definedName name="MO.Cantos">#REF!</definedName>
    <definedName name="MO.Careteo.Fraguache" localSheetId="0">#REF!</definedName>
    <definedName name="MO.Careteo.Fraguache">#REF!</definedName>
    <definedName name="MO.ceram.Pisos" localSheetId="0">#REF!</definedName>
    <definedName name="MO.ceram.Pisos">#REF!</definedName>
    <definedName name="MO.Col.Bloques" localSheetId="0">#REF!</definedName>
    <definedName name="MO.Col.Bloques">#REF!</definedName>
    <definedName name="MO.Col.Horm" localSheetId="0">#REF!</definedName>
    <definedName name="MO.Col.Horm">#REF!</definedName>
    <definedName name="MO.Compactacion.material" localSheetId="0">#REF!</definedName>
    <definedName name="MO.Compactacion.material">#REF!</definedName>
    <definedName name="MO.Deck.Madera" localSheetId="0">#REF!</definedName>
    <definedName name="MO.Deck.Madera">#REF!</definedName>
    <definedName name="MO.Escalon.Ceramica" localSheetId="0">#REF!</definedName>
    <definedName name="MO.Escalon.Ceramica">#REF!</definedName>
    <definedName name="MO.Escalon.Madera" localSheetId="0">#REF!</definedName>
    <definedName name="MO.Escalon.Madera">#REF!</definedName>
    <definedName name="MO.Fino.Bermuda" localSheetId="0">#REF!</definedName>
    <definedName name="MO.Fino.Bermuda">#REF!</definedName>
    <definedName name="MO.Fino.Normal" localSheetId="0">#REF!</definedName>
    <definedName name="MO.Fino.Normal">#REF!</definedName>
    <definedName name="MO.Gotero.Colgante" localSheetId="0">#REF!</definedName>
    <definedName name="MO.Gotero.Colgante">#REF!</definedName>
    <definedName name="MO.Horm.Estampado" localSheetId="0">#REF!</definedName>
    <definedName name="MO.Horm.Estampado">#REF!</definedName>
    <definedName name="MO.Malla.Electrosoldada" localSheetId="0">#REF!</definedName>
    <definedName name="MO.Malla.Electrosoldada">#REF!</definedName>
    <definedName name="MO.Mochetas" localSheetId="0">#REF!</definedName>
    <definedName name="MO.Mochetas">#REF!</definedName>
    <definedName name="MO.Muro.Piedra" localSheetId="0">#REF!</definedName>
    <definedName name="MO.Muro.Piedra">#REF!</definedName>
    <definedName name="MO.Panete.Paredes" localSheetId="0">#REF!</definedName>
    <definedName name="MO.Panete.Paredes">#REF!</definedName>
    <definedName name="MO.Panete.Techo.Horizontal" localSheetId="0">#REF!</definedName>
    <definedName name="MO.Panete.Techo.Horizontal">#REF!</definedName>
    <definedName name="MO.Pintura.2manos" localSheetId="0">#REF!</definedName>
    <definedName name="MO.Pintura.2manos">#REF!</definedName>
    <definedName name="MO.Piso.Cem.Pulido" localSheetId="0">#REF!</definedName>
    <definedName name="MO.Piso.Cem.Pulido">#REF!</definedName>
    <definedName name="MO.Violines" localSheetId="0">#REF!</definedName>
    <definedName name="MO.Violines">#REF!</definedName>
    <definedName name="MO.Zabaletas" localSheetId="0">#REF!</definedName>
    <definedName name="MO.Zabaletas">#REF!</definedName>
    <definedName name="MO.Zoc.Ceramica" localSheetId="0">#REF!</definedName>
    <definedName name="MO.Zoc.Ceramica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BASECON">[35]M.O.!$C$203</definedName>
    <definedName name="MOCeram.Paredes" localSheetId="0">#REF!</definedName>
    <definedName name="MOCeram.Paredes">#REF!</definedName>
    <definedName name="Mocheta" localSheetId="0">#REF!</definedName>
    <definedName name="Mocheta">#REF!</definedName>
    <definedName name="Mocheta.95x.65.h.a" localSheetId="0">#REF!</definedName>
    <definedName name="Mocheta.95x.65.h.a">#REF!</definedName>
    <definedName name="Mocheta.caoba" localSheetId="0">#REF!</definedName>
    <definedName name="Mocheta.caoba">#REF!</definedName>
    <definedName name="Mocheta.Mezcla.Antillana" localSheetId="0">[24]Análisis!#REF!</definedName>
    <definedName name="Mocheta.Mezcla.Antillana">[24]Análisis!#REF!</definedName>
    <definedName name="mochetas" localSheetId="0">#REF!</definedName>
    <definedName name="mochetas">#REF!</definedName>
    <definedName name="mochetas.8cm.h.a" localSheetId="0">#REF!</definedName>
    <definedName name="mochetas.8cm.h.a">#REF!</definedName>
    <definedName name="MOCONTEN553015">[35]M.O.!$C$216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ldura.caoba" localSheetId="0">#REF!</definedName>
    <definedName name="Moldura.caoba">#REF!</definedName>
    <definedName name="MOPISOCERAMICA" localSheetId="0">[16]INS!#REF!</definedName>
    <definedName name="MOPISOCERAMICA">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tero.1.2.Impermeabilizante" localSheetId="0">#REF!</definedName>
    <definedName name="Mortero.1.2.Impermeabilizante">#REF!</definedName>
    <definedName name="Mortero.Marmolina" localSheetId="0">#REF!</definedName>
    <definedName name="Mortero.Marmolina">#REF!</definedName>
    <definedName name="mortero.para.piso" localSheetId="0">#REF!</definedName>
    <definedName name="mortero.para.piso">#REF!</definedName>
    <definedName name="Mortero.Pulido" localSheetId="0">#REF!</definedName>
    <definedName name="Mortero.Pulido">#REF!</definedName>
    <definedName name="Mortero1.4Panete" localSheetId="0">#REF!</definedName>
    <definedName name="Mortero1.4Panete">#REF!</definedName>
    <definedName name="MORTERO110" localSheetId="0">#REF!</definedName>
    <definedName name="MORTERO110">#REF!</definedName>
    <definedName name="MORTERO12" localSheetId="0">#REF!</definedName>
    <definedName name="MORTERO12">#REF!</definedName>
    <definedName name="MORTERO13" localSheetId="0">#REF!</definedName>
    <definedName name="MORTERO13">#REF!</definedName>
    <definedName name="MORTERO14" localSheetId="0">#REF!</definedName>
    <definedName name="MORTERO14">#REF!</definedName>
    <definedName name="mosbotichinorojo" localSheetId="0">[6]insumo!#REF!</definedName>
    <definedName name="mosbotichinorojo">[6]insumo!#REF!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ovilización" localSheetId="0">#REF!</definedName>
    <definedName name="Movilización">#REF!</definedName>
    <definedName name="movtierra" localSheetId="0">#REF!</definedName>
    <definedName name="movtierra">#REF!</definedName>
    <definedName name="mozaicoFG" localSheetId="0">[6]insumo!#REF!</definedName>
    <definedName name="mozaicoFG">[6]insumo!#REF!</definedName>
    <definedName name="Muro.6.4toN" localSheetId="0">#REF!</definedName>
    <definedName name="Muro.6.4toN">#REF!</definedName>
    <definedName name="Muro.8.3erN" localSheetId="0">#REF!</definedName>
    <definedName name="Muro.8.3erN">#REF!</definedName>
    <definedName name="Muro.Bloq.4.BNP.Cocina" localSheetId="0">#REF!</definedName>
    <definedName name="Muro.Bloq.4.BNP.Cocina">#REF!</definedName>
    <definedName name="Muro.Bloq.4.SNP.Cocina" localSheetId="0">#REF!</definedName>
    <definedName name="Muro.Bloq.4.SNP.Cocina">#REF!</definedName>
    <definedName name="Muro.Bloq.6.BNP.Cocina" localSheetId="0">#REF!</definedName>
    <definedName name="Muro.Bloq.6.BNP.Cocina">#REF!</definedName>
    <definedName name="Muro.Bloq.6.SNP.Cocina" localSheetId="0">#REF!</definedName>
    <definedName name="Muro.Bloq.6.SNP.Cocina">#REF!</definedName>
    <definedName name="Muro.Bloqe.4.2doN" localSheetId="0">#REF!</definedName>
    <definedName name="Muro.Bloqe.4.2doN">#REF!</definedName>
    <definedName name="Muro.bloqu.8.SNP.Cocina" localSheetId="0">#REF!</definedName>
    <definedName name="Muro.bloqu.8.SNP.Cocina">#REF!</definedName>
    <definedName name="Muro.bloque.2doN" localSheetId="0">#REF!</definedName>
    <definedName name="Muro.bloque.2doN">#REF!</definedName>
    <definedName name="Muro.Bloque.4.1erN" localSheetId="0">#REF!</definedName>
    <definedName name="Muro.Bloque.4.1erN">#REF!</definedName>
    <definedName name="Muro.Bloque.4.3erN" localSheetId="0">#REF!</definedName>
    <definedName name="Muro.Bloque.4.3erN">#REF!</definedName>
    <definedName name="Muro.Bloque.4.4toN" localSheetId="0">#REF!</definedName>
    <definedName name="Muro.Bloque.4.4toN">#REF!</definedName>
    <definedName name="Muro.Bloque.4cm.SNP">[33]Análisis!$N$845</definedName>
    <definedName name="Muro.Bloque.6cm.BNP">[33]Análisis!$N$821</definedName>
    <definedName name="Muro.Bloque.6cm.SNPT">[33]Análisis!$N$808</definedName>
    <definedName name="Muro.Bloque.8.1erN" localSheetId="0">#REF!</definedName>
    <definedName name="Muro.Bloque.8.1erN">#REF!</definedName>
    <definedName name="Muro.Bloque.8.BNP.Cocina" localSheetId="0">#REF!</definedName>
    <definedName name="Muro.Bloque.8.BNP.Cocina">#REF!</definedName>
    <definedName name="Muro.Bloque.8.SNPT.40" localSheetId="0">#REF!</definedName>
    <definedName name="Muro.Bloque.8.SNPT.40">#REF!</definedName>
    <definedName name="Muro.Bloque.8.SNPT.80" localSheetId="0">#REF!</definedName>
    <definedName name="Muro.Bloque.8.SNPT.80">#REF!</definedName>
    <definedName name="Muro.Bloque.8BNP.Comedor" localSheetId="0">#REF!</definedName>
    <definedName name="Muro.Bloque.8BNP.Comedor">#REF!</definedName>
    <definedName name="Muro.Bloque.Vidrio.Area.Noble" localSheetId="0">#REF!</definedName>
    <definedName name="Muro.Bloque.Vidrio.Area.Noble">#REF!</definedName>
    <definedName name="Muro.bloque8.2doN" localSheetId="0">#REF!</definedName>
    <definedName name="Muro.bloque8.2doN">#REF!</definedName>
    <definedName name="Muro.Bloques.10cm" localSheetId="0">#REF!</definedName>
    <definedName name="Muro.Bloques.10cm">#REF!</definedName>
    <definedName name="Muro.Bloques.20cm.40" localSheetId="0">#REF!</definedName>
    <definedName name="Muro.Bloques.20cm.40">#REF!</definedName>
    <definedName name="muro.h.a.20cm">[41]Análisis!$D$729</definedName>
    <definedName name="Muro.Hor.Arm.Inclinado" localSheetId="0">#REF!</definedName>
    <definedName name="Muro.Hor.Arm.Inclinado">#REF!</definedName>
    <definedName name="Muro.Horm.Arm.edif.oficina" localSheetId="0">#REF!</definedName>
    <definedName name="Muro.Horm.Arm.edif.oficina">#REF!</definedName>
    <definedName name="Muro.Horm.Arm.Edif.Parqueo" localSheetId="0">#REF!</definedName>
    <definedName name="Muro.Horm.Arm.Edif.Parqueo">#REF!</definedName>
    <definedName name="Muro.Hormigon.Armado.de20">[19]Análisis!$D$286</definedName>
    <definedName name="Muro.Hormigón.Estanque" localSheetId="0">#REF!</definedName>
    <definedName name="Muro.Hormigón.Estanque">#REF!</definedName>
    <definedName name="Muro.protector.parqueo" localSheetId="0">#REF!</definedName>
    <definedName name="Muro.protector.parqueo">#REF!</definedName>
    <definedName name="muro.shee.ambas.caras">'[42]Muros Interiores h=2.8 m '!$E$64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MUROS" localSheetId="0">#REF!</definedName>
    <definedName name="MUROS">#REF!</definedName>
    <definedName name="muros.plycem.ambas.caras">'[42]MurosInt.h=2.8 m Plycem 2 lados'!$E$64</definedName>
    <definedName name="muros.una.cshee.plycem">'[42]MurosInt.h=2.8 m U C con plycem'!$E$64</definedName>
    <definedName name="MUROS_AN" localSheetId="0">#REF!</definedName>
    <definedName name="MUROS_AN">#REF!</definedName>
    <definedName name="n" localSheetId="0">#REF!</definedName>
    <definedName name="n">#REF!</definedName>
    <definedName name="NADA" localSheetId="0">[55]Insumos!#REF!</definedName>
    <definedName name="NADA">[55]Insumos!#REF!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ATILLA" localSheetId="0">#REF!</definedName>
    <definedName name="NATILLA">#REF!</definedName>
    <definedName name="Nave" localSheetId="0">#REF!</definedName>
    <definedName name="Nave">#REF!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INGUNA" localSheetId="0">[55]Insumos!#REF!</definedName>
    <definedName name="NINGUNA">[55]Insumos!#REF!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IPLE112X4HG" localSheetId="0">#REF!</definedName>
    <definedName name="NIPLE112X4HG">#REF!</definedName>
    <definedName name="NIPLE112X6HG" localSheetId="0">#REF!</definedName>
    <definedName name="NIPLE112X6HG">#REF!</definedName>
    <definedName name="NIPLE112X8HG" localSheetId="0">#REF!</definedName>
    <definedName name="NIPLE112X8HG">#REF!</definedName>
    <definedName name="NIPLE125X4HG" localSheetId="0">#REF!</definedName>
    <definedName name="NIPLE125X4HG">#REF!</definedName>
    <definedName name="NIPLE12X4HG" localSheetId="0">#REF!</definedName>
    <definedName name="NIPLE12X4HG">#REF!</definedName>
    <definedName name="NIPLE1X4HG" localSheetId="0">#REF!</definedName>
    <definedName name="NIPLE1X4HG">#REF!</definedName>
    <definedName name="NIPLE212X4HG" localSheetId="0">#REF!</definedName>
    <definedName name="NIPLE212X4HG">#REF!</definedName>
    <definedName name="NIPLE2X4HG" localSheetId="0">#REF!</definedName>
    <definedName name="NIPLE2X4HG">#REF!</definedName>
    <definedName name="NIPLE2X6HG" localSheetId="0">#REF!</definedName>
    <definedName name="NIPLE2X6HG">#REF!</definedName>
    <definedName name="NIPLE34X4HG" localSheetId="0">#REF!</definedName>
    <definedName name="NIPLE34X4HG">#REF!</definedName>
    <definedName name="NIPLE3X12HG" localSheetId="0">#REF!</definedName>
    <definedName name="NIPLE3X12HG">#REF!</definedName>
    <definedName name="NIPLE3X312HG" localSheetId="0">#REF!</definedName>
    <definedName name="NIPLE3X312HG">#REF!</definedName>
    <definedName name="NIPLE3X4HG" localSheetId="0">#REF!</definedName>
    <definedName name="NIPLE3X4HG">#REF!</definedName>
    <definedName name="NIPLE3X6HG" localSheetId="0">#REF!</definedName>
    <definedName name="NIPLE3X6HG">#REF!</definedName>
    <definedName name="NIPLE4X4HG" localSheetId="0">#REF!</definedName>
    <definedName name="NIPLE4X4HG">#REF!</definedName>
    <definedName name="NIPLECROM38X212" localSheetId="0">#REF!</definedName>
    <definedName name="NIPLECROM38X212">#REF!</definedName>
    <definedName name="nissan" localSheetId="0">'[12]Listado Equipos a utilizar'!#REF!</definedName>
    <definedName name="nissan">'[12]Listado Equipos a utilizar'!#REF!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" localSheetId="0">[16]INS!#REF!</definedName>
    <definedName name="o">[16]INS!#REF!</definedName>
    <definedName name="o0" localSheetId="0">#REF!</definedName>
    <definedName name="o0">#REF!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bra.Civil.Ext." localSheetId="0">#REF!</definedName>
    <definedName name="Obra.Civil.Ext.">#REF!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LE_LINK1" localSheetId="0">'Rehabilitación DepósitoPimentel'!#REF!</definedName>
    <definedName name="omencofrado" localSheetId="0">'[18]O.M. y Salarios'!#REF!</definedName>
    <definedName name="omencofrado">'[18]O.M. y Salarios'!#REF!</definedName>
    <definedName name="opala">[54]Salarios!$D$16</definedName>
    <definedName name="Opc.2" localSheetId="0">#REF!</definedName>
    <definedName name="Opc.2">#REF!</definedName>
    <definedName name="Operador.Tipo.1" localSheetId="0">#REF!</definedName>
    <definedName name="Operador.Tipo.1">#REF!</definedName>
    <definedName name="Operador.Tipo.2" localSheetId="0">#REF!</definedName>
    <definedName name="Operador.Tipo.2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grader">[15]OBRAMANO!$F$74</definedName>
    <definedName name="operadorpala">[15]OBRAMANO!$F$72</definedName>
    <definedName name="operadorretro">[15]OBRAMANO!$F$77</definedName>
    <definedName name="operadorrodillo">[15]OBRAMANO!$F$75</definedName>
    <definedName name="operadortractor">[15]OBRAMANO!$F$76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[38]SALARIOS!$C$10</definedName>
    <definedName name="OPERMAN" localSheetId="0">#REF!</definedName>
    <definedName name="OPERMAN">#REF!</definedName>
    <definedName name="OPERPAL" localSheetId="0">#REF!</definedName>
    <definedName name="OPERPAL">#REF!</definedName>
    <definedName name="ORI12FBCO" localSheetId="0">#REF!</definedName>
    <definedName name="ORI12FBCO">#REF!</definedName>
    <definedName name="ORI12FBCOFLUX" localSheetId="0">#REF!</definedName>
    <definedName name="ORI12FBCOFLUX">#REF!</definedName>
    <definedName name="ORI1FBCO" localSheetId="0">#REF!</definedName>
    <definedName name="ORI1FBCO">#REF!</definedName>
    <definedName name="ORI1FBCOFLUX" localSheetId="0">#REF!</definedName>
    <definedName name="ORI1FBCOFLUX">#REF!</definedName>
    <definedName name="ORINAL12" localSheetId="0">#REF!</definedName>
    <definedName name="ORINAL12">#REF!</definedName>
    <definedName name="ORINALFALDA" localSheetId="0">#REF!</definedName>
    <definedName name="ORINALFALDA">#REF!</definedName>
    <definedName name="ORINALPEQ" localSheetId="0">#REF!</definedName>
    <definedName name="ORINALPEQ">#REF!</definedName>
    <definedName name="ORINALSENCILLO" localSheetId="0">[6]insumo!#REF!</definedName>
    <definedName name="ORINALSENCILLO">[6]insumo!#REF!</definedName>
    <definedName name="ORIPEQBCO" localSheetId="0">#REF!</definedName>
    <definedName name="ORIPEQBCO">#REF!</definedName>
    <definedName name="otractor">[54]Salarios!$D$14</definedName>
    <definedName name="OXIDOROJO" localSheetId="0">#REF!</definedName>
    <definedName name="OXIDOROJO">#REF!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[56]peso!#REF!</definedName>
    <definedName name="p">[56]peso!#REF!</definedName>
    <definedName name="p_8" localSheetId="0">#REF!</definedName>
    <definedName name="p_8">#REF!</definedName>
    <definedName name="P12BLOCK12" localSheetId="0">#REF!</definedName>
    <definedName name="P12BLOCK12">#REF!</definedName>
    <definedName name="P12BLOCK6" localSheetId="0">#REF!</definedName>
    <definedName name="P12BLOCK6">#REF!</definedName>
    <definedName name="P12BLOCK8" localSheetId="0">#REF!</definedName>
    <definedName name="P12BLOCK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BR112EMT" localSheetId="0">#REF!</definedName>
    <definedName name="PABR112EMT">#REF!</definedName>
    <definedName name="PABR1HG" localSheetId="0">#REF!</definedName>
    <definedName name="PABR1HG">#REF!</definedName>
    <definedName name="PABR212HG" localSheetId="0">#REF!</definedName>
    <definedName name="PABR212HG">#REF!</definedName>
    <definedName name="PABR2HG" localSheetId="0">#REF!</definedName>
    <definedName name="PABR2HG">#REF!</definedName>
    <definedName name="PABR34HG" localSheetId="0">#REF!</definedName>
    <definedName name="PABR34HG">#REF!</definedName>
    <definedName name="PABR3HG" localSheetId="0">#REF!</definedName>
    <definedName name="PABR3HG">#REF!</definedName>
    <definedName name="PABR58PER" localSheetId="0">#REF!</definedName>
    <definedName name="PABR58PER">#REF!</definedName>
    <definedName name="PACERO1" localSheetId="0">#REF!</definedName>
    <definedName name="PACERO1">#REF!</definedName>
    <definedName name="PACERO12" localSheetId="0">#REF!</definedName>
    <definedName name="PACERO12">#REF!</definedName>
    <definedName name="PACERO1225" localSheetId="0">#REF!</definedName>
    <definedName name="PACERO1225">#REF!</definedName>
    <definedName name="PACERO14" localSheetId="0">#REF!</definedName>
    <definedName name="PACERO14">#REF!</definedName>
    <definedName name="PACERO34" localSheetId="0">#REF!</definedName>
    <definedName name="PACERO34">#REF!</definedName>
    <definedName name="PACERO38" localSheetId="0">#REF!</definedName>
    <definedName name="PACERO38">#REF!</definedName>
    <definedName name="PACERO3825" localSheetId="0">#REF!</definedName>
    <definedName name="PACERO3825">#REF!</definedName>
    <definedName name="PACERO601" localSheetId="0">#REF!</definedName>
    <definedName name="PACERO601">#REF!</definedName>
    <definedName name="PACERO6012" localSheetId="0">#REF!</definedName>
    <definedName name="PACERO6012">#REF!</definedName>
    <definedName name="PACERO601225" localSheetId="0">#REF!</definedName>
    <definedName name="PACERO601225">#REF!</definedName>
    <definedName name="PACERO6034" localSheetId="0">#REF!</definedName>
    <definedName name="PACERO6034">#REF!</definedName>
    <definedName name="PACERO6038" localSheetId="0">#REF!</definedName>
    <definedName name="PACERO6038">#REF!</definedName>
    <definedName name="PACERO603825" localSheetId="0">#REF!</definedName>
    <definedName name="PACERO603825">#REF!</definedName>
    <definedName name="PACEROMALLA" localSheetId="0">#REF!</definedName>
    <definedName name="PACEROMALLA">#REF!</definedName>
    <definedName name="PACEROMALLA23150" localSheetId="0">#REF!</definedName>
    <definedName name="PACEROMALLA23150">#REF!</definedName>
    <definedName name="PACEROMALLA23200" localSheetId="0">#REF!</definedName>
    <definedName name="PACEROMALLA23200">#REF!</definedName>
    <definedName name="PADO50080G" localSheetId="0">#REF!</definedName>
    <definedName name="PADO50080G">#REF!</definedName>
    <definedName name="PADO50080R" localSheetId="0">#REF!</definedName>
    <definedName name="PADO50080R">#REF!</definedName>
    <definedName name="PADO511G" localSheetId="0">#REF!</definedName>
    <definedName name="PADO511G">#REF!</definedName>
    <definedName name="PADO511R" localSheetId="0">#REF!</definedName>
    <definedName name="PADO511R">#REF!</definedName>
    <definedName name="PADO604G" localSheetId="0">#REF!</definedName>
    <definedName name="PADO604G">#REF!</definedName>
    <definedName name="PADO604R" localSheetId="0">#REF!</definedName>
    <definedName name="PADO604R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LM" localSheetId="0">#REF!</definedName>
    <definedName name="PALM">#REF!</definedName>
    <definedName name="PALPUA14" localSheetId="0">#REF!</definedName>
    <definedName name="PALPUA14">#REF!</definedName>
    <definedName name="PALPUA16" localSheetId="0">#REF!</definedName>
    <definedName name="PALPUA16">#REF!</definedName>
    <definedName name="PANBN" localSheetId="0">#REF!</definedName>
    <definedName name="PANBN">#REF!</definedName>
    <definedName name="PANBN03" localSheetId="0">#REF!</definedName>
    <definedName name="PANBN03">#REF!</definedName>
    <definedName name="PANBN11" localSheetId="0">#REF!</definedName>
    <definedName name="PANBN11">#REF!</definedName>
    <definedName name="PANBN17" localSheetId="0">#REF!</definedName>
    <definedName name="PANBN17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_Plastbau">'[14]LISTA DE PRECIO'!$C$9</definedName>
    <definedName name="PANEL12CIR" localSheetId="0">#REF!</definedName>
    <definedName name="PANEL12CIR">#REF!</definedName>
    <definedName name="PANEL16CIR" localSheetId="0">#REF!</definedName>
    <definedName name="PANEL16CIR">#REF!</definedName>
    <definedName name="PANEL24CIR" localSheetId="0">#REF!</definedName>
    <definedName name="PANEL24CIR">#REF!</definedName>
    <definedName name="PANEL2CIR" localSheetId="0">#REF!</definedName>
    <definedName name="PANEL2CIR">#REF!</definedName>
    <definedName name="PANEL4CIR" localSheetId="0">#REF!</definedName>
    <definedName name="PANEL4CIR">#REF!</definedName>
    <definedName name="PANEL6CIR" localSheetId="0">#REF!</definedName>
    <definedName name="PANEL6CIR">#REF!</definedName>
    <definedName name="PANEL8CIR" localSheetId="0">#REF!</definedName>
    <definedName name="PANEL8CIR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nete.Coloreado" localSheetId="0">#REF!</definedName>
    <definedName name="Panete.Coloreado">#REF!</definedName>
    <definedName name="Panete.Marmolina" localSheetId="0">#REF!</definedName>
    <definedName name="Panete.Marmolina">#REF!</definedName>
    <definedName name="Panete.Pared.Ext.Villas" localSheetId="0">#REF!</definedName>
    <definedName name="Panete.Pared.Ext.Villas">#REF!</definedName>
    <definedName name="panete.Pared.Int.para.estucar" localSheetId="0">#REF!</definedName>
    <definedName name="panete.Pared.Int.para.estucar">#REF!</definedName>
    <definedName name="Panete.Pared.Int.Villas" localSheetId="0">#REF!</definedName>
    <definedName name="Panete.Pared.Int.Villas">#REF!</definedName>
    <definedName name="Panete.patinillo" localSheetId="0">#REF!</definedName>
    <definedName name="Panete.patinillo">#REF!</definedName>
    <definedName name="Panete.rugoso" localSheetId="0">#REF!</definedName>
    <definedName name="Panete.rugoso">#REF!</definedName>
    <definedName name="panete.techo.horizontal" localSheetId="0">#REF!</definedName>
    <definedName name="panete.techo.horizontal">#REF!</definedName>
    <definedName name="Panete.techo.Inclinado" localSheetId="0">#REF!</definedName>
    <definedName name="Panete.techo.Inclinado">#REF!</definedName>
    <definedName name="PANETES_AN" localSheetId="0">#REF!</definedName>
    <definedName name="PANETES_AN">#REF!</definedName>
    <definedName name="PANGULAR12X18" localSheetId="0">#REF!</definedName>
    <definedName name="PANGULAR12X18">#REF!</definedName>
    <definedName name="PANGULAR12X316" localSheetId="0">#REF!</definedName>
    <definedName name="PANGULAR12X316">#REF!</definedName>
    <definedName name="PANGULAR15X14" localSheetId="0">#REF!</definedName>
    <definedName name="PANGULAR15X14">#REF!</definedName>
    <definedName name="PANGULAR1X14" localSheetId="0">#REF!</definedName>
    <definedName name="PANGULAR1X14">#REF!</definedName>
    <definedName name="PANGULAR1X18" localSheetId="0">#REF!</definedName>
    <definedName name="PANGULAR1X18">#REF!</definedName>
    <definedName name="PANGULAR25X14" localSheetId="0">#REF!</definedName>
    <definedName name="PANGULAR25X14">#REF!</definedName>
    <definedName name="PANGULAR2X14" localSheetId="0">#REF!</definedName>
    <definedName name="PANGULAR2X14">#REF!</definedName>
    <definedName name="PANGULAR34X316" localSheetId="0">#REF!</definedName>
    <definedName name="PANGULAR34X316">#REF!</definedName>
    <definedName name="PANGULAR3X14" localSheetId="0">#REF!</definedName>
    <definedName name="PANGULAR3X14">#REF!</definedName>
    <definedName name="pañete.col.ml" localSheetId="0">#REF!</definedName>
    <definedName name="pañete.col.ml">#REF!</definedName>
    <definedName name="Pañete.Exterior.Antillano" localSheetId="0">[24]Análisis!#REF!</definedName>
    <definedName name="Pañete.Exterior.Antillano">[24]Análisis!#REF!</definedName>
    <definedName name="Pañete.Int.1erN" localSheetId="0">#REF!</definedName>
    <definedName name="Pañete.Int.1erN">#REF!</definedName>
    <definedName name="Pañete.int.2doN" localSheetId="0">#REF!</definedName>
    <definedName name="Pañete.int.2doN">#REF!</definedName>
    <definedName name="Pañete.int.3erN" localSheetId="0">#REF!</definedName>
    <definedName name="Pañete.int.3erN">#REF!</definedName>
    <definedName name="Pañete.int.4toN" localSheetId="0">#REF!</definedName>
    <definedName name="Pañete.int.4toN">#REF!</definedName>
    <definedName name="Pañete.Interior.Antillano" localSheetId="0">[24]Análisis!#REF!</definedName>
    <definedName name="Pañete.Interior.Antillano">[24]Análisis!#REF!</definedName>
    <definedName name="Pañete.Paredes">[33]Análisis!$N$906</definedName>
    <definedName name="Pañete.Techo.1erN" localSheetId="0">#REF!</definedName>
    <definedName name="Pañete.Techo.1erN">#REF!</definedName>
    <definedName name="Pañete.Techo.2doN" localSheetId="0">#REF!</definedName>
    <definedName name="Pañete.Techo.2doN">#REF!</definedName>
    <definedName name="Pañete.Techo.3erN" localSheetId="0">#REF!</definedName>
    <definedName name="Pañete.Techo.3erN">#REF!</definedName>
    <definedName name="Pañete.Techo.4toN" localSheetId="0">#REF!</definedName>
    <definedName name="Pañete.Techo.4toN">#REF!</definedName>
    <definedName name="Pañete.Techo.Horiz.Mezcla.Antillana" localSheetId="0">[24]Análisis!#REF!</definedName>
    <definedName name="Pañete.Techo.Horiz.Mezcla.Antillana">[24]Análisis!#REF!</definedName>
    <definedName name="Pañete.Techo.Horizontal" localSheetId="0">#REF!</definedName>
    <definedName name="Pañete.Techo.Horizontal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arque.Infantil" localSheetId="0">#REF!</definedName>
    <definedName name="Parque.Infantil">#REF!</definedName>
    <definedName name="parte.electrica" localSheetId="0">#REF!</definedName>
    <definedName name="parte.electrica">#REF!</definedName>
    <definedName name="PASAJES" localSheetId="0">#REF!</definedName>
    <definedName name="PASAJES">#REF!</definedName>
    <definedName name="PASC8" localSheetId="0">#REF!</definedName>
    <definedName name="PASC8">#REF!</definedName>
    <definedName name="PBANERAHFBCA" localSheetId="0">#REF!</definedName>
    <definedName name="PBANERAHFBCA">#REF!</definedName>
    <definedName name="PBANERAHFCOL" localSheetId="0">#REF!</definedName>
    <definedName name="PBANERAHFCOL">#REF!</definedName>
    <definedName name="PBANERALIVBCA" localSheetId="0">#REF!</definedName>
    <definedName name="PBANERALIVBCA">#REF!</definedName>
    <definedName name="PBANERALIVCOL" localSheetId="0">#REF!</definedName>
    <definedName name="PBANERALIVCOL">#REF!</definedName>
    <definedName name="PBANERAPVCBCA" localSheetId="0">#REF!</definedName>
    <definedName name="PBANERAPVCBCA">#REF!</definedName>
    <definedName name="PBANERAPVCCOL" localSheetId="0">#REF!</definedName>
    <definedName name="PBANERAPVCCOL">#REF!</definedName>
    <definedName name="PBARRAC12" localSheetId="0">#REF!</definedName>
    <definedName name="PBARRAC12">#REF!</definedName>
    <definedName name="PBARRAC34" localSheetId="0">#REF!</definedName>
    <definedName name="PBARRAC34">#REF!</definedName>
    <definedName name="PBARRAC58" localSheetId="0">#REF!</definedName>
    <definedName name="PBARRAC58">#REF!</definedName>
    <definedName name="PBARRAT10" localSheetId="0">#REF!</definedName>
    <definedName name="PBARRAT10">#REF!</definedName>
    <definedName name="PBARRAT4" localSheetId="0">#REF!</definedName>
    <definedName name="PBARRAT4">#REF!</definedName>
    <definedName name="PBARRAT6" localSheetId="0">#REF!</definedName>
    <definedName name="PBARRAT6">#REF!</definedName>
    <definedName name="PBARRAT7" localSheetId="0">#REF!</definedName>
    <definedName name="PBARRAT7">#REF!</definedName>
    <definedName name="PBIDETBCO" localSheetId="0">#REF!</definedName>
    <definedName name="PBIDETBCO">#REF!</definedName>
    <definedName name="PBIDETCOL" localSheetId="0">#REF!</definedName>
    <definedName name="PBIDETCOL">#REF!</definedName>
    <definedName name="PBITUPOL25MM5" localSheetId="0">#REF!</definedName>
    <definedName name="PBITUPOL25MM5">#REF!</definedName>
    <definedName name="PBITUPOL3MM10" localSheetId="0">#REF!</definedName>
    <definedName name="PBITUPOL3MM10">#REF!</definedName>
    <definedName name="PBITUPOL4MM510" localSheetId="0">#REF!</definedName>
    <definedName name="PBITUPOL4MM510">#REF!</definedName>
    <definedName name="PBLINTEL6X8X8" localSheetId="0">#REF!</definedName>
    <definedName name="PBLINTEL6X8X8">#REF!</definedName>
    <definedName name="PBLINTEL8X8X8" localSheetId="0">#REF!</definedName>
    <definedName name="PBLINTEL8X8X8">#REF!</definedName>
    <definedName name="PBLOCALPER" localSheetId="0">#REF!</definedName>
    <definedName name="PBLOCALPER">#REF!</definedName>
    <definedName name="PBLOCK12" localSheetId="0">#REF!</definedName>
    <definedName name="PBLOCK12">#REF!</definedName>
    <definedName name="PBLOCK4" localSheetId="0">#REF!</definedName>
    <definedName name="PBLOCK4">#REF!</definedName>
    <definedName name="PBLOCK4BARRO" localSheetId="0">#REF!</definedName>
    <definedName name="PBLOCK4BARRO">#REF!</definedName>
    <definedName name="PBLOCK5" localSheetId="0">#REF!</definedName>
    <definedName name="PBLOCK5">#REF!</definedName>
    <definedName name="PBLOCK6" localSheetId="0">#REF!</definedName>
    <definedName name="PBLOCK6">#REF!</definedName>
    <definedName name="PBLOCK6BARRO" localSheetId="0">#REF!</definedName>
    <definedName name="PBLOCK6BARRO">#REF!</definedName>
    <definedName name="PBLOCK6DEC" localSheetId="0">#REF!</definedName>
    <definedName name="PBLOCK6DEC">#REF!</definedName>
    <definedName name="PBLOCK6TEX" localSheetId="0">#REF!</definedName>
    <definedName name="PBLOCK6TEX">#REF!</definedName>
    <definedName name="PBLOCK8" localSheetId="0">#REF!</definedName>
    <definedName name="PBLOCK8">#REF!</definedName>
    <definedName name="PBLOCK8BARRO" localSheetId="0">#REF!</definedName>
    <definedName name="PBLOCK8BARRO">#REF!</definedName>
    <definedName name="PBLOCK8DEC" localSheetId="0">#REF!</definedName>
    <definedName name="PBLOCK8DEC">#REF!</definedName>
    <definedName name="PBLOCK8TEX" localSheetId="0">#REF!</definedName>
    <definedName name="PBLOCK8TEX">#REF!</definedName>
    <definedName name="PBLOVIGA6" localSheetId="0">#REF!</definedName>
    <definedName name="PBLOVIGA6">#REF!</definedName>
    <definedName name="PBLOVIGA8" localSheetId="0">#REF!</definedName>
    <definedName name="PBLOVIGA8">#REF!</definedName>
    <definedName name="PBORPAVGPVT" localSheetId="0">#REF!</definedName>
    <definedName name="PBORPAVGPVT">#REF!</definedName>
    <definedName name="PBOTONTIMBRE" localSheetId="0">#REF!</definedName>
    <definedName name="PBOTONTIMBRE">#REF!</definedName>
    <definedName name="PCABASBACANOR" localSheetId="0">#REF!</definedName>
    <definedName name="PCABASBACANOR">#REF!</definedName>
    <definedName name="PCARRETILLA" localSheetId="0">#REF!</definedName>
    <definedName name="PCARRETILLA">#REF!</definedName>
    <definedName name="PCER01" localSheetId="0">#REF!</definedName>
    <definedName name="PCER01">#REF!</definedName>
    <definedName name="PCER02" localSheetId="0">#REF!</definedName>
    <definedName name="PCER02">#REF!</definedName>
    <definedName name="PCER03" localSheetId="0">#REF!</definedName>
    <definedName name="PCER03">#REF!</definedName>
    <definedName name="PCER04" localSheetId="0">#REF!</definedName>
    <definedName name="PCER04">#REF!</definedName>
    <definedName name="PCER05" localSheetId="0">#REF!</definedName>
    <definedName name="PCER05">#REF!</definedName>
    <definedName name="PCER06" localSheetId="0">#REF!</definedName>
    <definedName name="PCER06">#REF!</definedName>
    <definedName name="PCER07" localSheetId="0">#REF!</definedName>
    <definedName name="PCER07">#REF!</definedName>
    <definedName name="PCER08" localSheetId="0">#REF!</definedName>
    <definedName name="PCER08">#REF!</definedName>
    <definedName name="PCER09" localSheetId="0">#REF!</definedName>
    <definedName name="PCER09">#REF!</definedName>
    <definedName name="PCER10" localSheetId="0">#REF!</definedName>
    <definedName name="PCER10">#REF!</definedName>
    <definedName name="PCER11" localSheetId="0">#REF!</definedName>
    <definedName name="PCER11">#REF!</definedName>
    <definedName name="PCER12" localSheetId="0">#REF!</definedName>
    <definedName name="PCER12">#REF!</definedName>
    <definedName name="PCONVARTIE58" localSheetId="0">#REF!</definedName>
    <definedName name="PCONVARTIE58">#REF!</definedName>
    <definedName name="PCOPAF212" localSheetId="0">#REF!</definedName>
    <definedName name="PCOPAF212">#REF!</definedName>
    <definedName name="PCUBO10" localSheetId="0">#REF!</definedName>
    <definedName name="PCUBO10">#REF!</definedName>
    <definedName name="PCUBO8" localSheetId="0">#REF!</definedName>
    <definedName name="PCUBO8">#REF!</definedName>
    <definedName name="pd" localSheetId="0">#REF!</definedName>
    <definedName name="pd">#REF!</definedName>
    <definedName name="PDUCHA" localSheetId="0">#REF!</definedName>
    <definedName name="PDUCHA">#REF!</definedName>
    <definedName name="Pedestal.H.V." localSheetId="0">#REF!</definedName>
    <definedName name="Pedestal.H.V.">#REF!</definedName>
    <definedName name="Peon" localSheetId="0">#REF!</definedName>
    <definedName name="Peon">#REF!</definedName>
    <definedName name="Peon.dia" localSheetId="0">#REF!</definedName>
    <definedName name="Peon.dia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[29]MO!$B$11</definedName>
    <definedName name="PEONCARP" localSheetId="0">[16]INS!#REF!</definedName>
    <definedName name="PEONCARP">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RFIL_CUADRADO_34">[29]INSU!$B$91</definedName>
    <definedName name="Pergolado.9pies" localSheetId="0">[24]Análisis!#REF!</definedName>
    <definedName name="Pergolado.9pies">[24]Análisis!#REF!</definedName>
    <definedName name="pergolado.area.piscina">[41]Análisis!$D$1633</definedName>
    <definedName name="Pergolado.Madera" localSheetId="0">[24]Análisis!#REF!</definedName>
    <definedName name="Pergolado.Madera">[24]Análisis!#REF!</definedName>
    <definedName name="Pernos" localSheetId="0">#REF!</definedName>
    <definedName name="Pernos">#REF!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ESCOBAPLASTICA" localSheetId="0">#REF!</definedName>
    <definedName name="PESCOBAPLASTICA">#REF!</definedName>
    <definedName name="PESTILLO" localSheetId="0">#REF!</definedName>
    <definedName name="PESTILLO">#REF!</definedName>
    <definedName name="PFREGADERO1" localSheetId="0">#REF!</definedName>
    <definedName name="PFREGADERO1">#REF!</definedName>
    <definedName name="PFREGADERO2" localSheetId="0">#REF!</definedName>
    <definedName name="PFREGADERO2">#REF!</definedName>
    <definedName name="PGLOBO6" localSheetId="0">#REF!</definedName>
    <definedName name="PGLOBO6">#REF!</definedName>
    <definedName name="PGRAMAR3030" localSheetId="0">#REF!</definedName>
    <definedName name="PGRAMAR3030">#REF!</definedName>
    <definedName name="PGRAMAR4040" localSheetId="0">#REF!</definedName>
    <definedName name="PGRAMAR4040">#REF!</definedName>
    <definedName name="PGRANITO30BCO" localSheetId="0">#REF!</definedName>
    <definedName name="PGRANITO30BCO">#REF!</definedName>
    <definedName name="PGRANITO30GRIS" localSheetId="0">#REF!</definedName>
    <definedName name="PGRANITO30GRIS">#REF!</definedName>
    <definedName name="PGRANITO40BCO" localSheetId="0">#REF!</definedName>
    <definedName name="PGRANITO40BCO">#REF!</definedName>
    <definedName name="PGRANITO40GRIS" localSheetId="0">#REF!</definedName>
    <definedName name="PGRANITO40GRIS">#REF!</definedName>
    <definedName name="PGRANITOPERROY40" localSheetId="0">#REF!</definedName>
    <definedName name="PGRANITOPERROY40">#REF!</definedName>
    <definedName name="PGRAPA1" localSheetId="0">#REF!</definedName>
    <definedName name="PGRAPA1">#REF!</definedName>
    <definedName name="PHCH23BCO" localSheetId="0">#REF!</definedName>
    <definedName name="PHCH23BCO">#REF!</definedName>
    <definedName name="PHCHGRAMAR" localSheetId="0">#REF!</definedName>
    <definedName name="PHCHGRAMAR">#REF!</definedName>
    <definedName name="PHCHMARAGLPR" localSheetId="0">#REF!</definedName>
    <definedName name="PHCHMARAGLPR">#REF!</definedName>
    <definedName name="PHCHSUPERBCO" localSheetId="0">#REF!</definedName>
    <definedName name="PHCHSUPERBCO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EDRAS" localSheetId="0">#REF!</definedName>
    <definedName name="PIEDRAS">#REF!</definedName>
    <definedName name="PINO">[38]INS!$D$770</definedName>
    <definedName name="Pino.Americano" localSheetId="0">#REF!</definedName>
    <definedName name="Pino.Americano">#REF!</definedName>
    <definedName name="pino.tratado">[57]Insumos!$C$35</definedName>
    <definedName name="pino1x10bruto" localSheetId="0">#REF!</definedName>
    <definedName name="pino1x10bruto">#REF!</definedName>
    <definedName name="pino1x12bruto" localSheetId="0">#REF!</definedName>
    <definedName name="pino1x12bruto">#REF!</definedName>
    <definedName name="PINO1X12BRUTOTRAT" localSheetId="0">#REF!</definedName>
    <definedName name="PINO1X12BRUTOTRAT">#REF!</definedName>
    <definedName name="PINO2X12BRUTO" localSheetId="0">#REF!</definedName>
    <definedName name="PINO2X12BRUTO">#REF!</definedName>
    <definedName name="PINO4X4BRUTO" localSheetId="0">#REF!</definedName>
    <definedName name="PINO4X4BRUTO">#REF!</definedName>
    <definedName name="pinobruto">[15]MATERIALES!$G$33</definedName>
    <definedName name="PINOBRUTO4x4x12" localSheetId="0">#REF!</definedName>
    <definedName name="PINOBRUTO4x4x12">#REF!</definedName>
    <definedName name="PINOBRUTOTRAT4x4x12" localSheetId="0">#REF!</definedName>
    <definedName name="PINOBRUTOTRAT4x4x12">#REF!</definedName>
    <definedName name="PINODOROBCOALA" localSheetId="0">#REF!</definedName>
    <definedName name="PINODOROBCOALA">#REF!</definedName>
    <definedName name="PINODOROBCOCORR" localSheetId="0">#REF!</definedName>
    <definedName name="PINODOROBCOCORR">#REF!</definedName>
    <definedName name="PINODOROBCOST" localSheetId="0">#REF!</definedName>
    <definedName name="PINODOROBCOST">#REF!</definedName>
    <definedName name="PINODOROCOLALA" localSheetId="0">#REF!</definedName>
    <definedName name="PINODOROCOLALA">#REF!</definedName>
    <definedName name="PINODOROFLUX" localSheetId="0">#REF!</definedName>
    <definedName name="PINODOROFLUX">#REF!</definedName>
    <definedName name="PINTACRIEXT" localSheetId="0">#REF!</definedName>
    <definedName name="PINTACRIEXT">#REF!</definedName>
    <definedName name="PINTACRIEXTAND" localSheetId="0">#REF!</definedName>
    <definedName name="PINTACRIEXTAND">#REF!</definedName>
    <definedName name="PINTACRIINT" localSheetId="0">#REF!</definedName>
    <definedName name="PINTACRIINT">#REF!</definedName>
    <definedName name="PINTECO" localSheetId="0">#REF!</definedName>
    <definedName name="PINTECO">#REF!</definedName>
    <definedName name="PINTEPOX" localSheetId="0">#REF!</definedName>
    <definedName name="PINTEPOX">#REF!</definedName>
    <definedName name="PINTERRUPOR1" localSheetId="0">#REF!</definedName>
    <definedName name="PINTERRUPOR1">#REF!</definedName>
    <definedName name="PINTERRUPTOR2" localSheetId="0">#REF!</definedName>
    <definedName name="PINTERRUPTOR2">#REF!</definedName>
    <definedName name="PINTERRUPTOR3" localSheetId="0">#REF!</definedName>
    <definedName name="PINTERRUPTOR3">#REF!</definedName>
    <definedName name="PINTERRUPTOR3VIAS" localSheetId="0">#REF!</definedName>
    <definedName name="PINTERRUPTOR3VIAS">#REF!</definedName>
    <definedName name="PINTERRUPTOR4VIAS" localSheetId="0">#REF!</definedName>
    <definedName name="PINTERRUPTOR4VIAS">#REF!</definedName>
    <definedName name="PINTERRUPTORPILOTO" localSheetId="0">#REF!</definedName>
    <definedName name="PINTERRUPTORPILOTO">#REF!</definedName>
    <definedName name="PINTERRUPTORSEG100A2P" localSheetId="0">#REF!</definedName>
    <definedName name="PINTERRUPTORSEG100A2P">#REF!</definedName>
    <definedName name="PINTERRUPTORSEG30A2P" localSheetId="0">#REF!</definedName>
    <definedName name="PINTERRUPTORSEG30A2P">#REF!</definedName>
    <definedName name="PINTERRUPTORSEG60A2P" localSheetId="0">#REF!</definedName>
    <definedName name="PINTERRUPTORSEG60A2P">#REF!</definedName>
    <definedName name="PINTLACA" localSheetId="0">#REF!</definedName>
    <definedName name="PINTLACA">#REF!</definedName>
    <definedName name="PINTMAN" localSheetId="0">#REF!</definedName>
    <definedName name="PINTMAN">#REF!</definedName>
    <definedName name="PINTMANAND" localSheetId="0">#REF!</definedName>
    <definedName name="PINTMANAND">#REF!</definedName>
    <definedName name="PINTURA" localSheetId="0">#REF!</definedName>
    <definedName name="PINTURA">#REF!</definedName>
    <definedName name="Pintura.Aceite" localSheetId="0">#REF!</definedName>
    <definedName name="Pintura.Aceite">#REF!</definedName>
    <definedName name="Pintura.aceite.pared" localSheetId="0">#REF!</definedName>
    <definedName name="Pintura.aceite.pared">#REF!</definedName>
    <definedName name="Pintura.Acrilica.Bca.MA" localSheetId="0">#REF!</definedName>
    <definedName name="Pintura.Acrilica.Bca.MA">#REF!</definedName>
    <definedName name="Pintura.Acrilica.Ma" localSheetId="0">#REF!</definedName>
    <definedName name="Pintura.Acrilica.Ma">#REF!</definedName>
    <definedName name="Pintura.Acrilica.preparada.MA" localSheetId="0">#REF!</definedName>
    <definedName name="Pintura.Acrilica.preparada.MA">#REF!</definedName>
    <definedName name="Pintura.Eco.Pupolar" localSheetId="0">#REF!</definedName>
    <definedName name="Pintura.Eco.Pupolar">#REF!</definedName>
    <definedName name="Pintura.Epóxica" localSheetId="0">#REF!</definedName>
    <definedName name="Pintura.Epóxica">#REF!</definedName>
    <definedName name="Pintura.epoxica.piscina">[41]Análisis!$D$1562</definedName>
    <definedName name="Pintura.Epoxica.Popular.MA" localSheetId="0">#REF!</definedName>
    <definedName name="Pintura.Epoxica.Popular.MA">#REF!</definedName>
    <definedName name="pintura.man.puertas">[40]Análisis!$D$1549</definedName>
    <definedName name="pintura.mant.puertas">[39]Análisis!$D$1164</definedName>
    <definedName name="Pintura.Pared.Exteriores" localSheetId="0">#REF!</definedName>
    <definedName name="Pintura.Pared.Exteriores">#REF!</definedName>
    <definedName name="Pintura.pared.Interior" localSheetId="0">#REF!</definedName>
    <definedName name="Pintura.pared.Interior">#REF!</definedName>
    <definedName name="pintura.sobre.clavot">[40]Análisis!$D$1556</definedName>
    <definedName name="Pintura.techo" localSheetId="0">#REF!</definedName>
    <definedName name="Pintura.techo">#REF!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NTURAS" localSheetId="0">#REF!</definedName>
    <definedName name="PINTURAS">#REF!</definedName>
    <definedName name="Piscina" localSheetId="0">#REF!</definedName>
    <definedName name="Piscina">#REF!</definedName>
    <definedName name="Piscina.Crhist" localSheetId="0">[24]Análisis!#REF!</definedName>
    <definedName name="Piscina.Crhist">[24]Análisis!#REF!</definedName>
    <definedName name="Piscina.Losa.Fondo" localSheetId="0">[24]Análisis!#REF!</definedName>
    <definedName name="Piscina.Losa.Fondo">[24]Análisis!#REF!</definedName>
    <definedName name="Piscina.Muro" localSheetId="0">[24]Análisis!#REF!</definedName>
    <definedName name="Piscina.Muro">[24]Análisis!#REF!</definedName>
    <definedName name="PiscinaKurt" localSheetId="0">[24]Análisis!#REF!</definedName>
    <definedName name="PiscinaKurt">[24]Análisis!#REF!</definedName>
    <definedName name="Pisntura.Piscina" localSheetId="0">[24]Análisis!#REF!</definedName>
    <definedName name="Pisntura.Piscina">[24]Análisis!#REF!</definedName>
    <definedName name="Piso.Baldosin30x60" localSheetId="0">[24]Análisis!#REF!</definedName>
    <definedName name="Piso.Baldosin30x60">[24]Análisis!#REF!</definedName>
    <definedName name="Piso.Ceram" localSheetId="0">#REF!</definedName>
    <definedName name="Piso.Ceram">#REF!</definedName>
    <definedName name="Piso.Ceram.Blanca.20x20" localSheetId="0">#REF!</definedName>
    <definedName name="Piso.Ceram.Blanca.20x20">#REF!</definedName>
    <definedName name="Piso.Ceram.Boston" localSheetId="0">[58]Análisis!#REF!</definedName>
    <definedName name="Piso.Ceram.Boston">[58]Análisis!#REF!</definedName>
    <definedName name="Piso.Ceram.Etrusco.30x30" localSheetId="0">#REF!</definedName>
    <definedName name="Piso.Ceram.Etrusco.30x30">#REF!</definedName>
    <definedName name="Piso.Ceram.Gres.Piso.Mezc.Antillana" localSheetId="0">[24]Análisis!#REF!</definedName>
    <definedName name="Piso.Ceram.Gres.Piso.Mezc.Antillana">[24]Análisis!#REF!</definedName>
    <definedName name="Piso.Ceram.Imperial.Gris" localSheetId="0">#REF!</definedName>
    <definedName name="Piso.Ceram.Imperial.Gris">#REF!</definedName>
    <definedName name="Piso.Ceram.Ines.Gris" localSheetId="0">#REF!</definedName>
    <definedName name="Piso.Ceram.Ines.Gris">#REF!</definedName>
    <definedName name="Piso.Ceram.Nevada.33x33" localSheetId="0">#REF!</definedName>
    <definedName name="Piso.Ceram.Nevada.33x33">#REF!</definedName>
    <definedName name="Piso.Ceram.Serv.">[19]Análisis!$D$580</definedName>
    <definedName name="Piso.Ceram.Ultra.Bco." localSheetId="0">#REF!</definedName>
    <definedName name="Piso.Ceram.Ultra.Bco.">#REF!</definedName>
    <definedName name="Piso.Cerámica" localSheetId="0">[24]Análisis!#REF!</definedName>
    <definedName name="Piso.Cerámica">[24]Análisis!#REF!</definedName>
    <definedName name="Piso.Ceramica.A">[19]Análisis!$D$522</definedName>
    <definedName name="piso.ceramica.antideslizante" localSheetId="0">#REF!</definedName>
    <definedName name="piso.ceramica.antideslizante">#REF!</definedName>
    <definedName name="Piso.Ceramica.B">[19]Análisis!$D$541</definedName>
    <definedName name="Piso.Ceramica.C">[19]Análisis!$D$560</definedName>
    <definedName name="Piso.Cerámica.Importada" localSheetId="0">#REF!</definedName>
    <definedName name="Piso.Cerámica.Importada">#REF!</definedName>
    <definedName name="Piso.Cerámica.Mezc.Antillana" localSheetId="0">[24]Análisis!#REF!</definedName>
    <definedName name="Piso.Cerámica.Mezc.Antillana">[24]Análisis!#REF!</definedName>
    <definedName name="piso.de.marmol" localSheetId="0">#REF!</definedName>
    <definedName name="piso.de.marmol">#REF!</definedName>
    <definedName name="Piso.Granimarmol" localSheetId="0">#REF!</definedName>
    <definedName name="Piso.Granimarmol">#REF!</definedName>
    <definedName name="Piso.Granito.Blanco" localSheetId="0">#REF!</definedName>
    <definedName name="Piso.Granito.Blanco">#REF!</definedName>
    <definedName name="piso.granito.ext.crema">[19]Análisis!$D$415</definedName>
    <definedName name="piso.granito.ext.rosado">[19]Análisis!$D$427</definedName>
    <definedName name="piso.granito.ext.rozado">[19]Análisis!$D$427</definedName>
    <definedName name="Piso.granito.fondo.blanco">[19]Análisis!$D$449</definedName>
    <definedName name="Piso.granito.fondo.gris">[19]Análisis!$D$460</definedName>
    <definedName name="piso.granito.p.exterior.rojo">[19]Análisis!$D$438</definedName>
    <definedName name="piso.granito.p.exterior.rosado">[19]Análisis!$D$438</definedName>
    <definedName name="Piso.Horm.10cm.Sin.Malla" localSheetId="0">#REF!</definedName>
    <definedName name="Piso.Horm.10cm.Sin.Malla">#REF!</definedName>
    <definedName name="Piso.Horm.Estampado" localSheetId="0">#REF!</definedName>
    <definedName name="Piso.Horm.Estampado">#REF!</definedName>
    <definedName name="Piso.loseta.cemento.25x25" localSheetId="0">#REF!</definedName>
    <definedName name="Piso.loseta.cemento.25x25">#REF!</definedName>
    <definedName name="Piso.Madera.Teka" localSheetId="0">#REF!</definedName>
    <definedName name="Piso.Madera.Teka">#REF!</definedName>
    <definedName name="Piso.marmol.A.20x40" localSheetId="0">#REF!</definedName>
    <definedName name="Piso.marmol.A.20x40">#REF!</definedName>
    <definedName name="Piso.marmol.A.40x40" localSheetId="0">#REF!</definedName>
    <definedName name="Piso.marmol.A.40x40">#REF!</definedName>
    <definedName name="Piso.Marmol.B.40x40" localSheetId="0">#REF!</definedName>
    <definedName name="Piso.Marmol.B.40x40">#REF!</definedName>
    <definedName name="piso.marmol.crema" localSheetId="0">#REF!</definedName>
    <definedName name="piso.marmol.crema">#REF!</definedName>
    <definedName name="Piso.Mármol.crema" localSheetId="0">[24]Análisis!#REF!</definedName>
    <definedName name="Piso.Mármol.crema">[24]Análisis!#REF!</definedName>
    <definedName name="Piso.marmol.Tipo.B" localSheetId="0">#REF!</definedName>
    <definedName name="Piso.marmol.Tipo.B">#REF!</definedName>
    <definedName name="piso.mosaico.25x25">[40]Análisis!$D$1256</definedName>
    <definedName name="piso.porcelanato.40x40">[19]Análisis!$D$491</definedName>
    <definedName name="Piso.Quary.Tile" localSheetId="0">#REF!</definedName>
    <definedName name="Piso.Quary.Tile">#REF!</definedName>
    <definedName name="Piso.Vibrazo.Blanco30x30" localSheetId="0">#REF!</definedName>
    <definedName name="Piso.Vibrazo.Blanco30x30">#REF!</definedName>
    <definedName name="PISO_GRANITO_FONDO_BCO">[29]INSU!$B$103</definedName>
    <definedName name="PISO01" localSheetId="0">#REF!</definedName>
    <definedName name="PISO01">#REF!</definedName>
    <definedName name="PISO09" localSheetId="0">#REF!</definedName>
    <definedName name="PISO09">#REF!</definedName>
    <definedName name="PISOADO50080G" localSheetId="0">#REF!</definedName>
    <definedName name="PISOADO50080G">#REF!</definedName>
    <definedName name="PISOADO50080R" localSheetId="0">#REF!</definedName>
    <definedName name="PISOADO50080R">#REF!</definedName>
    <definedName name="PISOADO511G" localSheetId="0">#REF!</definedName>
    <definedName name="PISOADO511G">#REF!</definedName>
    <definedName name="PISOADO511R" localSheetId="0">#REF!</definedName>
    <definedName name="PISOADO511R">#REF!</definedName>
    <definedName name="PISOADO604G" localSheetId="0">#REF!</definedName>
    <definedName name="PISOADO604G">#REF!</definedName>
    <definedName name="PISOADO604R" localSheetId="0">#REF!</definedName>
    <definedName name="PISOADO604R">#REF!</definedName>
    <definedName name="PISOGRA1233030BCO" localSheetId="0">#REF!</definedName>
    <definedName name="PISOGRA1233030BCO">#REF!</definedName>
    <definedName name="PISOGRA1233030GRIS" localSheetId="0">#REF!</definedName>
    <definedName name="PISOGRA1233030GRIS">#REF!</definedName>
    <definedName name="PISOGRA1234040BCO" localSheetId="0">#REF!</definedName>
    <definedName name="PISOGRA1234040BCO">#REF!</definedName>
    <definedName name="PISOGRAPROY4040" localSheetId="0">#REF!</definedName>
    <definedName name="PISOGRAPROY4040">#REF!</definedName>
    <definedName name="PISOHFV10" localSheetId="0">#REF!</definedName>
    <definedName name="PISOHFV10">#REF!</definedName>
    <definedName name="PISOLADEXAPEQ" localSheetId="0">#REF!</definedName>
    <definedName name="PISOLADEXAPEQ">#REF!</definedName>
    <definedName name="PISOLADFERIAPEQ" localSheetId="0">#REF!</definedName>
    <definedName name="PISOLADFERIAPEQ">#REF!</definedName>
    <definedName name="PISOMOSROJ2525" localSheetId="0">#REF!</definedName>
    <definedName name="PISOMOSROJ2525">#REF!</definedName>
    <definedName name="PISOPUL10" localSheetId="0">#REF!</definedName>
    <definedName name="PISOPUL10">#REF!</definedName>
    <definedName name="PISOS" localSheetId="0">#REF!</definedName>
    <definedName name="PISOS">#REF!</definedName>
    <definedName name="PISOS_AN" localSheetId="0">#REF!</definedName>
    <definedName name="PISOS_AN">#REF!</definedName>
    <definedName name="PITACRILLICA" localSheetId="0">[6]insumo!#REF!</definedName>
    <definedName name="PITACRILLICA">[6]insumo!#REF!</definedName>
    <definedName name="PITECONOMICA" localSheetId="0">[6]insumo!#REF!</definedName>
    <definedName name="PITECONOMICA">[6]insumo!#REF!</definedName>
    <definedName name="pitesmalte" localSheetId="0">[6]insumo!#REF!</definedName>
    <definedName name="pitesmalte">[6]insumo!#REF!</definedName>
    <definedName name="PITMANTENIMIENTO" localSheetId="0">[6]insumo!#REF!</definedName>
    <definedName name="PITMANTENIMIENTO">[6]insumo!#REF!</definedName>
    <definedName name="pitoxidoverde" localSheetId="0">[6]insumo!#REF!</definedName>
    <definedName name="pitoxidoverde">[6]insumo!#REF!</definedName>
    <definedName name="PITSATINADA" localSheetId="0">[6]insumo!#REF!</definedName>
    <definedName name="PITSATINADA">[6]insumo!#REF!</definedName>
    <definedName name="pitsemiglos" localSheetId="0">[6]insumo!#REF!</definedName>
    <definedName name="pitsemiglos">[6]insumo!#REF!</definedName>
    <definedName name="PLADRILLO2X2X8" localSheetId="0">#REF!</definedName>
    <definedName name="PLADRILLO2X2X8">#REF!</definedName>
    <definedName name="PLADRILLO2X4X8" localSheetId="0">#REF!</definedName>
    <definedName name="PLADRILLO2X4X8">#REF!</definedName>
    <definedName name="plafon.pvc.hache" localSheetId="0">#REF!</definedName>
    <definedName name="plafon.pvc.hache">#REF!</definedName>
    <definedName name="plafon.pvc.varece" localSheetId="0">#REF!</definedName>
    <definedName name="plafon.pvc.varece">#REF!</definedName>
    <definedName name="plafond.antihumeda" localSheetId="0">#REF!</definedName>
    <definedName name="plafond.antihumeda">#REF!</definedName>
    <definedName name="Plafond.PVC" localSheetId="0">#REF!</definedName>
    <definedName name="Plafond.PVC">#REF!</definedName>
    <definedName name="plafond.sheetrock">'[42]Plafond Sheetrock'!$E$54</definedName>
    <definedName name="PLAJ4040GRI" localSheetId="0">#REF!</definedName>
    <definedName name="PLAJ4040GRI">#REF!</definedName>
    <definedName name="PLAMPARAFLUORES24" localSheetId="0">#REF!</definedName>
    <definedName name="PLAMPARAFLUORES24">#REF!</definedName>
    <definedName name="PLAMPARAFLUORESSUP2TDIFTRANS" localSheetId="0">#REF!</definedName>
    <definedName name="PLAMPARAFLUORESSUP2TDIFTRANS">#REF!</definedName>
    <definedName name="planta.electrica500w">[19]Resumen!$D$25</definedName>
    <definedName name="Planta.Tratamiento" localSheetId="0">#REF!</definedName>
    <definedName name="Planta.Tratamiento">#REF!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SELECT" localSheetId="0">#REF!</definedName>
    <definedName name="PLANTASELECT">#REF!</definedName>
    <definedName name="PLASFONES" localSheetId="0">#REF!</definedName>
    <definedName name="PLASFONES">#REF!</definedName>
    <definedName name="PLASTICO">[29]INSU!$B$90</definedName>
    <definedName name="Platea.Fundación.Villa" localSheetId="0">#REF!</definedName>
    <definedName name="Platea.Fundación.Villa">#REF!</definedName>
    <definedName name="platea.piscina">[41]Análisis!$D$200</definedName>
    <definedName name="Plato.Acrilico" localSheetId="0">#REF!</definedName>
    <definedName name="Plato.Acrilico">#REF!</definedName>
    <definedName name="PLAVADERO1" localSheetId="0">#REF!</definedName>
    <definedName name="PLAVADERO1">#REF!</definedName>
    <definedName name="PLAVADERO2" localSheetId="0">#REF!</definedName>
    <definedName name="PLAVADERO2">#REF!</definedName>
    <definedName name="PLAVBCO" localSheetId="0">#REF!</definedName>
    <definedName name="PLAVBCO">#REF!</definedName>
    <definedName name="PLAVBCOPEQ" localSheetId="0">#REF!</definedName>
    <definedName name="PLAVBCOPEQ">#REF!</definedName>
    <definedName name="PLAVCOL" localSheetId="0">#REF!</definedName>
    <definedName name="PLAVCOL">#REF!</definedName>
    <definedName name="PLAVOVABCO" localSheetId="0">#REF!</definedName>
    <definedName name="PLAVOVABCO">#REF!</definedName>
    <definedName name="PLAVOVACOL" localSheetId="0">#REF!</definedName>
    <definedName name="PLAVOVACOL">#REF!</definedName>
    <definedName name="PLAVPEDCOL" localSheetId="0">#REF!</definedName>
    <definedName name="PLAVPEDCOL">#REF!</definedName>
    <definedName name="PLIGADORA2" localSheetId="0">[16]INS!$D$563</definedName>
    <definedName name="PLIGADORA2">#REF!</definedName>
    <definedName name="PLIGADORA2_6" localSheetId="0">#REF!</definedName>
    <definedName name="PLIGADORA2_6">#REF!</definedName>
    <definedName name="PLLAVECHORRO12" localSheetId="0">#REF!</definedName>
    <definedName name="PLLAVECHORRO12">#REF!</definedName>
    <definedName name="PLLAVECHORRO34" localSheetId="0">#REF!</definedName>
    <definedName name="PLLAVECHORRO34">#REF!</definedName>
    <definedName name="PLLAVEPASOBOLA1" localSheetId="0">#REF!</definedName>
    <definedName name="PLLAVEPASOBOLA1">#REF!</definedName>
    <definedName name="PLLAVEPASOBOLA112" localSheetId="0">#REF!</definedName>
    <definedName name="PLLAVEPASOBOLA112">#REF!</definedName>
    <definedName name="PLLAVEPASOBOLA12" localSheetId="0">#REF!</definedName>
    <definedName name="PLLAVEPASOBOLA12">#REF!</definedName>
    <definedName name="PLLAVEPASOBOLA2" localSheetId="0">#REF!</definedName>
    <definedName name="PLLAVEPASOBOLA2">#REF!</definedName>
    <definedName name="PLLAVEPASOBOLA212" localSheetId="0">#REF!</definedName>
    <definedName name="PLLAVEPASOBOLA212">#REF!</definedName>
    <definedName name="PLLAVEPASOBOLA3" localSheetId="0">#REF!</definedName>
    <definedName name="PLLAVEPASOBOLA3">#REF!</definedName>
    <definedName name="PLLAVEPASOBOLA34" localSheetId="0">#REF!</definedName>
    <definedName name="PLLAVEPASOBOLA34">#REF!</definedName>
    <definedName name="PLOMERIA.GENERAL" localSheetId="0">#REF!</definedName>
    <definedName name="PLOMERIA.GENERAL">#REF!</definedName>
    <definedName name="PLOMERO" localSheetId="0">[16]INS!#REF!</definedName>
    <definedName name="PLOMERO">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[16]INS!#REF!</definedName>
    <definedName name="PLOMEROAYUDANTE">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[16]INS!#REF!</definedName>
    <definedName name="PLOMEROOFICIAL">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OSABARROEXAGDE" localSheetId="0">#REF!</definedName>
    <definedName name="PLOSABARROEXAGDE">#REF!</definedName>
    <definedName name="PLOSABARROEXAGONALPEQUEÑA" localSheetId="0">#REF!</definedName>
    <definedName name="PLOSABARROEXAGONALPEQUEÑA">#REF!</definedName>
    <definedName name="PLOSABARROFERIAGDE" localSheetId="0">#REF!</definedName>
    <definedName name="PLOSABARROFERIAGDE">#REF!</definedName>
    <definedName name="PLOSABARROFERIAPEQ" localSheetId="0">#REF!</definedName>
    <definedName name="PLOSABARROFERIAPEQ">#REF!</definedName>
    <definedName name="PLYWOOD" localSheetId="0">[6]insumo!#REF!</definedName>
    <definedName name="PLYWOOD">[6]insumo!#REF!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lywood3.4" localSheetId="0">#REF!</definedName>
    <definedName name="Plywood3.4">#REF!</definedName>
    <definedName name="pmadera2162" localSheetId="0">[32]precios!#REF!</definedName>
    <definedName name="pmadera2162">[32]precios!#REF!</definedName>
    <definedName name="pmadera2162_8" localSheetId="0">#REF!</definedName>
    <definedName name="pmadera2162_8">#REF!</definedName>
    <definedName name="PMALLA38" localSheetId="0">#REF!</definedName>
    <definedName name="PMALLA38">#REF!</definedName>
    <definedName name="PMALLACAL9HG6" localSheetId="0">#REF!</definedName>
    <definedName name="PMALLACAL9HG6">#REF!</definedName>
    <definedName name="PMALLACAL9HG7" localSheetId="0">#REF!</definedName>
    <definedName name="PMALLACAL9HG7">#REF!</definedName>
    <definedName name="PMES23BCO" localSheetId="0">#REF!</definedName>
    <definedName name="PMES23BCO">#REF!</definedName>
    <definedName name="PMESSUPBCO" localSheetId="0">#REF!</definedName>
    <definedName name="PMESSUPBCO">#REF!</definedName>
    <definedName name="PMOSAICO25X25ROJO" localSheetId="0">#REF!</definedName>
    <definedName name="PMOSAICO25X25ROJO">#REF!</definedName>
    <definedName name="po">[59]PRESUPUESTO!$O$9:$O$236</definedName>
    <definedName name="Poblado.Columnas" localSheetId="0">[24]Análisis!#REF!</definedName>
    <definedName name="Poblado.Columnas">[24]Análisis!#REF!</definedName>
    <definedName name="Poblado.Comercial" localSheetId="0">#REF!</definedName>
    <definedName name="Poblado.Comercial">#REF!</definedName>
    <definedName name="Poblado.Zap.Columna" localSheetId="0">[24]Análisis!#REF!</definedName>
    <definedName name="Poblado.Zap.Columna">[24]Análisis!#REF!</definedName>
    <definedName name="Porcelanato30x60">[19]Análisis!$D$512</definedName>
    <definedName name="PORTACANDADO" localSheetId="0">#REF!</definedName>
    <definedName name="PORTACANDADO">#REF!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OZO10" localSheetId="0">#REF!</definedName>
    <definedName name="POZO10">#REF!</definedName>
    <definedName name="POZO8" localSheetId="0">#REF!</definedName>
    <definedName name="POZO8">#REF!</definedName>
    <definedName name="POZOS" localSheetId="0">#REF!</definedName>
    <definedName name="POZOS">#REF!</definedName>
    <definedName name="PPAL1123CDOB" localSheetId="0">#REF!</definedName>
    <definedName name="PPAL1123CDOB">#REF!</definedName>
    <definedName name="PPAL1123CSENC" localSheetId="0">#REF!</definedName>
    <definedName name="PPAL1123CSENC">#REF!</definedName>
    <definedName name="PPALACUADRADA" localSheetId="0">#REF!</definedName>
    <definedName name="PPALACUADRADA">#REF!</definedName>
    <definedName name="PPALAREDONDA" localSheetId="0">#REF!</definedName>
    <definedName name="PPALAREDONDA">#REF!</definedName>
    <definedName name="PPANEL12A24" localSheetId="0">#REF!</definedName>
    <definedName name="PPANEL12A24">#REF!</definedName>
    <definedName name="PPANEL2A4" localSheetId="0">#REF!</definedName>
    <definedName name="PPANEL2A4">#REF!</definedName>
    <definedName name="PPANEL4A8" localSheetId="0">#REF!</definedName>
    <definedName name="PPANEL4A8">#REF!</definedName>
    <definedName name="PPANEL6A12" localSheetId="0">#REF!</definedName>
    <definedName name="PPANEL6A12">#REF!</definedName>
    <definedName name="PPANEL8A16" localSheetId="0">#REF!</definedName>
    <definedName name="PPANEL8A16">#REF!</definedName>
    <definedName name="PPANRLCON100" localSheetId="0">#REF!</definedName>
    <definedName name="PPANRLCON100">#REF!</definedName>
    <definedName name="PPANRLCON60" localSheetId="0">#REF!</definedName>
    <definedName name="PPANRLCON60">#REF!</definedName>
    <definedName name="PPARAGOMA" localSheetId="0">#REF!</definedName>
    <definedName name="PPARAGOMA">#REF!</definedName>
    <definedName name="PPD">'[60]med.mov.de tierras'!$D$6</definedName>
    <definedName name="PPERFIL112X112" localSheetId="0">#REF!</definedName>
    <definedName name="PPERFIL112X112">#REF!</definedName>
    <definedName name="PPERFIL1X1" localSheetId="0">#REF!</definedName>
    <definedName name="PPERFIL1X1">#REF!</definedName>
    <definedName name="PPERFIL1X2" localSheetId="0">#REF!</definedName>
    <definedName name="PPERFIL1X2">#REF!</definedName>
    <definedName name="PPERFIL2X2" localSheetId="0">#REF!</definedName>
    <definedName name="PPERFIL2X2">#REF!</definedName>
    <definedName name="PPERFIL2X3" localSheetId="0">#REF!</definedName>
    <definedName name="PPERFIL2X3">#REF!</definedName>
    <definedName name="PPERFIL2X4" localSheetId="0">#REF!</definedName>
    <definedName name="PPERFIL2X4">#REF!</definedName>
    <definedName name="PPERFIL3X3" localSheetId="0">#REF!</definedName>
    <definedName name="PPERFIL3X3">#REF!</definedName>
    <definedName name="PPERFIL4X4" localSheetId="0">#REF!</definedName>
    <definedName name="PPERFIL4X4">#REF!</definedName>
    <definedName name="PPERFILHG112X112" localSheetId="0">#REF!</definedName>
    <definedName name="PPERFILHG112X112">#REF!</definedName>
    <definedName name="PPERFILHG2X2" localSheetId="0">#REF!</definedName>
    <definedName name="PPERFILHG2X2">#REF!</definedName>
    <definedName name="PPERFILHG2X3" localSheetId="0">#REF!</definedName>
    <definedName name="PPERFILHG2X3">#REF!</definedName>
    <definedName name="PPERFILHG34X34" localSheetId="0">#REF!</definedName>
    <definedName name="PPERFILHG34X34">#REF!</definedName>
    <definedName name="PPIEPAVDGVE25" localSheetId="0">#REF!</definedName>
    <definedName name="PPIEPAVDGVE25">#REF!</definedName>
    <definedName name="PPIEPAVG15" localSheetId="0">#REF!</definedName>
    <definedName name="PPIEPAVG15">#REF!</definedName>
    <definedName name="PPIEPAVG3" localSheetId="0">#REF!</definedName>
    <definedName name="PPIEPAVG3">#REF!</definedName>
    <definedName name="PPINTACRIBCO" localSheetId="0">#REF!</definedName>
    <definedName name="PPINTACRIBCO">#REF!</definedName>
    <definedName name="PPINTACRIEXT" localSheetId="0">#REF!</definedName>
    <definedName name="PPINTACRIEXT">#REF!</definedName>
    <definedName name="PPINTEPOX" localSheetId="0">#REF!</definedName>
    <definedName name="PPINTEPOX">#REF!</definedName>
    <definedName name="PPINTMAN" localSheetId="0">#REF!</definedName>
    <definedName name="PPINTMAN">#REF!</definedName>
    <definedName name="PPLA112X14" localSheetId="0">#REF!</definedName>
    <definedName name="PPLA112X14">#REF!</definedName>
    <definedName name="PPLA12X18" localSheetId="0">#REF!</definedName>
    <definedName name="PPLA12X18">#REF!</definedName>
    <definedName name="PPLA12X316" localSheetId="0">#REF!</definedName>
    <definedName name="PPLA12X316">#REF!</definedName>
    <definedName name="PPLA2X14" localSheetId="0">#REF!</definedName>
    <definedName name="PPLA2X14">#REF!</definedName>
    <definedName name="PPLA34X14" localSheetId="0">#REF!</definedName>
    <definedName name="PPLA34X14">#REF!</definedName>
    <definedName name="PPLA34X316" localSheetId="0">#REF!</definedName>
    <definedName name="PPLA34X316">#REF!</definedName>
    <definedName name="PPLA3X14" localSheetId="0">#REF!</definedName>
    <definedName name="PPLA3X14">#REF!</definedName>
    <definedName name="PPLA4X14" localSheetId="0">#REF!</definedName>
    <definedName name="PPLA4X14">#REF!</definedName>
    <definedName name="PPUERTAENR" localSheetId="0">#REF!</definedName>
    <definedName name="PPUERTAENR">#REF!</definedName>
    <definedName name="PRASTRILLO" localSheetId="0">#REF!</definedName>
    <definedName name="PRASTRILLO">#REF!</definedName>
    <definedName name="PREC._UNITARIO">#N/A</definedName>
    <definedName name="PREC._UNITARIO_6">NA()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s">[61]Precios!$A$4:$F$1576</definedName>
    <definedName name="PREJASLIV" localSheetId="0">#REF!</definedName>
    <definedName name="PREJASLIV">#REF!</definedName>
    <definedName name="PREJASREF" localSheetId="0">#REF!</definedName>
    <definedName name="PREJASREF">#REF!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liminares" localSheetId="0">#REF!</definedName>
    <definedName name="Preliminares">#REF!</definedName>
    <definedName name="PRESUPUESTO">#N/A</definedName>
    <definedName name="PRESUPUESTO_6">NA()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imer.Biocida.Popular" localSheetId="0">#REF!</definedName>
    <definedName name="Primer.Biocida.Popular">#REF!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ROMEDIO" localSheetId="0">#REF!</definedName>
    <definedName name="PROMEDIO">#REF!</definedName>
    <definedName name="PSILICOOLCRI" localSheetId="0">#REF!</definedName>
    <definedName name="PSILICOOLCRI">#REF!</definedName>
    <definedName name="PSOLDADURA" localSheetId="0">#REF!</definedName>
    <definedName name="PSOLDADURA">#REF!</definedName>
    <definedName name="PTABLETAGRIS" localSheetId="0">#REF!</definedName>
    <definedName name="PTABLETAGRIS">#REF!</definedName>
    <definedName name="PTABLETAROJA" localSheetId="0">#REF!</definedName>
    <definedName name="PTABLETAROJA">#REF!</definedName>
    <definedName name="PTAFRANCAOBA" localSheetId="0">#REF!</definedName>
    <definedName name="PTAFRANCAOBA">#REF!</definedName>
    <definedName name="PTAFRANCAOBAM2" localSheetId="0">#REF!</definedName>
    <definedName name="PTAFRANCAOBAM2">#REF!</definedName>
    <definedName name="PTAPAC24INTPVC" localSheetId="0">#REF!</definedName>
    <definedName name="PTAPAC24INTPVC">#REF!</definedName>
    <definedName name="PTAPAC24MET" localSheetId="0">#REF!</definedName>
    <definedName name="PTAPAC24MET">#REF!</definedName>
    <definedName name="PTAPAC24TCMET" localSheetId="0">#REF!</definedName>
    <definedName name="PTAPAC24TCMET">#REF!</definedName>
    <definedName name="PTAPAC24TCPVC" localSheetId="0">#REF!</definedName>
    <definedName name="PTAPAC24TCPVC">#REF!</definedName>
    <definedName name="PTAPANCORCAOBA" localSheetId="0">#REF!</definedName>
    <definedName name="PTAPANCORCAOBA">#REF!</definedName>
    <definedName name="PTAPANCORCAOBAM2" localSheetId="0">#REF!</definedName>
    <definedName name="PTAPANCORCAOBAM2">#REF!</definedName>
    <definedName name="PTAPANCORPINO" localSheetId="0">#REF!</definedName>
    <definedName name="PTAPANCORPINO">#REF!</definedName>
    <definedName name="PTAPANCORPINOM2" localSheetId="0">#REF!</definedName>
    <definedName name="PTAPANCORPINOM2">#REF!</definedName>
    <definedName name="PTAPANESPCAOBA" localSheetId="0">#REF!</definedName>
    <definedName name="PTAPANESPCAOBA">#REF!</definedName>
    <definedName name="PTAPANESPCAOBAM2" localSheetId="0">#REF!</definedName>
    <definedName name="PTAPANESPCAOBAM2">#REF!</definedName>
    <definedName name="PTAPANVAIVENCAOBA" localSheetId="0">#REF!</definedName>
    <definedName name="PTAPANVAIVENCAOBA">#REF!</definedName>
    <definedName name="PTAPANVAIVENCAOBAM2" localSheetId="0">#REF!</definedName>
    <definedName name="PTAPANVAIVENCAOBAM2">#REF!</definedName>
    <definedName name="PTAPLY" localSheetId="0">#REF!</definedName>
    <definedName name="PTAPLY">#REF!</definedName>
    <definedName name="PTAPLYM2" localSheetId="0">#REF!</definedName>
    <definedName name="PTAPLYM2">#REF!</definedName>
    <definedName name="PTC110PISO" localSheetId="0">#REF!</definedName>
    <definedName name="PTC110PISO">#REF!</definedName>
    <definedName name="PTEJA16" localSheetId="0">#REF!</definedName>
    <definedName name="PTEJA16">#REF!</definedName>
    <definedName name="PTEJA16ESP" localSheetId="0">#REF!</definedName>
    <definedName name="PTEJA16ESP">#REF!</definedName>
    <definedName name="PTEJA18" localSheetId="0">#REF!</definedName>
    <definedName name="PTEJA18">#REF!</definedName>
    <definedName name="PTEJA18ESP" localSheetId="0">#REF!</definedName>
    <definedName name="PTEJA18ESP">#REF!</definedName>
    <definedName name="PTEJATIPOS" localSheetId="0">#REF!</definedName>
    <definedName name="PTEJATIPOS">#REF!</definedName>
    <definedName name="PTERM114" localSheetId="0">#REF!</definedName>
    <definedName name="PTERM114">#REF!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PTIMBRECORRIENTE" localSheetId="0">#REF!</definedName>
    <definedName name="PTIMBRECORRIENTE">#REF!</definedName>
    <definedName name="PTINA" localSheetId="0">#REF!</definedName>
    <definedName name="PTINA">#REF!</definedName>
    <definedName name="PTOREXAASB" localSheetId="0">#REF!</definedName>
    <definedName name="PTOREXAASB">#REF!</definedName>
    <definedName name="PTPACISAL2424" localSheetId="0">#REF!</definedName>
    <definedName name="PTPACISAL2424">#REF!</definedName>
    <definedName name="PTPACISTOLA3030" localSheetId="0">#REF!</definedName>
    <definedName name="PTPACISTOLA3030">#REF!</definedName>
    <definedName name="PTUBOHG112X15" localSheetId="0">#REF!</definedName>
    <definedName name="PTUBOHG112X15">#REF!</definedName>
    <definedName name="PTUBOHG114X20" localSheetId="0">#REF!</definedName>
    <definedName name="PTUBOHG114X20">#REF!</definedName>
    <definedName name="Puerta.Apanelada.Pino" localSheetId="0">[24]Análisis!#REF!</definedName>
    <definedName name="Puerta.Apanelada.Pino">[24]Análisis!#REF!</definedName>
    <definedName name="Puerta.Caoba.Vidrio" localSheetId="0">[24]Análisis!#REF!</definedName>
    <definedName name="Puerta.Caoba.Vidrio">[24]Análisis!#REF!</definedName>
    <definedName name="Puerta.Closet" localSheetId="0">[24]Análisis!#REF!</definedName>
    <definedName name="Puerta.Closet">[24]Análisis!#REF!</definedName>
    <definedName name="Puerta.closet.caoba" localSheetId="0">#REF!</definedName>
    <definedName name="Puerta.closet.caoba">#REF!</definedName>
    <definedName name="puerta.enrollable.p.moteles">[19]Insumos!$E$42</definedName>
    <definedName name="Puerta.entrada.caoba" localSheetId="0">#REF!</definedName>
    <definedName name="Puerta.entrada.caoba">#REF!</definedName>
    <definedName name="Puerta.interior.caoba" localSheetId="0">#REF!</definedName>
    <definedName name="Puerta.interior.caoba">#REF!</definedName>
    <definedName name="Puerta.Pino.Vidrio" localSheetId="0">[24]Análisis!#REF!</definedName>
    <definedName name="Puerta.Pino.Vidrio">[24]Análisis!#REF!</definedName>
    <definedName name="Puerta.Plywood" localSheetId="0">[24]Análisis!#REF!</definedName>
    <definedName name="Puerta.Plywood">[24]Análisis!#REF!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ERTACA" localSheetId="0">#REF!</definedName>
    <definedName name="PUERTACA">#REF!</definedName>
    <definedName name="PUERTACAESP" localSheetId="0">#REF!</definedName>
    <definedName name="PUERTACAESP">#REF!</definedName>
    <definedName name="PUERTACAFRAN" localSheetId="0">#REF!</definedName>
    <definedName name="PUERTACAFRAN">#REF!</definedName>
    <definedName name="PUERTAPI" localSheetId="0">#REF!</definedName>
    <definedName name="PUERTAPI">#REF!</definedName>
    <definedName name="PUERTAPI802102PAN" localSheetId="0">#REF!</definedName>
    <definedName name="PUERTAPI802102PAN">#REF!</definedName>
    <definedName name="PUERTAPI8021046PAN" localSheetId="0">#REF!</definedName>
    <definedName name="PUERTAPI8021046PAN">#REF!</definedName>
    <definedName name="PUERTAPLE86210CRIS" localSheetId="0">#REF!</definedName>
    <definedName name="PUERTAPLE86210CRIS">#REF!</definedName>
    <definedName name="PUERTAPLY" localSheetId="0">#REF!</definedName>
    <definedName name="PUERTAPLY">#REF!</definedName>
    <definedName name="PuertaPVC.1.50" localSheetId="0">#REF!</definedName>
    <definedName name="PuertaPVC.1.50">#REF!</definedName>
    <definedName name="PuertaPVC.180" localSheetId="0">#REF!</definedName>
    <definedName name="PuertaPVC.180">#REF!</definedName>
    <definedName name="PUERTAS" localSheetId="0">#REF!</definedName>
    <definedName name="PUERTAS">#REF!</definedName>
    <definedName name="Puertas.comerciales" localSheetId="0">#REF!</definedName>
    <definedName name="Puertas.comerciales">#REF!</definedName>
    <definedName name="Puertas.Corredizas" localSheetId="0">#REF!</definedName>
    <definedName name="Puertas.Corredizas">#REF!</definedName>
    <definedName name="PULESC">[35]M.O.!$C$970</definedName>
    <definedName name="Pulido.Mrmol" localSheetId="0">#REF!</definedName>
    <definedName name="Pulido.Mrmol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VALVCIST1" localSheetId="0">#REF!</definedName>
    <definedName name="PVALVCIST1">#REF!</definedName>
    <definedName name="PVALVCIST12" localSheetId="0">#REF!</definedName>
    <definedName name="PVALVCIST12">#REF!</definedName>
    <definedName name="PVALVCIST34" localSheetId="0">#REF!</definedName>
    <definedName name="PVALVCIST34">#REF!</definedName>
    <definedName name="PVALVSEG34" localSheetId="0">#REF!</definedName>
    <definedName name="PVALVSEG34">#REF!</definedName>
    <definedName name="PVARTIE586" localSheetId="0">#REF!</definedName>
    <definedName name="PVARTIE586">#REF!</definedName>
    <definedName name="PVENTAABCO" localSheetId="0">#REF!</definedName>
    <definedName name="PVENTAABCO">#REF!</definedName>
    <definedName name="PVENTAABRONCE" localSheetId="0">#REF!</definedName>
    <definedName name="PVENTAABRONCE">#REF!</definedName>
    <definedName name="PVENTAAVIDRIOB" localSheetId="0">#REF!</definedName>
    <definedName name="PVENTAAVIDRIOB">#REF!</definedName>
    <definedName name="PVENTBBVIDRIO" localSheetId="0">#REF!</definedName>
    <definedName name="PVENTBBVIDRIO">#REF!</definedName>
    <definedName name="PVENTBBVIDRIOB" localSheetId="0">#REF!</definedName>
    <definedName name="PVENTBBVIDRIOB">#REF!</definedName>
    <definedName name="PVENTBCO" localSheetId="0">#REF!</definedName>
    <definedName name="PVENTBCO">#REF!</definedName>
    <definedName name="PVENTSALAAMALUNATVC" localSheetId="0">#REF!</definedName>
    <definedName name="PVENTSALAAMALUNATVC">#REF!</definedName>
    <definedName name="PVIB3030CRE" localSheetId="0">#REF!</definedName>
    <definedName name="PVIB3030CRE">#REF!</definedName>
    <definedName name="PVIB3030GRI" localSheetId="0">#REF!</definedName>
    <definedName name="PVIB3030GRI">#REF!</definedName>
    <definedName name="PVIB3030VER" localSheetId="0">#REF!</definedName>
    <definedName name="PVIB3030VER">#REF!</definedName>
    <definedName name="PWINCHE2000K" localSheetId="0">[16]INS!$D$568</definedName>
    <definedName name="PWINCHE2000K">#REF!</definedName>
    <definedName name="PWINCHE2000K_6" localSheetId="0">#REF!</definedName>
    <definedName name="PWINCHE2000K_6">#REF!</definedName>
    <definedName name="PZ" localSheetId="0">#REF!</definedName>
    <definedName name="PZ">#REF!</definedName>
    <definedName name="PZGRANITO30BCO" localSheetId="0">#REF!</definedName>
    <definedName name="PZGRANITO30BCO">#REF!</definedName>
    <definedName name="PZGRANITO30GRIS" localSheetId="0">#REF!</definedName>
    <definedName name="PZGRANITO30GRIS">#REF!</definedName>
    <definedName name="PZGRANITO40BCO" localSheetId="0">#REF!</definedName>
    <definedName name="PZGRANITO40BCO">#REF!</definedName>
    <definedName name="PZGRANITOPERROY40" localSheetId="0">#REF!</definedName>
    <definedName name="PZGRANITOPERROY40">#REF!</definedName>
    <definedName name="PZMOSAICO25ROJ" localSheetId="0">#REF!</definedName>
    <definedName name="PZMOSAICO25ROJ">#REF!</definedName>
    <definedName name="PZOCALOBARRO10X3" localSheetId="0">#REF!</definedName>
    <definedName name="PZOCALOBARRO10X3">#REF!</definedName>
    <definedName name="PZOCESC23BCO" localSheetId="0">#REF!</definedName>
    <definedName name="PZOCESC23BCO">#REF!</definedName>
    <definedName name="Q" localSheetId="0">'Rehabilitación DepósitoPimentel'!#REF!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[62]INS!#REF!</definedName>
    <definedName name="QQ">[62]INS!#REF!</definedName>
    <definedName name="QQQ" localSheetId="0">[10]M.O.!#REF!</definedName>
    <definedName name="QQQ">[10]M.O.!#REF!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uicio.de.marmol" localSheetId="0">#REF!</definedName>
    <definedName name="quicio.de.marmol">#REF!</definedName>
    <definedName name="Quicio.loceta.cemento" localSheetId="0">#REF!</definedName>
    <definedName name="Quicio.loceta.cemento">#REF!</definedName>
    <definedName name="quicio.Marmol" localSheetId="0">#REF!</definedName>
    <definedName name="quicio.Marmol">#REF!</definedName>
    <definedName name="quicio.y.entrepuerta" localSheetId="0">#REF!</definedName>
    <definedName name="quicio.y.entrepuerta">#REF!</definedName>
    <definedName name="QUICIOGRA30BCO" localSheetId="0">#REF!</definedName>
    <definedName name="QUICIOGRA30BCO">#REF!</definedName>
    <definedName name="QUICIOGRA40BCO" localSheetId="0">#REF!</definedName>
    <definedName name="QUICIOGRA40BCO">#REF!</definedName>
    <definedName name="QUICIOGRABOTI40COL" localSheetId="0">[49]Ana!#REF!</definedName>
    <definedName name="QUICIOGRABOTI40COL">[49]Ana!#REF!</definedName>
    <definedName name="QUICIOLAD" localSheetId="0">#REF!</definedName>
    <definedName name="QUICIOLAD">#REF!</definedName>
    <definedName name="QUICIOMOS25ROJ" localSheetId="0">#REF!</definedName>
    <definedName name="QUICIOMOS25ROJ">#REF!</definedName>
    <definedName name="qw">[59]PRESUPUESTO!$M$10:$AH$731</definedName>
    <definedName name="qwe" localSheetId="0">[63]INSU!$D$133</definedName>
    <definedName name="qwe">[22]PRESUPUESTO!$D$133</definedName>
    <definedName name="qwe_6" localSheetId="0">#REF!</definedName>
    <definedName name="qwe_6">#REF!</definedName>
    <definedName name="R_" localSheetId="0">'[3]Hato Mayor Dic.2010'!#REF!</definedName>
    <definedName name="R_">'[3]Hato Mayor Dic.2010'!#REF!</definedName>
    <definedName name="Rampa.2da" localSheetId="0">#REF!</definedName>
    <definedName name="Rampa.2da">#REF!</definedName>
    <definedName name="Rampa.escalera.Villas" localSheetId="0">#REF!</definedName>
    <definedName name="Rampa.escalera.Villas">#REF!</definedName>
    <definedName name="rastra" localSheetId="0">'[12]Listado Equipos a utilizar'!#REF!</definedName>
    <definedName name="rastra">'[12]Listado Equipos a utilizar'!#REF!</definedName>
    <definedName name="rastrapuas" localSheetId="0">'[12]Listado Equipos a utilizar'!#REF!</definedName>
    <definedName name="rastrapuas">'[12]Listado Equipos a utilizar'!#REF!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ata" localSheetId="0">#REF!</definedName>
    <definedName name="Rata">#REF!</definedName>
    <definedName name="REAL" localSheetId="0">#REF!</definedName>
    <definedName name="REAL">#REF!</definedName>
    <definedName name="rec.ceram.criolla" localSheetId="0">#REF!</definedName>
    <definedName name="rec.ceram.criolla">#REF!</definedName>
    <definedName name="Recreación">'[19]Hoja de presupuesto'!$G$173</definedName>
    <definedName name="REDBUSHG112X1" localSheetId="0">#REF!</definedName>
    <definedName name="REDBUSHG112X1">#REF!</definedName>
    <definedName name="REDBUSHG12X38" localSheetId="0">#REF!</definedName>
    <definedName name="REDBUSHG12X38">#REF!</definedName>
    <definedName name="REDBUSHG1X34" localSheetId="0">#REF!</definedName>
    <definedName name="REDBUSHG1X34">#REF!</definedName>
    <definedName name="REDBUSHG212X1" localSheetId="0">#REF!</definedName>
    <definedName name="REDBUSHG212X1">#REF!</definedName>
    <definedName name="REDBUSHG2X1" localSheetId="0">#REF!</definedName>
    <definedName name="REDBUSHG2X1">#REF!</definedName>
    <definedName name="REDBUSHG2X34" localSheetId="0">#REF!</definedName>
    <definedName name="REDBUSHG2X34">#REF!</definedName>
    <definedName name="REDBUSHG34X12" localSheetId="0">#REF!</definedName>
    <definedName name="REDBUSHG34X12">#REF!</definedName>
    <definedName name="REDBUSHG3X212" localSheetId="0">#REF!</definedName>
    <definedName name="REDBUSHG3X212">#REF!</definedName>
    <definedName name="REDCOPAHG12X38" localSheetId="0">#REF!</definedName>
    <definedName name="REDCOPAHG12X38">#REF!</definedName>
    <definedName name="REDCOPAHG1X34" localSheetId="0">#REF!</definedName>
    <definedName name="REDCOPAHG1X34">#REF!</definedName>
    <definedName name="REDCOPAHG212X1" localSheetId="0">#REF!</definedName>
    <definedName name="REDCOPAHG212X1">#REF!</definedName>
    <definedName name="REDCOPAHG2X112" localSheetId="0">#REF!</definedName>
    <definedName name="REDCOPAHG2X112">#REF!</definedName>
    <definedName name="REDCOPAHG2X34" localSheetId="0">#REF!</definedName>
    <definedName name="REDCOPAHG2X34">#REF!</definedName>
    <definedName name="REDCOPAHG34X12" localSheetId="0">#REF!</definedName>
    <definedName name="REDCOPAHG34X12">#REF!</definedName>
    <definedName name="REDCPVC1X34" localSheetId="0">#REF!</definedName>
    <definedName name="REDCPVC1X34">#REF!</definedName>
    <definedName name="REDCPVC34X12" localSheetId="0">#REF!</definedName>
    <definedName name="REDCPVC34X12">#REF!</definedName>
    <definedName name="REDPVCDREN3X112" localSheetId="0">#REF!</definedName>
    <definedName name="REDPVCDREN3X112">#REF!</definedName>
    <definedName name="REDPVCDREN3X2" localSheetId="0">#REF!</definedName>
    <definedName name="REDPVCDREN3X2">#REF!</definedName>
    <definedName name="REDPVCDREN4X2" localSheetId="0">#REF!</definedName>
    <definedName name="REDPVCDREN4X2">#REF!</definedName>
    <definedName name="REDPVCDREN4X3" localSheetId="0">#REF!</definedName>
    <definedName name="REDPVCDREN4X3">#REF!</definedName>
    <definedName name="REDPVCDREN6X4" localSheetId="0">#REF!</definedName>
    <definedName name="REDPVCDREN6X4">#REF!</definedName>
    <definedName name="REDPVCPRES112X1" localSheetId="0">#REF!</definedName>
    <definedName name="REDPVCPRES112X1">#REF!</definedName>
    <definedName name="REDPVCPRES1X34" localSheetId="0">#REF!</definedName>
    <definedName name="REDPVCPRES1X34">#REF!</definedName>
    <definedName name="REDPVCPRES2X1" localSheetId="0">#REF!</definedName>
    <definedName name="REDPVCPRES2X1">#REF!</definedName>
    <definedName name="REDPVCPRES34X12" localSheetId="0">#REF!</definedName>
    <definedName name="REDPVCPRES34X12">#REF!</definedName>
    <definedName name="REDPVCPRES4X2" localSheetId="0">#REF!</definedName>
    <definedName name="REDPVCPRES4X2">#REF!</definedName>
    <definedName name="REDPVCPRES4X3" localSheetId="0">#REF!</definedName>
    <definedName name="REDPVCPRES4X3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FERENCIA">[64]COF!$G$733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fuerzo.plano" localSheetId="0">#REF!</definedName>
    <definedName name="refuerzo.plano">#REF!</definedName>
    <definedName name="REG10104CRIOLLO" localSheetId="0">#REF!</definedName>
    <definedName name="REG10104CRIOLLO">#REF!</definedName>
    <definedName name="REG12124CRIOLLO" localSheetId="0">#REF!</definedName>
    <definedName name="REG12124CRIOLLO">#REF!</definedName>
    <definedName name="REG44USA" localSheetId="0">#REF!</definedName>
    <definedName name="REG44USA">#REF!</definedName>
    <definedName name="REG55USA" localSheetId="0">#REF!</definedName>
    <definedName name="REG55USA">#REF!</definedName>
    <definedName name="REG664CRIOLLO" localSheetId="0">#REF!</definedName>
    <definedName name="REG664CRIOLLO">#REF!</definedName>
    <definedName name="REG884CRIOLLO" localSheetId="0">#REF!</definedName>
    <definedName name="REG884CRIOLLO">#REF!</definedName>
    <definedName name="Regado.y.Compactado" localSheetId="0">#REF!</definedName>
    <definedName name="Regado.y.Compactado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" localSheetId="0">#REF!</definedName>
    <definedName name="REGLA">#REF!</definedName>
    <definedName name="Regla.pañete" localSheetId="0">#REF!</definedName>
    <definedName name="Regla.pañete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PISO" localSheetId="0">#REF!</definedName>
    <definedName name="REJILLAPISO">#REF!</definedName>
    <definedName name="REJILLAPISOALUM" localSheetId="0">#REF!</definedName>
    <definedName name="REJILLAPISOALUM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lleno.caliche" localSheetId="0">#REF!</definedName>
    <definedName name="Relleno.caliche">#REF!</definedName>
    <definedName name="RELLENOCAL" localSheetId="0">#REF!</definedName>
    <definedName name="RELLENOCAL">#REF!</definedName>
    <definedName name="RELLENOCALEQ" localSheetId="0">#REF!</definedName>
    <definedName name="RELLENOCALEQ">#REF!</definedName>
    <definedName name="RELLENOCALGRAN" localSheetId="0">#REF!</definedName>
    <definedName name="RELLENOCALGRAN">#REF!</definedName>
    <definedName name="RELLENOCALGRANEQ" localSheetId="0">#REF!</definedName>
    <definedName name="RELLENOCALGRANEQ">#REF!</definedName>
    <definedName name="RELLENOGRAN" localSheetId="0">#REF!</definedName>
    <definedName name="RELLENOGRAN">#REF!</definedName>
    <definedName name="RELLENOGRANEQ" localSheetId="0">#REF!</definedName>
    <definedName name="RELLENOGRANEQ">#REF!</definedName>
    <definedName name="RELLENOREP" localSheetId="0">#REF!</definedName>
    <definedName name="RELLENOREP">#REF!</definedName>
    <definedName name="RELLENOREPEQ" localSheetId="0">#REF!</definedName>
    <definedName name="RELLENOREPEQ">#REF!</definedName>
    <definedName name="REMOCIONCVMANO" localSheetId="0">#REF!</definedName>
    <definedName name="REMOCIONCVMANO">#REF!</definedName>
    <definedName name="REPELLOTECHO" localSheetId="0">#REF!</definedName>
    <definedName name="REPELLOTECHO">#REF!</definedName>
    <definedName name="REPLANTEO" localSheetId="0">#REF!</definedName>
    <definedName name="REPLANTEO">#REF!</definedName>
    <definedName name="REPLANTEOM" localSheetId="0">#REF!</definedName>
    <definedName name="REPLANTEOM">#REF!</definedName>
    <definedName name="REPLANTEOM2" localSheetId="0">#REF!</definedName>
    <definedName name="REPLANTEOM2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posicion.Material.Excavado" localSheetId="0">#REF!</definedName>
    <definedName name="Reposicion.Material.Excavado">#REF!</definedName>
    <definedName name="RESANE" localSheetId="0">#REF!</definedName>
    <definedName name="RESANE">#REF!</definedName>
    <definedName name="REST.BUFFET.Y.COCINA" localSheetId="0">#REF!</definedName>
    <definedName name="REST.BUFFET.Y.COCINA">#REF!</definedName>
    <definedName name="Rest.Coc.C" localSheetId="0">[24]Análisis!#REF!</definedName>
    <definedName name="Rest.Coc.C">[24]Análisis!#REF!</definedName>
    <definedName name="Rest.Coc.C1.3.5" localSheetId="0">[24]Análisis!#REF!</definedName>
    <definedName name="Rest.Coc.C1.3.5">[24]Análisis!#REF!</definedName>
    <definedName name="Rest.Coc.C2" localSheetId="0">[24]Análisis!#REF!</definedName>
    <definedName name="Rest.Coc.C2">[24]Análisis!#REF!</definedName>
    <definedName name="Rest.Coc.C4" localSheetId="0">[24]Análisis!#REF!</definedName>
    <definedName name="Rest.Coc.C4">[24]Análisis!#REF!</definedName>
    <definedName name="Rest.Coc.C6" localSheetId="0">[24]Análisis!#REF!</definedName>
    <definedName name="Rest.Coc.C6">[24]Análisis!#REF!</definedName>
    <definedName name="Rest.Coc.C7" localSheetId="0">[24]Análisis!#REF!</definedName>
    <definedName name="Rest.Coc.C7">[24]Análisis!#REF!</definedName>
    <definedName name="Rest.Coc.CA" localSheetId="0">[24]Análisis!#REF!</definedName>
    <definedName name="Rest.Coc.CA">[24]Análisis!#REF!</definedName>
    <definedName name="Rest.Coc.Techo.Cocina" localSheetId="0">[24]Análisis!#REF!</definedName>
    <definedName name="Rest.Coc.Techo.Cocina">[24]Análisis!#REF!</definedName>
    <definedName name="Rest.Coc.V1" localSheetId="0">[24]Análisis!#REF!</definedName>
    <definedName name="Rest.Coc.V1">[24]Análisis!#REF!</definedName>
    <definedName name="Rest.Coc.V12" localSheetId="0">[24]Análisis!#REF!</definedName>
    <definedName name="Rest.Coc.V12">[24]Análisis!#REF!</definedName>
    <definedName name="Rest.Coc.V13" localSheetId="0">[24]Análisis!#REF!</definedName>
    <definedName name="Rest.Coc.V13">[24]Análisis!#REF!</definedName>
    <definedName name="Rest.Coc.V14" localSheetId="0">[24]Análisis!#REF!</definedName>
    <definedName name="Rest.Coc.V14">[24]Análisis!#REF!</definedName>
    <definedName name="Rest.Coc.V2" localSheetId="0">[24]Análisis!#REF!</definedName>
    <definedName name="Rest.Coc.V2">[24]Análisis!#REF!</definedName>
    <definedName name="Rest.Coc.V3" localSheetId="0">[24]Análisis!#REF!</definedName>
    <definedName name="Rest.Coc.V3">[24]Análisis!#REF!</definedName>
    <definedName name="Rest.Coc.V4" localSheetId="0">[24]Análisis!#REF!</definedName>
    <definedName name="Rest.Coc.V4">[24]Análisis!#REF!</definedName>
    <definedName name="Rest.Coc.V5" localSheetId="0">[24]Análisis!#REF!</definedName>
    <definedName name="Rest.Coc.V5">[24]Análisis!#REF!</definedName>
    <definedName name="Rest.Coc.V6" localSheetId="0">[24]Análisis!#REF!</definedName>
    <definedName name="Rest.Coc.V6">[24]Análisis!#REF!</definedName>
    <definedName name="Rest.Coc.V7" localSheetId="0">[24]Análisis!#REF!</definedName>
    <definedName name="Rest.Coc.V7">[24]Análisis!#REF!</definedName>
    <definedName name="Rest.Coc.Zc" localSheetId="0">[24]Análisis!#REF!</definedName>
    <definedName name="Rest.Coc.Zc">[24]Análisis!#REF!</definedName>
    <definedName name="Rest.Coc.Zc1" localSheetId="0">[24]Análisis!#REF!</definedName>
    <definedName name="Rest.Coc.Zc1">[24]Análisis!#REF!</definedName>
    <definedName name="Rest.Coc.Zc2" localSheetId="0">[24]Análisis!#REF!</definedName>
    <definedName name="Rest.Coc.Zc2">[24]Análisis!#REF!</definedName>
    <definedName name="Rest.Coc.Zc3" localSheetId="0">[24]Análisis!#REF!</definedName>
    <definedName name="Rest.Coc.Zc3">[24]Análisis!#REF!</definedName>
    <definedName name="Rest.Coc.Zc4" localSheetId="0">[24]Análisis!#REF!</definedName>
    <definedName name="Rest.Coc.Zc4">[24]Análisis!#REF!</definedName>
    <definedName name="Rest.Coc.Zc5" localSheetId="0">[24]Análisis!#REF!</definedName>
    <definedName name="Rest.Coc.Zc5">[24]Análisis!#REF!</definedName>
    <definedName name="Rest.Coc.Zc6" localSheetId="0">[24]Análisis!#REF!</definedName>
    <definedName name="Rest.Coc.Zc6">[24]Análisis!#REF!</definedName>
    <definedName name="Rest.Coc.Zc7" localSheetId="0">[24]Análisis!#REF!</definedName>
    <definedName name="Rest.Coc.Zc7">[24]Análisis!#REF!</definedName>
    <definedName name="Rest.Esp.Col.C1" localSheetId="0">[24]Análisis!#REF!</definedName>
    <definedName name="Rest.Esp.Col.C1">[24]Análisis!#REF!</definedName>
    <definedName name="Rest.Esp.Col.C2" localSheetId="0">[24]Análisis!#REF!</definedName>
    <definedName name="Rest.Esp.Col.C2">[24]Análisis!#REF!</definedName>
    <definedName name="Rest.Esp.Col.C3" localSheetId="0">[24]Análisis!#REF!</definedName>
    <definedName name="Rest.Esp.Col.C3">[24]Análisis!#REF!</definedName>
    <definedName name="Rest.Esp.Col.C4" localSheetId="0">[24]Análisis!#REF!</definedName>
    <definedName name="Rest.Esp.Col.C4">[24]Análisis!#REF!</definedName>
    <definedName name="Rest.Esp.Col.Cc" localSheetId="0">[24]Análisis!#REF!</definedName>
    <definedName name="Rest.Esp.Col.Cc">[24]Análisis!#REF!</definedName>
    <definedName name="Rest.Esp.Losa.Techo" localSheetId="0">[24]Análisis!#REF!</definedName>
    <definedName name="Rest.Esp.Losa.Techo">[24]Análisis!#REF!</definedName>
    <definedName name="Rest.Esp.Viga.V1" localSheetId="0">[24]Análisis!#REF!</definedName>
    <definedName name="Rest.Esp.Viga.V1">[24]Análisis!#REF!</definedName>
    <definedName name="Rest.Esp.Viga.V2" localSheetId="0">[24]Análisis!#REF!</definedName>
    <definedName name="Rest.Esp.Viga.V2">[24]Análisis!#REF!</definedName>
    <definedName name="Rest.Esp.Viga.V3" localSheetId="0">[24]Análisis!#REF!</definedName>
    <definedName name="Rest.Esp.Viga.V3">[24]Análisis!#REF!</definedName>
    <definedName name="Rest.Esp.Viga.V4R" localSheetId="0">[24]Análisis!#REF!</definedName>
    <definedName name="Rest.Esp.Viga.V4R">[24]Análisis!#REF!</definedName>
    <definedName name="Rest.Esp.Viga.V5" localSheetId="0">[24]Análisis!#REF!</definedName>
    <definedName name="Rest.Esp.Viga.V5">[24]Análisis!#REF!</definedName>
    <definedName name="Rest.Esp.Viga.V6R" localSheetId="0">[24]Análisis!#REF!</definedName>
    <definedName name="Rest.Esp.Viga.V6R">[24]Análisis!#REF!</definedName>
    <definedName name="Rest.Esp.Viga.V7R" localSheetId="0">[24]Análisis!#REF!</definedName>
    <definedName name="Rest.Esp.Viga.V7R">[24]Análisis!#REF!</definedName>
    <definedName name="Rest.Esp.Viga.V8R" localSheetId="0">[24]Análisis!#REF!</definedName>
    <definedName name="Rest.Esp.Viga.V8R">[24]Análisis!#REF!</definedName>
    <definedName name="Rest.Tematico" localSheetId="0">#REF!</definedName>
    <definedName name="Rest.Tematico">#REF!</definedName>
    <definedName name="RESTAURANT.ESPECIALIDADES" localSheetId="0">#REF!</definedName>
    <definedName name="RESTAURANT.ESPECIALIDADES">#REF!</definedName>
    <definedName name="RESU" localSheetId="0">#REF!</definedName>
    <definedName name="RESU">#REF!</definedName>
    <definedName name="Retardante.SX400R.4oz." localSheetId="0">#REF!</definedName>
    <definedName name="Retardante.SX400R.4oz.">#REF!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ev.Baldosines" localSheetId="0">#REF!</definedName>
    <definedName name="Rev.Baldosines">#REF!</definedName>
    <definedName name="Rev.ceram.15x15.serv.">[19]Análisis!$D$620</definedName>
    <definedName name="Rev.ceram.cocina.bano">[19]Análisis!$D$601</definedName>
    <definedName name="Rev.ceram.fachada.Asumido" localSheetId="0">#REF!</definedName>
    <definedName name="Rev.ceram.fachada.Asumido">#REF!</definedName>
    <definedName name="Rev.Cerámica" localSheetId="0">#REF!</definedName>
    <definedName name="Rev.Cerámica">#REF!</definedName>
    <definedName name="Rev.Gres" localSheetId="0">#REF!</definedName>
    <definedName name="Rev.Gres">#REF!</definedName>
    <definedName name="Rev.Marmol.Antillano" localSheetId="0">[24]Análisis!#REF!</definedName>
    <definedName name="Rev.Marmol.Antillano">[24]Análisis!#REF!</definedName>
    <definedName name="Rev.Piedra" localSheetId="0">#REF!</definedName>
    <definedName name="Rev.Piedra">#REF!</definedName>
    <definedName name="REVCER01" localSheetId="0">#REF!</definedName>
    <definedName name="REVCER01">#REF!</definedName>
    <definedName name="REVCER09" localSheetId="0">#REF!</definedName>
    <definedName name="REVCER09">#REF!</definedName>
    <definedName name="Reves.de.ladrillo.2x4x8">[19]Análisis!$D$629</definedName>
    <definedName name="reves.marmol" localSheetId="0">#REF!</definedName>
    <definedName name="reves.marmol">#REF!</definedName>
    <definedName name="Reves.Piedra.caliza">[19]Análisis!$D$645</definedName>
    <definedName name="Revest.Ceram.Importada" localSheetId="0">#REF!</definedName>
    <definedName name="Revest.Ceram.Importada">#REF!</definedName>
    <definedName name="Revest.Cerám.Mezc.Antillana" localSheetId="0">[24]Análisis!#REF!</definedName>
    <definedName name="Revest.Cerám.Mezc.Antillana">[24]Análisis!#REF!</definedName>
    <definedName name="Revest.Ceramica.15x15" localSheetId="0">#REF!</definedName>
    <definedName name="Revest.Ceramica.15x15">#REF!</definedName>
    <definedName name="revest.clavot" localSheetId="0">#REF!</definedName>
    <definedName name="revest.clavot">#REF!</definedName>
    <definedName name="Revest.en.piedra.coralina">[19]Análisis!$D$638</definedName>
    <definedName name="Revest.Loseta.cem.Pulido" localSheetId="0">#REF!</definedName>
    <definedName name="Revest.Loseta.cem.Pulido">#REF!</definedName>
    <definedName name="Revest.marmol">[19]Análisis!$D$591</definedName>
    <definedName name="Revest.Mármol.Tipo.B.30x60" localSheetId="0">#REF!</definedName>
    <definedName name="Revest.Mármol.Tipo.B.30x60">#REF!</definedName>
    <definedName name="Revest.Porcelanato30x60">[19]Análisis!$D$610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EVESTIMIENTOS" localSheetId="0">#REF!</definedName>
    <definedName name="REVESTIMIENTOS">#REF!</definedName>
    <definedName name="REVLAD248" localSheetId="0">#REF!</definedName>
    <definedName name="REVLAD248">#REF!</definedName>
    <definedName name="REVLADBIS228" localSheetId="0">#REF!</definedName>
    <definedName name="REVLADBIS228">#REF!</definedName>
    <definedName name="ROBLEBRA" localSheetId="0">#REF!</definedName>
    <definedName name="ROBLEBRA">#REF!</definedName>
    <definedName name="rodillo" localSheetId="0">'[12]Listado Equipos a utilizar'!#REF!</definedName>
    <definedName name="rodillo">'[12]Listado Equipos a utilizar'!#REF!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dneu" localSheetId="0">'[12]Listado Equipos a utilizar'!#REF!</definedName>
    <definedName name="rodneu">'[12]Listado Equipos a utilizar'!#REF!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rr" localSheetId="0">#REF!</definedName>
    <definedName name="rrr">#REF!</definedName>
    <definedName name="RUEDACAJABOLA3" localSheetId="0">#REF!</definedName>
    <definedName name="RUEDACAJABOLA3">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" localSheetId="0">#REF!</definedName>
    <definedName name="s">#REF!</definedName>
    <definedName name="SALARIO" localSheetId="0">#REF!</definedName>
    <definedName name="SALARIO">#REF!</definedName>
    <definedName name="SALCAL" localSheetId="0">#REF!</definedName>
    <definedName name="SALCAL">#REF!</definedName>
    <definedName name="SALIDA">#N/A</definedName>
    <definedName name="SALIDA_6">NA()</definedName>
    <definedName name="SALON.CONVENCIONES" localSheetId="0">#REF!</definedName>
    <definedName name="SALON.CONVENCIONES">#REF!</definedName>
    <definedName name="SALTEL" localSheetId="0">#REF!</definedName>
    <definedName name="SALTEL">#REF!</definedName>
    <definedName name="SANITARIAS" localSheetId="0">#REF!</definedName>
    <definedName name="SANITARIAS">#REF!</definedName>
    <definedName name="sardinel" localSheetId="0">#REF!</definedName>
    <definedName name="sardinel">#REF!</definedName>
    <definedName name="SDFSDD" localSheetId="0">#REF!</definedName>
    <definedName name="SDFSDD">#REF!</definedName>
    <definedName name="SDSDFSDFSDF" localSheetId="0">#REF!</definedName>
    <definedName name="SDSDFSDFSDF">#N/A</definedName>
    <definedName name="SDSDFSDFSDF_6" localSheetId="0">#REF!</definedName>
    <definedName name="SDSDFSDFSDF_6">#REF!</definedName>
    <definedName name="Sealer" localSheetId="0">#REF!</definedName>
    <definedName name="Sealer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EPTICOCAL" localSheetId="0">#REF!</definedName>
    <definedName name="SEPTICOCAL">#REF!</definedName>
    <definedName name="SEPTICOROC" localSheetId="0">#REF!</definedName>
    <definedName name="SEPTICOROC">#REF!</definedName>
    <definedName name="SEPTICOTIE" localSheetId="0">#REF!</definedName>
    <definedName name="SEPTICOTIE">#REF!</definedName>
    <definedName name="Sheetrock.antihumedad" localSheetId="0">#REF!</definedName>
    <definedName name="Sheetrock.antihumedad">#REF!</definedName>
    <definedName name="Sheetrock.en.plastbau" localSheetId="0">#REF!</definedName>
    <definedName name="Sheetrock.en.plastbau">#REF!</definedName>
    <definedName name="sheetrock.media">[37]Insumos!$L$38</definedName>
    <definedName name="shingle.asfaltico" localSheetId="0">#REF!</definedName>
    <definedName name="shingle.asfaltico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FONFREGPVC" localSheetId="0">#REF!</definedName>
    <definedName name="SIFONFREGPVC">#REF!</definedName>
    <definedName name="SIFONLAVCROM" localSheetId="0">#REF!</definedName>
    <definedName name="SIFONLAVCROM">#REF!</definedName>
    <definedName name="SIFONLAVPVC" localSheetId="0">#REF!</definedName>
    <definedName name="SIFONLAVPVC">#REF!</definedName>
    <definedName name="SIFONPVC112" localSheetId="0">#REF!</definedName>
    <definedName name="SIFONPVC112">#REF!</definedName>
    <definedName name="SIFONPVC2" localSheetId="0">#REF!</definedName>
    <definedName name="SIFONPVC2">#REF!</definedName>
    <definedName name="SIFONPVC3" localSheetId="0">#REF!</definedName>
    <definedName name="SIFONPVC3">#REF!</definedName>
    <definedName name="SIFONPVC4" localSheetId="0">#REF!</definedName>
    <definedName name="SIFONPVC4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ILICOOL" localSheetId="0">#REF!</definedName>
    <definedName name="SILICOOL">#REF!</definedName>
    <definedName name="Sistema.Agua.Potable.Entrepiso" localSheetId="0">#REF!</definedName>
    <definedName name="Sistema.Agua.Potable.Entrepiso">#REF!</definedName>
    <definedName name="sistema.aire.acondicionado">[19]Resumen!$D$24</definedName>
    <definedName name="Sistema.contra.incendio" localSheetId="0">#REF!</definedName>
    <definedName name="Sistema.contra.incendio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olvente" localSheetId="0">#REF!</definedName>
    <definedName name="solvente">#REF!</definedName>
    <definedName name="spm" localSheetId="0">#REF!</definedName>
    <definedName name="spm">#REF!</definedName>
    <definedName name="SS">[23]M.O.!$C$12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tain" localSheetId="0">#REF!</definedName>
    <definedName name="Stain">#REF!</definedName>
    <definedName name="stud2.5.s22">[37]Insumos!$L$30</definedName>
    <definedName name="SUB" localSheetId="0">[65]presupuesto!#REF!</definedName>
    <definedName name="SUB">[65]presupuesto!#REF!</definedName>
    <definedName name="SUB.1.ExteriorA.N." localSheetId="0">#REF!</definedName>
    <definedName name="SUB.1.ExteriorA.N.">#REF!</definedName>
    <definedName name="Sub.Ext.Gral." localSheetId="0">#REF!</definedName>
    <definedName name="Sub.Ext.Gral.">#REF!</definedName>
    <definedName name="Sub.Mat.Losa.Aligerada" localSheetId="0">#REF!</definedName>
    <definedName name="Sub.Mat.Losa.Aligerada">#REF!</definedName>
    <definedName name="Sub.Total.1" localSheetId="0">#REF!</definedName>
    <definedName name="Sub.Total.1">#REF!</definedName>
    <definedName name="SUB.TOTAL.Prelim.A.N." localSheetId="0">#REF!</definedName>
    <definedName name="SUB.TOTAL.Prelim.A.N.">#REF!</definedName>
    <definedName name="SUB.VILLA1" localSheetId="0">#REF!</definedName>
    <definedName name="SUB.VILLA1">#REF!</definedName>
    <definedName name="SUB_TOTAL" localSheetId="0">#REF!</definedName>
    <definedName name="SUB_TOTAL">#REF!</definedName>
    <definedName name="SUB_TOTAL.Prelim.FaseI" localSheetId="0">#REF!</definedName>
    <definedName name="SUB_TOTAL.Prelim.FaseI">#REF!</definedName>
    <definedName name="Sub_Total_1.Cocina" localSheetId="0">#REF!</definedName>
    <definedName name="Sub_Total_1.Cocina">#REF!</definedName>
    <definedName name="SUB_TOTAL_1.Lav." localSheetId="0">#REF!</definedName>
    <definedName name="SUB_TOTAL_1.Lav.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_TOTAL_EN_RD">'[66]Laurel(OBINSA)'!$H$107</definedName>
    <definedName name="subbase" localSheetId="0">#REF!</definedName>
    <definedName name="subbase">#REF!</definedName>
    <definedName name="Subida.mat.Fino" localSheetId="0">#REF!</definedName>
    <definedName name="Subida.mat.Fino">#REF!</definedName>
    <definedName name="SUMINISTROS" localSheetId="0">#REF!</definedName>
    <definedName name="SUMINISTROS">#REF!</definedName>
    <definedName name="t" localSheetId="0">#REF!</definedName>
    <definedName name="t">#REF!</definedName>
    <definedName name="Tabla1" localSheetId="0">#REF!</definedName>
    <definedName name="Tabla1">#REF!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NQUEAGUA" localSheetId="0">#REF!</definedName>
    <definedName name="TANQUEAGUA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ACISALUM2727" localSheetId="0">#REF!</definedName>
    <definedName name="TAPACISALUM2727">#REF!</definedName>
    <definedName name="TAPAINODNAT" localSheetId="0">#REF!</definedName>
    <definedName name="TAPAINODNAT">#REF!</definedName>
    <definedName name="TAPE" localSheetId="0">#REF!</definedName>
    <definedName name="TAPE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APE23" localSheetId="0">#REF!</definedName>
    <definedName name="TAPE23">#REF!</definedName>
    <definedName name="Tapete.2.1x0.8.habit." localSheetId="0">#REF!</definedName>
    <definedName name="Tapete.2.1x0.8.habit.">#REF!</definedName>
    <definedName name="tapetes.1.8x1.1.habit." localSheetId="0">#REF!</definedName>
    <definedName name="tapetes.1.8x1.1.habit.">#REF!</definedName>
    <definedName name="Tapetes.4.2x2.hall" localSheetId="0">#REF!</definedName>
    <definedName name="Tapetes.4.2x2.hall">#REF!</definedName>
    <definedName name="TAPONHHG1" localSheetId="0">#REF!</definedName>
    <definedName name="TAPONHHG1">#REF!</definedName>
    <definedName name="TAPONHHG112" localSheetId="0">#REF!</definedName>
    <definedName name="TAPONHHG112">#REF!</definedName>
    <definedName name="TAPONHHG12" localSheetId="0">#REF!</definedName>
    <definedName name="TAPONHHG12">#REF!</definedName>
    <definedName name="TAPONHHG2" localSheetId="0">#REF!</definedName>
    <definedName name="TAPONHHG2">#REF!</definedName>
    <definedName name="TAPONHHG2112" localSheetId="0">#REF!</definedName>
    <definedName name="TAPONHHG2112">#REF!</definedName>
    <definedName name="TAPONHHG3" localSheetId="0">#REF!</definedName>
    <definedName name="TAPONHHG3">#REF!</definedName>
    <definedName name="TAPONHHG34" localSheetId="0">#REF!</definedName>
    <definedName name="TAPONHHG34">#REF!</definedName>
    <definedName name="TAPONHHG4" localSheetId="0">#REF!</definedName>
    <definedName name="TAPONHHG4">#REF!</definedName>
    <definedName name="TAPONMHG1" localSheetId="0">#REF!</definedName>
    <definedName name="TAPONMHG1">#REF!</definedName>
    <definedName name="TAPONMHG112" localSheetId="0">#REF!</definedName>
    <definedName name="TAPONMHG112">#REF!</definedName>
    <definedName name="TAPONMHG12" localSheetId="0">#REF!</definedName>
    <definedName name="TAPONMHG12">#REF!</definedName>
    <definedName name="TAPONMHG2" localSheetId="0">#REF!</definedName>
    <definedName name="TAPONMHG2">#REF!</definedName>
    <definedName name="TAPONMHG212" localSheetId="0">#REF!</definedName>
    <definedName name="TAPONMHG212">#REF!</definedName>
    <definedName name="TAPONMHG3" localSheetId="0">#REF!</definedName>
    <definedName name="TAPONMHG3">#REF!</definedName>
    <definedName name="TAPONMHG34" localSheetId="0">#REF!</definedName>
    <definedName name="TAPONMHG34">#REF!</definedName>
    <definedName name="TAPONMHG4" localSheetId="0">#REF!</definedName>
    <definedName name="TAPONMHG4">#REF!</definedName>
    <definedName name="TAPONREG2" localSheetId="0">#REF!</definedName>
    <definedName name="TAPONREG2">#REF!</definedName>
    <definedName name="TAPONREG3" localSheetId="0">#REF!</definedName>
    <definedName name="TAPONREG3">#REF!</definedName>
    <definedName name="TAPONREG4" localSheetId="0">#REF!</definedName>
    <definedName name="TAPONREG4">#REF!</definedName>
    <definedName name="TARUGO" localSheetId="0">#REF!</definedName>
    <definedName name="TARUGO">#REF!</definedName>
    <definedName name="TASA">[53]Insumos!$H$2</definedName>
    <definedName name="tasa.del.dolar" localSheetId="0">#REF!</definedName>
    <definedName name="tasa.del.dolar">#REF!</definedName>
    <definedName name="TC" localSheetId="0">#REF!</definedName>
    <definedName name="TC">#REF!</definedName>
    <definedName name="techo.madera" localSheetId="0">#REF!</definedName>
    <definedName name="techo.madera">#REF!</definedName>
    <definedName name="Techo.Madera.Cana" localSheetId="0">#REF!</definedName>
    <definedName name="Techo.Madera.Cana">#REF!</definedName>
    <definedName name="Techo.madera.ondulina" localSheetId="0">#REF!</definedName>
    <definedName name="Techo.madera.ondulina">#REF!</definedName>
    <definedName name="Techo.Madera.Shingle">[33]Análisis!$N$1024</definedName>
    <definedName name="Techo.MaderayCana" localSheetId="0">#REF!</definedName>
    <definedName name="Techo.MaderayCana">#REF!</definedName>
    <definedName name="Techo.MaderayShingels" localSheetId="0">#REF!</definedName>
    <definedName name="Techo.MaderayShingels">#REF!</definedName>
    <definedName name="TECHOS" localSheetId="0">#REF!</definedName>
    <definedName name="TECHOS">#REF!</definedName>
    <definedName name="TECHOS_AN" localSheetId="0">#REF!</definedName>
    <definedName name="TECHOS_AN">#REF!</definedName>
    <definedName name="TECHOTEJASFFORROCAO" localSheetId="0">#REF!</definedName>
    <definedName name="TECHOTEJASFFORROCAO">#REF!</definedName>
    <definedName name="TECHOTEJASFFORROCED" localSheetId="0">#REF!</definedName>
    <definedName name="TECHOTEJASFFORROCED">#REF!</definedName>
    <definedName name="TECHOTEJASFFORROPINTRA" localSheetId="0">#REF!</definedName>
    <definedName name="TECHOTEJASFFORROPINTRA">#REF!</definedName>
    <definedName name="TECHOTEJASFFORROROBBRA" localSheetId="0">#REF!</definedName>
    <definedName name="TECHOTEJASFFORROROBBRA">#REF!</definedName>
    <definedName name="TECHOTEJCURVFORROCAO" localSheetId="0">#REF!</definedName>
    <definedName name="TECHOTEJCURVFORROCAO">#REF!</definedName>
    <definedName name="TECHOTEJCURVFORROCED" localSheetId="0">#REF!</definedName>
    <definedName name="TECHOTEJCURVFORROCED">#REF!</definedName>
    <definedName name="TECHOTEJCURVFORROPINTRA" localSheetId="0">#REF!</definedName>
    <definedName name="TECHOTEJCURVFORROPINTRA">#REF!</definedName>
    <definedName name="TECHOTEJCURVFORROROBBRA" localSheetId="0">#REF!</definedName>
    <definedName name="TECHOTEJCURVFORROROBBRA">#REF!</definedName>
    <definedName name="TECHOTEJCURVSOBREFINO" localSheetId="0">#REF!</definedName>
    <definedName name="TECHOTEJCURVSOBREFINO">#REF!</definedName>
    <definedName name="TECHOTEJCURVTIJPIN" localSheetId="0">#REF!</definedName>
    <definedName name="TECHOTEJCURVTIJPIN">#REF!</definedName>
    <definedName name="TECHOZIN26TIJPIN" localSheetId="0">#REF!</definedName>
    <definedName name="TECHOZIN26TIJPIN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ECPVC12" localSheetId="0">#REF!</definedName>
    <definedName name="TEECPVC12">#REF!</definedName>
    <definedName name="TEECPVC34" localSheetId="0">#REF!</definedName>
    <definedName name="TEECPVC34">#REF!</definedName>
    <definedName name="TEEHG1" localSheetId="0">#REF!</definedName>
    <definedName name="TEEHG1">#REF!</definedName>
    <definedName name="TEEHG112" localSheetId="0">#REF!</definedName>
    <definedName name="TEEHG112">#REF!</definedName>
    <definedName name="TEEHG12" localSheetId="0">#REF!</definedName>
    <definedName name="TEEHG12">#REF!</definedName>
    <definedName name="TEEHG125" localSheetId="0">#REF!</definedName>
    <definedName name="TEEHG125">#REF!</definedName>
    <definedName name="TEEHG2" localSheetId="0">#REF!</definedName>
    <definedName name="TEEHG2">#REF!</definedName>
    <definedName name="TEEHG212" localSheetId="0">#REF!</definedName>
    <definedName name="TEEHG212">#REF!</definedName>
    <definedName name="TEEHG3" localSheetId="0">#REF!</definedName>
    <definedName name="TEEHG3">#REF!</definedName>
    <definedName name="TEEHG34" localSheetId="0">#REF!</definedName>
    <definedName name="TEEHG34">#REF!</definedName>
    <definedName name="TEEHG4" localSheetId="0">#REF!</definedName>
    <definedName name="TEEHG4">#REF!</definedName>
    <definedName name="TEEPVCDREN2X2" localSheetId="0">#REF!</definedName>
    <definedName name="TEEPVCDREN2X2">#REF!</definedName>
    <definedName name="TEEPVCDREN3X2" localSheetId="0">#REF!</definedName>
    <definedName name="TEEPVCDREN3X2">#REF!</definedName>
    <definedName name="TEEPVCDREN3X3" localSheetId="0">#REF!</definedName>
    <definedName name="TEEPVCDREN3X3">#REF!</definedName>
    <definedName name="TEEPVCDREN4X2" localSheetId="0">#REF!</definedName>
    <definedName name="TEEPVCDREN4X2">#REF!</definedName>
    <definedName name="TEEPVCDREN4X3" localSheetId="0">#REF!</definedName>
    <definedName name="TEEPVCDREN4X3">#REF!</definedName>
    <definedName name="TEEPVCDREN4X4" localSheetId="0">#REF!</definedName>
    <definedName name="TEEPVCDREN4X4">#REF!</definedName>
    <definedName name="TEEPVCDREN6X3" localSheetId="0">#REF!</definedName>
    <definedName name="TEEPVCDREN6X3">#REF!</definedName>
    <definedName name="TEEPVCDREN6X4" localSheetId="0">#REF!</definedName>
    <definedName name="TEEPVCDREN6X4">#REF!</definedName>
    <definedName name="TEEPVCDREN6X6" localSheetId="0">#REF!</definedName>
    <definedName name="TEEPVCDREN6X6">#REF!</definedName>
    <definedName name="TEEPVCPRES1" localSheetId="0">#REF!</definedName>
    <definedName name="TEEPVCPRES1">#REF!</definedName>
    <definedName name="TEEPVCPRES112" localSheetId="0">#REF!</definedName>
    <definedName name="TEEPVCPRES112">#REF!</definedName>
    <definedName name="TEEPVCPRES12" localSheetId="0">#REF!</definedName>
    <definedName name="TEEPVCPRES12">#REF!</definedName>
    <definedName name="TEEPVCPRES2" localSheetId="0">#REF!</definedName>
    <definedName name="TEEPVCPRES2">#REF!</definedName>
    <definedName name="TEEPVCPRES3" localSheetId="0">#REF!</definedName>
    <definedName name="TEEPVCPRES3">#REF!</definedName>
    <definedName name="TEEPVCPRES34" localSheetId="0">#REF!</definedName>
    <definedName name="TEEPVCPRES34">#REF!</definedName>
    <definedName name="TEEPVCPRES4" localSheetId="0">#REF!</definedName>
    <definedName name="TEEPVCPRES4">#REF!</definedName>
    <definedName name="TEEPVCPRES6" localSheetId="0">#REF!</definedName>
    <definedName name="TEEPVCPRES6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EJAASFINST" localSheetId="0">#REF!</definedName>
    <definedName name="TEJAASFINST">#REF!</definedName>
    <definedName name="Tejas.en.techo">[19]Análisis!$D$365</definedName>
    <definedName name="tejas.hispaniola" localSheetId="0">#REF!</definedName>
    <definedName name="tejas.hispaniola">#REF!</definedName>
    <definedName name="Term.Superficie.Horm." localSheetId="0">#REF!</definedName>
    <definedName name="Term.Superficie.Horm.">#REF!</definedName>
    <definedName name="tetuii" localSheetId="0">#REF!</definedName>
    <definedName name="tetuii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TIERRAS" localSheetId="0">#REF!</definedName>
    <definedName name="TIERRAS">#REF!</definedName>
    <definedName name="TINACOS" localSheetId="0">#REF!</definedName>
    <definedName name="TINACOS">#REF!</definedName>
    <definedName name="_xlnm.Print_Titles" localSheetId="0">'Rehabilitación DepósitoPimentel'!$1:$9</definedName>
    <definedName name="_xlnm.Print_Titles">#N/A</definedName>
    <definedName name="Títulos_a_imprimir_IM" localSheetId="0">'Rehabilitación DepósitoPimentel'!#REF!</definedName>
    <definedName name="tiza" localSheetId="0">#REF!</definedName>
    <definedName name="tiza">#REF!</definedName>
    <definedName name="TL_TABLE" localSheetId="0">#REF!</definedName>
    <definedName name="TL_TABLE">#REF!</definedName>
    <definedName name="TNC" localSheetId="0">#REF!</definedName>
    <definedName name="TNC">#REF!</definedName>
    <definedName name="Toallero" localSheetId="0">#REF!</definedName>
    <definedName name="Toallero">#REF!</definedName>
    <definedName name="Tolas" localSheetId="0">#REF!</definedName>
    <definedName name="Tolas">#REF!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e.marmol" localSheetId="0">#REF!</definedName>
    <definedName name="tope.marmol">#REF!</definedName>
    <definedName name="tope.marmol.p2">[40]Insumos!$C$207</definedName>
    <definedName name="TOPEMARMOLITE" localSheetId="0">#REF!</definedName>
    <definedName name="TOPEMARMOLITE">#REF!</definedName>
    <definedName name="Topes.Asumido" localSheetId="0">#REF!</definedName>
    <definedName name="Topes.Asumido">#REF!</definedName>
    <definedName name="Topes.Baños" localSheetId="0">#REF!</definedName>
    <definedName name="Topes.Baños">#REF!</definedName>
    <definedName name="Topes.bar" localSheetId="0">#REF!</definedName>
    <definedName name="Topes.bar">#REF!</definedName>
    <definedName name="toping.5cm" localSheetId="0">#REF!</definedName>
    <definedName name="toping.5cm">#REF!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3X38" localSheetId="0">#REF!</definedName>
    <definedName name="TORN3X38">#REF!</definedName>
    <definedName name="TORNILLO" localSheetId="0">#REF!</definedName>
    <definedName name="TORNILLO">#REF!</definedName>
    <definedName name="TORNILLOS" localSheetId="0">#REF!</definedName>
    <definedName name="TORNILLOS">#REF!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RNILLOSFIJARARAN" localSheetId="0">#REF!</definedName>
    <definedName name="TORNILLOSFIJARARAN">#REF!</definedName>
    <definedName name="torta.de.piso.7cm" localSheetId="0">#REF!</definedName>
    <definedName name="torta.de.piso.7cm">#REF!</definedName>
    <definedName name="torta.piso.10cm" localSheetId="0">#REF!</definedName>
    <definedName name="torta.piso.10cm">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OT" localSheetId="0">[7]Factura!#REF!</definedName>
    <definedName name="TOT">[7]Factura!#REF!</definedName>
    <definedName name="Total.Administración" localSheetId="0">#REF!</definedName>
    <definedName name="Total.Administración">#REF!</definedName>
    <definedName name="Total.Cocina" localSheetId="0">#REF!</definedName>
    <definedName name="Total.Cocina">#REF!</definedName>
    <definedName name="Total.Comedor" localSheetId="0">#REF!</definedName>
    <definedName name="Total.Comedor">#REF!</definedName>
    <definedName name="Total.Espectáculos" localSheetId="0">#REF!</definedName>
    <definedName name="Total.Espectáculos">#REF!</definedName>
    <definedName name="Total.Ext.Area.Noble" localSheetId="0">#REF!</definedName>
    <definedName name="Total.Ext.Area.Noble">#REF!</definedName>
    <definedName name="Total.Ext.Generales" localSheetId="0">#REF!</definedName>
    <definedName name="Total.Ext.Generales">#REF!</definedName>
    <definedName name="Total.Lavandería" localSheetId="0">#REF!</definedName>
    <definedName name="Total.Lavandería">#REF!</definedName>
    <definedName name="Total.Lobby" localSheetId="0">#REF!</definedName>
    <definedName name="Total.Lobby">#REF!</definedName>
    <definedName name="Total.Prelim.A.N." localSheetId="0">#REF!</definedName>
    <definedName name="Total.Prelim.A.N.">#REF!</definedName>
    <definedName name="Total.Prelim.FaseI" localSheetId="0">#REF!</definedName>
    <definedName name="Total.Prelim.FaseI">#REF!</definedName>
    <definedName name="Total.Villa1" localSheetId="0">#REF!</definedName>
    <definedName name="Total.Villa1">#REF!</definedName>
    <definedName name="Total.Villa1.Baldosín" localSheetId="0">#REF!</definedName>
    <definedName name="Total.Villa1.Baldosín">#REF!</definedName>
    <definedName name="Total.Villa2" localSheetId="0">#REF!</definedName>
    <definedName name="Total.Villa2">#REF!</definedName>
    <definedName name="Total.Villa2.Baldosín" localSheetId="0">#REF!</definedName>
    <definedName name="Total.Villa2.Baldosín">#REF!</definedName>
    <definedName name="trac2.5.t.22">[37]Insumos!$L$31</definedName>
    <definedName name="track" localSheetId="0">#REF!</definedName>
    <definedName name="track">#REF!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CTORD">[34]EQUIPOS!$D$14</definedName>
    <definedName name="tractorm" localSheetId="0">'[12]Listado Equipos a utilizar'!#REF!</definedName>
    <definedName name="tractorm">'[12]Listado Equipos a utilizar'!#REF!</definedName>
    <definedName name="TRAGRACAL" localSheetId="0">#REF!</definedName>
    <definedName name="TRAGRACAL">#REF!</definedName>
    <definedName name="TRAGRAROC" localSheetId="0">#REF!</definedName>
    <definedName name="TRAGRAROC">#REF!</definedName>
    <definedName name="TRAGRATIE" localSheetId="0">#REF!</definedName>
    <definedName name="TRAGRATIE">#REF!</definedName>
    <definedName name="TRANINSTVENTYPTA" localSheetId="0">#REF!</definedName>
    <definedName name="TRANINSTVENTYPTA">#REF!</definedName>
    <definedName name="TRANSESC">[35]Ins!$E$660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NSMINBARRO" localSheetId="0">#REF!</definedName>
    <definedName name="TRANSMINBARRO">#REF!</definedName>
    <definedName name="transpasf" localSheetId="0">'[12]Listado Equipos a utilizar'!#REF!</definedName>
    <definedName name="transpasf">'[12]Listado Equipos a utilizar'!#REF!</definedName>
    <definedName name="transporte">'[18]Resumen Precio Equipos'!$C$30</definedName>
    <definedName name="Transporte.Interno" localSheetId="0">#REF!</definedName>
    <definedName name="Transporte.Interno">#REF!</definedName>
    <definedName name="TRANSTEJA165000" localSheetId="0">#REF!</definedName>
    <definedName name="TRANSTEJA165000">#REF!</definedName>
    <definedName name="TRANSTEJA16INT" localSheetId="0">#REF!</definedName>
    <definedName name="TRANSTEJA16INT">#REF!</definedName>
    <definedName name="TRATARMADERA" localSheetId="0">#REF!</definedName>
    <definedName name="TRATARMADERA">#REF!</definedName>
    <definedName name="TRIPLESEAL" localSheetId="0">#REF!</definedName>
    <definedName name="TRIPLESEAL">#REF!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ruct" localSheetId="0">[18]Materiales!#REF!</definedName>
    <definedName name="truct">[18]Materiales!#REF!</definedName>
    <definedName name="Tub.Telf.TV" localSheetId="0">#REF!</definedName>
    <definedName name="Tub.Telf.TV">#REF!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CPVC" localSheetId="0">#REF!</definedName>
    <definedName name="TUBCPVC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HG" localSheetId="0">#REF!</definedName>
    <definedName name="TUBHG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UBOCPVC12" localSheetId="0">#REF!</definedName>
    <definedName name="TUBOCPVC12">#REF!</definedName>
    <definedName name="TUBOCPVC34" localSheetId="0">#REF!</definedName>
    <definedName name="TUBOCPVC34">#REF!</definedName>
    <definedName name="TUBOFLEXC" localSheetId="0">#REF!</definedName>
    <definedName name="TUBOFLEXC">#REF!</definedName>
    <definedName name="TUBOFLEXCINO" localSheetId="0">#REF!</definedName>
    <definedName name="TUBOFLEXCINO">#REF!</definedName>
    <definedName name="TUBOFLEXCLAV" localSheetId="0">#REF!</definedName>
    <definedName name="TUBOFLEXCLAV">#REF!</definedName>
    <definedName name="TUBOFLEXI" localSheetId="0">#REF!</definedName>
    <definedName name="TUBOFLEXI">#REF!</definedName>
    <definedName name="TUBOFLEXL" localSheetId="0">#REF!</definedName>
    <definedName name="TUBOFLEXL">#REF!</definedName>
    <definedName name="TUBOFLEXP" localSheetId="0">#REF!</definedName>
    <definedName name="TUBOFLEXP">#REF!</definedName>
    <definedName name="TUBOFLUO4" localSheetId="0">#REF!</definedName>
    <definedName name="TUBOFLUO4">#REF!</definedName>
    <definedName name="TUBOHG1" localSheetId="0">#REF!</definedName>
    <definedName name="TUBOHG1">#REF!</definedName>
    <definedName name="TUBOHG112" localSheetId="0">#REF!</definedName>
    <definedName name="TUBOHG112">#REF!</definedName>
    <definedName name="TUBOHG12" localSheetId="0">#REF!</definedName>
    <definedName name="TUBOHG12">#REF!</definedName>
    <definedName name="TUBOHG125" localSheetId="0">#REF!</definedName>
    <definedName name="TUBOHG125">#REF!</definedName>
    <definedName name="TUBOHG2" localSheetId="0">#REF!</definedName>
    <definedName name="TUBOHG2">#REF!</definedName>
    <definedName name="TUBOHG212" localSheetId="0">#REF!</definedName>
    <definedName name="TUBOHG212">#REF!</definedName>
    <definedName name="TUBOHG3" localSheetId="0">#REF!</definedName>
    <definedName name="TUBOHG3">#REF!</definedName>
    <definedName name="TUBOHG34" localSheetId="0">#REF!</definedName>
    <definedName name="TUBOHG34">#REF!</definedName>
    <definedName name="TUBOHG4" localSheetId="0">#REF!</definedName>
    <definedName name="TUBOHG4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OPVCDREN112" localSheetId="0">#REF!</definedName>
    <definedName name="TUBOPVCDREN112">#REF!</definedName>
    <definedName name="TUBOPVCDREN2" localSheetId="0">#REF!</definedName>
    <definedName name="TUBOPVCDREN2">#REF!</definedName>
    <definedName name="TUBOPVCDREN3" localSheetId="0">#REF!</definedName>
    <definedName name="TUBOPVCDREN3">#REF!</definedName>
    <definedName name="TUBOPVCDREN4" localSheetId="0">#REF!</definedName>
    <definedName name="TUBOPVCDREN4">#REF!</definedName>
    <definedName name="TUBOPVCDREN6" localSheetId="0">#REF!</definedName>
    <definedName name="TUBOPVCDREN6">#REF!</definedName>
    <definedName name="TUBOPVCDREN8" localSheetId="0">#REF!</definedName>
    <definedName name="TUBOPVCDREN8">#REF!</definedName>
    <definedName name="TUBOPVCPRES1" localSheetId="0">#REF!</definedName>
    <definedName name="TUBOPVCPRES1">#REF!</definedName>
    <definedName name="TUBOPVCPRES112" localSheetId="0">#REF!</definedName>
    <definedName name="TUBOPVCPRES112">#REF!</definedName>
    <definedName name="TUBOPVCPRES12" localSheetId="0">#REF!</definedName>
    <definedName name="TUBOPVCPRES12">#REF!</definedName>
    <definedName name="TUBOPVCPRES2" localSheetId="0">#REF!</definedName>
    <definedName name="TUBOPVCPRES2">#REF!</definedName>
    <definedName name="TUBOPVCPRES3" localSheetId="0">#REF!</definedName>
    <definedName name="TUBOPVCPRES3">#REF!</definedName>
    <definedName name="TUBOPVCPRES34" localSheetId="0">#REF!</definedName>
    <definedName name="TUBOPVCPRES34">#REF!</definedName>
    <definedName name="TUBOPVCPRES4" localSheetId="0">#REF!</definedName>
    <definedName name="TUBOPVCPRES4">#REF!</definedName>
    <definedName name="TUBOPVCPRES6" localSheetId="0">#REF!</definedName>
    <definedName name="TUBOPVCPRES6">#REF!</definedName>
    <definedName name="TUBOPVCSDR21X2" localSheetId="0">#REF!</definedName>
    <definedName name="TUBOPVCSDR21X2">#REF!</definedName>
    <definedName name="TUBOPVCSDR21X3" localSheetId="0">#REF!</definedName>
    <definedName name="TUBOPVCSDR21X3">#REF!</definedName>
    <definedName name="TUBOPVCSDR21X4" localSheetId="0">#REF!</definedName>
    <definedName name="TUBOPVCSDR21X4">#REF!</definedName>
    <definedName name="TUBOPVCSDR21X6" localSheetId="0">#REF!</definedName>
    <definedName name="TUBOPVCSDR21X6">#REF!</definedName>
    <definedName name="TUBOPVCSDR21X8" localSheetId="0">#REF!</definedName>
    <definedName name="TUBOPVCSDR21X8">#REF!</definedName>
    <definedName name="TUBOPVCSDR26X1" localSheetId="0">#REF!</definedName>
    <definedName name="TUBOPVCSDR26X1">#REF!</definedName>
    <definedName name="TUBOPVCSDR26X112" localSheetId="0">#REF!</definedName>
    <definedName name="TUBOPVCSDR26X112">#REF!</definedName>
    <definedName name="TUBOPVCSDR26X12" localSheetId="0">#REF!</definedName>
    <definedName name="TUBOPVCSDR26X12">#REF!</definedName>
    <definedName name="TUBOPVCSDR26X2" localSheetId="0">#REF!</definedName>
    <definedName name="TUBOPVCSDR26X2">#REF!</definedName>
    <definedName name="TUBOPVCSDR26X3" localSheetId="0">#REF!</definedName>
    <definedName name="TUBOPVCSDR26X3">#REF!</definedName>
    <definedName name="TUBOPVCSDR26X34" localSheetId="0">#REF!</definedName>
    <definedName name="TUBOPVCSDR26X34">#REF!</definedName>
    <definedName name="TUBOPVCSDR26X4" localSheetId="0">#REF!</definedName>
    <definedName name="TUBOPVCSDR26X4">#REF!</definedName>
    <definedName name="TUBOPVCSDR26X6" localSheetId="0">#REF!</definedName>
    <definedName name="TUBOPVCSDR26X6">#REF!</definedName>
    <definedName name="TUBOPVCSDR26X8" localSheetId="0">#REF!</definedName>
    <definedName name="TUBOPVCSDR26X8">#REF!</definedName>
    <definedName name="TUBOPVCSDR41X2" localSheetId="0">#REF!</definedName>
    <definedName name="TUBOPVCSDR41X2">#REF!</definedName>
    <definedName name="TUBOPVCSDR41X3" localSheetId="0">#REF!</definedName>
    <definedName name="TUBOPVCSDR41X3">#REF!</definedName>
    <definedName name="TUBOPVCSDR41X4" localSheetId="0">#REF!</definedName>
    <definedName name="TUBOPVCSDR41X4">#REF!</definedName>
    <definedName name="TUBOPVCSDR41X6" localSheetId="0">#REF!</definedName>
    <definedName name="TUBOPVCSDR41X6">#REF!</definedName>
    <definedName name="TUBOPVCSDR41X8" localSheetId="0">#REF!</definedName>
    <definedName name="TUBOPVCSDR41X8">#REF!</definedName>
    <definedName name="TUBPVCDRE" localSheetId="0">#REF!</definedName>
    <definedName name="TUBPVCDRE">#REF!</definedName>
    <definedName name="TUBPVCPRE" localSheetId="0">#REF!</definedName>
    <definedName name="TUBPVCPRE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" localSheetId="0">[63]MO!$B$11</definedName>
    <definedName name="u">[67]MO!$B$11</definedName>
    <definedName name="ud">[6]exteriores!$D$66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NIONPVCPRES1" localSheetId="0">#REF!</definedName>
    <definedName name="UNIONPVCPRES1">#REF!</definedName>
    <definedName name="UNIONPVCPRES112" localSheetId="0">#REF!</definedName>
    <definedName name="UNIONPVCPRES112">#REF!</definedName>
    <definedName name="UNIONPVCPRES12" localSheetId="0">#REF!</definedName>
    <definedName name="UNIONPVCPRES12">#REF!</definedName>
    <definedName name="UNIONPVCPRES2" localSheetId="0">#REF!</definedName>
    <definedName name="UNIONPVCPRES2">#REF!</definedName>
    <definedName name="UNIONPVCPRES3" localSheetId="0">#REF!</definedName>
    <definedName name="UNIONPVCPRES3">#REF!</definedName>
    <definedName name="UNIONPVCPRES34" localSheetId="0">#REF!</definedName>
    <definedName name="UNIONPVCPRES34">#REF!</definedName>
    <definedName name="UNIONPVCPRES4" localSheetId="0">#REF!</definedName>
    <definedName name="UNIONPVCPRES4">#REF!</definedName>
    <definedName name="UNIONUNI112HG" localSheetId="0">#REF!</definedName>
    <definedName name="UNIONUNI112HG">#REF!</definedName>
    <definedName name="UNIONUNI125HG" localSheetId="0">#REF!</definedName>
    <definedName name="UNIONUNI125HG">#REF!</definedName>
    <definedName name="UNIONUNI12HG" localSheetId="0">#REF!</definedName>
    <definedName name="UNIONUNI12HG">#REF!</definedName>
    <definedName name="UNIONUNI1HG" localSheetId="0">#REF!</definedName>
    <definedName name="UNIONUNI1HG">#REF!</definedName>
    <definedName name="UNIONUNI212HG" localSheetId="0">#REF!</definedName>
    <definedName name="UNIONUNI212HG">#REF!</definedName>
    <definedName name="UNIONUNI2HG" localSheetId="0">#REF!</definedName>
    <definedName name="UNIONUNI2HG">#REF!</definedName>
    <definedName name="UNIONUNI34HG" localSheetId="0">#REF!</definedName>
    <definedName name="UNIONUNI34HG">#REF!</definedName>
    <definedName name="UNIONUNI3HG" localSheetId="0">#REF!</definedName>
    <definedName name="UNIONUNI3HG">#REF!</definedName>
    <definedName name="UNIONUNI4HG" localSheetId="0">#REF!</definedName>
    <definedName name="UNIONUNI4HG">#REF!</definedName>
    <definedName name="USDOLAR" localSheetId="0">#REF!</definedName>
    <definedName name="USDOLAR">#REF!</definedName>
    <definedName name="USOSMADERA" localSheetId="0">#REF!</definedName>
    <definedName name="USOSMADERA">#REF!</definedName>
    <definedName name="v.c.fs.villa.1" localSheetId="0">[68]Cubicación!#REF!</definedName>
    <definedName name="v.c.fs.villa.1">[68]Cubicación!#REF!</definedName>
    <definedName name="v.c.fs.villa.10" localSheetId="0">[68]Cubicación!#REF!</definedName>
    <definedName name="v.c.fs.villa.10">[68]Cubicación!#REF!</definedName>
    <definedName name="v.c.fs.villa.11" localSheetId="0">[68]Cubicación!#REF!</definedName>
    <definedName name="v.c.fs.villa.11">[68]Cubicación!#REF!</definedName>
    <definedName name="v.c.fs.villa.12" localSheetId="0">[68]Cubicación!#REF!</definedName>
    <definedName name="v.c.fs.villa.12">[68]Cubicación!#REF!</definedName>
    <definedName name="v.c.fs.villa.13" localSheetId="0">[68]Cubicación!#REF!</definedName>
    <definedName name="v.c.fs.villa.13">[68]Cubicación!#REF!</definedName>
    <definedName name="v.c.fs.villa.14" localSheetId="0">[68]Cubicación!#REF!</definedName>
    <definedName name="v.c.fs.villa.14">[68]Cubicación!#REF!</definedName>
    <definedName name="v.c.fs.villa.15" localSheetId="0">[68]Cubicación!#REF!</definedName>
    <definedName name="v.c.fs.villa.15">[68]Cubicación!#REF!</definedName>
    <definedName name="v.c.fs.villa.16" localSheetId="0">[68]Cubicación!#REF!</definedName>
    <definedName name="v.c.fs.villa.16">[68]Cubicación!#REF!</definedName>
    <definedName name="v.c.fs.villa.17" localSheetId="0">[68]Cubicación!#REF!</definedName>
    <definedName name="v.c.fs.villa.17">[68]Cubicación!#REF!</definedName>
    <definedName name="v.c.fs.villa.18" localSheetId="0">[68]Cubicación!#REF!</definedName>
    <definedName name="v.c.fs.villa.18">[68]Cubicación!#REF!</definedName>
    <definedName name="v.c.fs.villa.2" localSheetId="0">[68]Cubicación!#REF!</definedName>
    <definedName name="v.c.fs.villa.2">[68]Cubicación!#REF!</definedName>
    <definedName name="v.c.fs.villa.3" localSheetId="0">[68]Cubicación!#REF!</definedName>
    <definedName name="v.c.fs.villa.3">[68]Cubicación!#REF!</definedName>
    <definedName name="v.c.fs.villa.4" localSheetId="0">[68]Cubicación!#REF!</definedName>
    <definedName name="v.c.fs.villa.4">[68]Cubicación!#REF!</definedName>
    <definedName name="v.c.fs.villa.5" localSheetId="0">[68]Cubicación!#REF!</definedName>
    <definedName name="v.c.fs.villa.5">[68]Cubicación!#REF!</definedName>
    <definedName name="v.c.fs.villa.6" localSheetId="0">[68]Cubicación!#REF!</definedName>
    <definedName name="v.c.fs.villa.6">[68]Cubicación!#REF!</definedName>
    <definedName name="v.c.fs.villa.7" localSheetId="0">[68]Cubicación!#REF!</definedName>
    <definedName name="v.c.fs.villa.7">[68]Cubicación!#REF!</definedName>
    <definedName name="v.c.fs.villa.8" localSheetId="0">[68]Cubicación!#REF!</definedName>
    <definedName name="v.c.fs.villa.8">[68]Cubicación!#REF!</definedName>
    <definedName name="v.c.fs.villa.9" localSheetId="0">[68]Cubicación!#REF!</definedName>
    <definedName name="v.c.fs.villa.9">[68]Cubicación!#REF!</definedName>
    <definedName name="v.c.n1y2.villa1">[68]Cubicación!$P$2150</definedName>
    <definedName name="v.c.n1y2.villa10">[68]Cubicación!$P$1690</definedName>
    <definedName name="v.c.n1y2.villa11">[68]Cubicación!$P$998</definedName>
    <definedName name="v.c.n1y2.villa12">[68]Cubicación!$P$401</definedName>
    <definedName name="v.c.n1y2.villa13">[68]Cubicación!$P$535</definedName>
    <definedName name="v.c.n1y2.villa14">[68]Cubicación!$P$1461</definedName>
    <definedName name="v.c.n1y2.villa15">[68]Cubicación!$P$1576</definedName>
    <definedName name="v.c.n1y2.villa16">[68]Cubicación!$P$1805</definedName>
    <definedName name="v.c.n1y2.villa17">[68]Cubicación!$P$1920</definedName>
    <definedName name="v.c.n1y2.villa18">[68]Cubicación!$P$1113</definedName>
    <definedName name="v.c.n1y2.villa2">[68]Cubicación!$P$2037</definedName>
    <definedName name="v.c.n1y2.villa3">[68]Cubicación!$P$883</definedName>
    <definedName name="v.c.n1y2.villa4">[68]Cubicación!$P$768</definedName>
    <definedName name="v.c.n1y2.villa5">[68]Cubicación!$P$653</definedName>
    <definedName name="v.c.n1y2.villa6">[68]Cubicación!$P$138</definedName>
    <definedName name="v.c.n1y2.villa7">[68]Cubicación!$P$269</definedName>
    <definedName name="v.c.n1y2.villa8">[68]Cubicación!$P$1231</definedName>
    <definedName name="v.c.n1y2.villa9">[68]Cubicación!$P$1346</definedName>
    <definedName name="v.p.fs.villa.1" localSheetId="0">[68]Cubicación!#REF!</definedName>
    <definedName name="v.p.fs.villa.1">[68]Cubicación!#REF!</definedName>
    <definedName name="v.p.fs.villa.10" localSheetId="0">[68]Cubicación!#REF!</definedName>
    <definedName name="v.p.fs.villa.10">[68]Cubicación!#REF!</definedName>
    <definedName name="v.p.fs.villa.11" localSheetId="0">[68]Cubicación!#REF!</definedName>
    <definedName name="v.p.fs.villa.11">[68]Cubicación!#REF!</definedName>
    <definedName name="v.p.fs.villa.12" localSheetId="0">[68]Cubicación!#REF!</definedName>
    <definedName name="v.p.fs.villa.12">[68]Cubicación!#REF!</definedName>
    <definedName name="v.p.fs.villa.13" localSheetId="0">[68]Cubicación!#REF!</definedName>
    <definedName name="v.p.fs.villa.13">[68]Cubicación!#REF!</definedName>
    <definedName name="v.p.fs.villa.14" localSheetId="0">[68]Cubicación!#REF!</definedName>
    <definedName name="v.p.fs.villa.14">[68]Cubicación!#REF!</definedName>
    <definedName name="v.p.fs.villa.15" localSheetId="0">[68]Cubicación!#REF!</definedName>
    <definedName name="v.p.fs.villa.15">[68]Cubicación!#REF!</definedName>
    <definedName name="v.p.fs.villa.16" localSheetId="0">[68]Cubicación!#REF!</definedName>
    <definedName name="v.p.fs.villa.16">[68]Cubicación!#REF!</definedName>
    <definedName name="v.p.fs.villa.17" localSheetId="0">[68]Cubicación!#REF!</definedName>
    <definedName name="v.p.fs.villa.17">[68]Cubicación!#REF!</definedName>
    <definedName name="v.p.fs.villa.18" localSheetId="0">[68]Cubicación!#REF!</definedName>
    <definedName name="v.p.fs.villa.18">[68]Cubicación!#REF!</definedName>
    <definedName name="v.p.fs.villa.2" localSheetId="0">[68]Cubicación!#REF!</definedName>
    <definedName name="v.p.fs.villa.2">[68]Cubicación!#REF!</definedName>
    <definedName name="v.p.fs.villa.3" localSheetId="0">[68]Cubicación!#REF!</definedName>
    <definedName name="v.p.fs.villa.3">[68]Cubicación!#REF!</definedName>
    <definedName name="v.p.fs.villa.4" localSheetId="0">[68]Cubicación!#REF!</definedName>
    <definedName name="v.p.fs.villa.4">[68]Cubicación!#REF!</definedName>
    <definedName name="v.p.fs.villa.5" localSheetId="0">[68]Cubicación!#REF!</definedName>
    <definedName name="v.p.fs.villa.5">[68]Cubicación!#REF!</definedName>
    <definedName name="v.p.fs.villa.6" localSheetId="0">[68]Cubicación!#REF!</definedName>
    <definedName name="v.p.fs.villa.6">[68]Cubicación!#REF!</definedName>
    <definedName name="v.p.fs.villa.7" localSheetId="0">[68]Cubicación!#REF!</definedName>
    <definedName name="v.p.fs.villa.7">[68]Cubicación!#REF!</definedName>
    <definedName name="v.p.fs.villa.8" localSheetId="0">[68]Cubicación!#REF!</definedName>
    <definedName name="v.p.fs.villa.8">[68]Cubicación!#REF!</definedName>
    <definedName name="v.p.fs.villa.9" localSheetId="0">[68]Cubicación!#REF!</definedName>
    <definedName name="v.p.fs.villa.9">[68]Cubicación!#REF!</definedName>
    <definedName name="V1B.E" localSheetId="0">#REF!</definedName>
    <definedName name="V1B.E">#REF!</definedName>
    <definedName name="V3B.C" localSheetId="0">#REF!</definedName>
    <definedName name="V3B.C">#REF!</definedName>
    <definedName name="V4C.E" localSheetId="0">#REF!</definedName>
    <definedName name="V4C.E">#REF!</definedName>
    <definedName name="V7.8" localSheetId="0">#REF!</definedName>
    <definedName name="V7.8">#REF!</definedName>
    <definedName name="V7.9" localSheetId="0">#REF!</definedName>
    <definedName name="V7.9">#REF!</definedName>
    <definedName name="V78.CD" localSheetId="0">#REF!</definedName>
    <definedName name="V78.CD">#REF!</definedName>
    <definedName name="V7A.E" localSheetId="0">#REF!</definedName>
    <definedName name="V7A.E">#REF!</definedName>
    <definedName name="V9A.E" localSheetId="0">#REF!</definedName>
    <definedName name="V9A.E">#REF!</definedName>
    <definedName name="VA7.9" localSheetId="0">#REF!</definedName>
    <definedName name="VA7.9">#REF!</definedName>
    <definedName name="VACIADOAMANO" localSheetId="0">#REF!</definedName>
    <definedName name="VACIADOAMANO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IVEN" localSheetId="0">#REF!</definedName>
    <definedName name="VAIVEN">#REF!</definedName>
    <definedName name="VALORM" localSheetId="0">#REF!</definedName>
    <definedName name="VALORM">#REF!</definedName>
    <definedName name="VALORT" localSheetId="0">#REF!</definedName>
    <definedName name="VALORT">#REF!</definedName>
    <definedName name="VALORV" localSheetId="0">#REF!</definedName>
    <definedName name="VALORV">#REF!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OS" localSheetId="0">#REF!</definedName>
    <definedName name="VARIOS">#REF!</definedName>
    <definedName name="VARIOS_AN" localSheetId="0">#REF!</definedName>
    <definedName name="VARIOS_AN">#REF!</definedName>
    <definedName name="VB1.9" localSheetId="0">#REF!</definedName>
    <definedName name="VB1.9">#REF!</definedName>
    <definedName name="VC.D7.8" localSheetId="0">#REF!</definedName>
    <definedName name="VC.D7.8">#REF!</definedName>
    <definedName name="VC1.3" localSheetId="0">#REF!</definedName>
    <definedName name="VC1.3">#REF!</definedName>
    <definedName name="VC3.5" localSheetId="0">#REF!</definedName>
    <definedName name="VC3.5">#REF!</definedName>
    <definedName name="VC5.9" localSheetId="0">#REF!</definedName>
    <definedName name="VC5.9">#REF!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D1.7" localSheetId="0">#REF!</definedName>
    <definedName name="VD1.7">#REF!</definedName>
    <definedName name="VE1.9" localSheetId="0">#REF!</definedName>
    <definedName name="VE1.9">#REF!</definedName>
    <definedName name="VENT2SDR41" localSheetId="0">#REF!</definedName>
    <definedName name="VENT2SDR41">#REF!</definedName>
    <definedName name="VENT3SDR41" localSheetId="0">#REF!</definedName>
    <definedName name="VENT3SDR41">#REF!</definedName>
    <definedName name="ventana.Francesa" localSheetId="0">[24]Análisis!#REF!</definedName>
    <definedName name="ventana.Francesa">[24]Análisis!#REF!</definedName>
    <definedName name="VENTANAS" localSheetId="0">#REF!</definedName>
    <definedName name="VENTANAS">#REF!</definedName>
    <definedName name="Ventanas.abizagradas" localSheetId="0">#REF!</definedName>
    <definedName name="Ventanas.abizagradas">#REF!</definedName>
    <definedName name="Ventanas.Corredizas" localSheetId="0">#REF!</definedName>
    <definedName name="Ventanas.Corredizas">#REF!</definedName>
    <definedName name="Ventanas.salomonicas" localSheetId="0">#REF!</definedName>
    <definedName name="Ventanas.salomonicas">#REF!</definedName>
    <definedName name="VERGRAGRI" localSheetId="0">#REF!</definedName>
    <definedName name="VERGRAGRI">#REF!</definedName>
    <definedName name="verja" localSheetId="0">#REF!</definedName>
    <definedName name="verja">#REF!</definedName>
    <definedName name="Vesc.1erN.Mod.II" localSheetId="0">#REF!</definedName>
    <definedName name="Vesc.1erN.Mod.II">#REF!</definedName>
    <definedName name="Vias" localSheetId="0">#REF!</definedName>
    <definedName name="Vias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brador" localSheetId="0">#REF!</definedName>
    <definedName name="Vibrador">#REF!</definedName>
    <definedName name="Vibrazo.Blanc.30x30" localSheetId="0">#REF!</definedName>
    <definedName name="Vibrazo.Blanc.30x30">#REF!</definedName>
    <definedName name="VidrioFijo.vent.proyectada" localSheetId="0">#REF!</definedName>
    <definedName name="VidrioFijo.vent.proyectada">#REF!</definedName>
    <definedName name="Vig.Amarre.Cierre.Cocina" localSheetId="0">#REF!</definedName>
    <definedName name="Vig.Amarre.Cierre.Cocina">#REF!</definedName>
    <definedName name="Viga" localSheetId="0">[24]Análisis!#REF!</definedName>
    <definedName name="Viga">[24]Análisis!#REF!</definedName>
    <definedName name="viga.20x30" localSheetId="0">#REF!</definedName>
    <definedName name="viga.20x30">#REF!</definedName>
    <definedName name="viga.20x40" localSheetId="0">#REF!</definedName>
    <definedName name="viga.20x40">#REF!</definedName>
    <definedName name="viga.30x40">[40]Análisis!$D$624</definedName>
    <definedName name="viga.30x60" localSheetId="0">#REF!</definedName>
    <definedName name="viga.30x60">#REF!</definedName>
    <definedName name="viga.30x60.np10.45" localSheetId="0">#REF!</definedName>
    <definedName name="viga.30x60.np10.45">#REF!</definedName>
    <definedName name="viga.30x80" localSheetId="0">#REF!</definedName>
    <definedName name="viga.30x80">#REF!</definedName>
    <definedName name="viga.amarre.15x.15" localSheetId="0">#REF!</definedName>
    <definedName name="viga.amarre.15x.15">#REF!</definedName>
    <definedName name="Viga.Amarre.15x20BNP" localSheetId="0">#REF!</definedName>
    <definedName name="Viga.Amarre.15x20BNP">#REF!</definedName>
    <definedName name="Viga.amarre.1erN" localSheetId="0">#REF!</definedName>
    <definedName name="Viga.amarre.1erN">#REF!</definedName>
    <definedName name="Viga.Amarre.1erN.Villas" localSheetId="0">#REF!</definedName>
    <definedName name="Viga.Amarre.1erN.Villas">#REF!</definedName>
    <definedName name="Viga.Amarre.20x.20">[39]Análisis!$D$525</definedName>
    <definedName name="Viga.Amarre.20x30" localSheetId="0">#REF!</definedName>
    <definedName name="Viga.Amarre.20x30">#REF!</definedName>
    <definedName name="Viga.amarre.2do.N">[40]Análisis!$D$653</definedName>
    <definedName name="Viga.Amarre.Comedor" localSheetId="0">#REF!</definedName>
    <definedName name="Viga.Amarre.Comedor">#REF!</definedName>
    <definedName name="Viga.Amarre.Dintel" localSheetId="0">[24]Análisis!#REF!</definedName>
    <definedName name="Viga.Amarre.Dintel">[24]Análisis!#REF!</definedName>
    <definedName name="Viga.Amarre.lavanderia" localSheetId="0">#REF!</definedName>
    <definedName name="Viga.Amarre.lavanderia">#REF!</definedName>
    <definedName name="Viga.amarre.N.Techo.Area.Noble" localSheetId="0">#REF!</definedName>
    <definedName name="Viga.amarre.N.Techo.Area.Noble">#REF!</definedName>
    <definedName name="Viga.amarre.nivel.piso" localSheetId="0">#REF!</definedName>
    <definedName name="Viga.amarre.nivel.piso">#REF!</definedName>
    <definedName name="Viga.Amarre.Piso.20x20">[19]Análisis!$D$138</definedName>
    <definedName name="Viga.Amarre.Piso.Casino" localSheetId="0">[24]Análisis!#REF!</definedName>
    <definedName name="Viga.Amarre.Piso.Casino">[24]Análisis!#REF!</definedName>
    <definedName name="Viga.Amarre.Piso.Cocina" localSheetId="0">#REF!</definedName>
    <definedName name="Viga.Amarre.Piso.Cocina">#REF!</definedName>
    <definedName name="Viga.Amarre.Piso.lavandería" localSheetId="0">#REF!</definedName>
    <definedName name="Viga.Amarre.Piso.lavandería">#REF!</definedName>
    <definedName name="viga.amarre.plastbau" localSheetId="0">#REF!</definedName>
    <definedName name="viga.amarre.plastbau">#REF!</definedName>
    <definedName name="viga.amarre.plastbau.15x23" localSheetId="0">#REF!</definedName>
    <definedName name="viga.amarre.plastbau.15x23">#REF!</definedName>
    <definedName name="Viga.Amarre.Techo.Administracion" localSheetId="0">#REF!</definedName>
    <definedName name="Viga.Amarre.Techo.Administracion">#REF!</definedName>
    <definedName name="Viga.Amarre20x28" localSheetId="0">[24]Análisis!#REF!</definedName>
    <definedName name="Viga.Amarre20x28">[24]Análisis!#REF!</definedName>
    <definedName name="Viga.Amarre2doN" localSheetId="0">#REF!</definedName>
    <definedName name="Viga.Amarre2doN">#REF!</definedName>
    <definedName name="Viga.Antep.Discoteca" localSheetId="0">[24]Análisis!#REF!</definedName>
    <definedName name="Viga.Antep.Discoteca">[24]Análisis!#REF!</definedName>
    <definedName name="Viga.Antep.Horm.Visto.Espectáculos" localSheetId="0">#REF!</definedName>
    <definedName name="Viga.Antep.Horm.Visto.Espectáculos">#REF!</definedName>
    <definedName name="Viga.Antepecho.H.Visto.Area.Noble" localSheetId="0">#REF!</definedName>
    <definedName name="Viga.Antepecho.H.Visto.Area.Noble">#REF!</definedName>
    <definedName name="Viga.antepecho.Horm.Visto.Comedor" localSheetId="0">#REF!</definedName>
    <definedName name="Viga.antepecho.Horm.Visto.Comedor">#REF!</definedName>
    <definedName name="Viga.Cocina" localSheetId="0">#REF!</definedName>
    <definedName name="Viga.Cocina">#REF!</definedName>
    <definedName name="Viga.Convenc.Entrepiso.Villas" localSheetId="0">#REF!</definedName>
    <definedName name="Viga.Convenc.Entrepiso.Villas">#REF!</definedName>
    <definedName name="Viga.Convenc.techo.Villas" localSheetId="0">#REF!</definedName>
    <definedName name="Viga.Convenc.techo.Villas">#REF!</definedName>
    <definedName name="Viga.Edif.oficinas" localSheetId="0">#REF!</definedName>
    <definedName name="Viga.Edif.oficinas">#REF!</definedName>
    <definedName name="Viga.Horm.20x6o.Espectáculos" localSheetId="0">#REF!</definedName>
    <definedName name="Viga.Horm.20x6o.Espectáculos">#REF!</definedName>
    <definedName name="Viga.Horm.Administracion" localSheetId="0">#REF!</definedName>
    <definedName name="Viga.Horm.Administracion">#REF!</definedName>
    <definedName name="Viga.Horm.Arm.edif.Parqueo" localSheetId="0">#REF!</definedName>
    <definedName name="Viga.Horm.Arm.edif.Parqueo">#REF!</definedName>
    <definedName name="Viga.Horm.conv.Entrep.Villas" localSheetId="0">#REF!</definedName>
    <definedName name="Viga.Horm.conv.Entrep.Villas">#REF!</definedName>
    <definedName name="Viga.horm.Conv.Techo.Villas" localSheetId="0">#REF!</definedName>
    <definedName name="Viga.horm.Conv.Techo.Villas">#REF!</definedName>
    <definedName name="Viga.Horm.visto.administracion" localSheetId="0">#REF!</definedName>
    <definedName name="Viga.Horm.visto.administracion">#REF!</definedName>
    <definedName name="Viga.horm.visto.Area.Noble" localSheetId="0">#REF!</definedName>
    <definedName name="Viga.horm.visto.Area.Noble">#REF!</definedName>
    <definedName name="Viga.Horm.Visto.Discoteca" localSheetId="0">[24]Análisis!#REF!</definedName>
    <definedName name="Viga.Horm.Visto.Discoteca">[24]Análisis!#REF!</definedName>
    <definedName name="Viga.Horm.Visto.Espectaculo" localSheetId="0">#REF!</definedName>
    <definedName name="Viga.Horm.Visto.Espectaculo">#REF!</definedName>
    <definedName name="Viga.Horm.Visto.Variable.Comedor" localSheetId="0">#REF!</definedName>
    <definedName name="Viga.Horm.Visto.Variable.Comedor">#REF!</definedName>
    <definedName name="Viga.Jard.Horm.Visto.80x100.Area.Noble" localSheetId="0">#REF!</definedName>
    <definedName name="Viga.Jard.Horm.Visto.80x100.Area.Noble">#REF!</definedName>
    <definedName name="Viga.Jardi.2Nivel.Comedor" localSheetId="0">#REF!</definedName>
    <definedName name="Viga.Jardi.2Nivel.Comedor">#REF!</definedName>
    <definedName name="Viga.Jardi.3erNivel.Comedor" localSheetId="0">#REF!</definedName>
    <definedName name="Viga.Jardi.3erNivel.Comedor">#REF!</definedName>
    <definedName name="Viga.Jardinera.1.Comedor" localSheetId="0">#REF!</definedName>
    <definedName name="Viga.Jardinera.1.Comedor">#REF!</definedName>
    <definedName name="Viga.Jardinera.80x70Lobby" localSheetId="0">#REF!</definedName>
    <definedName name="Viga.Jardinera.80x70Lobby">#REF!</definedName>
    <definedName name="Viga.lavanderia" localSheetId="0">#REF!</definedName>
    <definedName name="Viga.lavanderia">#REF!</definedName>
    <definedName name="Viga.Nivel.inferior" localSheetId="0">#REF!</definedName>
    <definedName name="Viga.Nivel.inferior">#REF!</definedName>
    <definedName name="viga.riostra.20x60" localSheetId="0">#REF!</definedName>
    <definedName name="viga.riostra.20x60">#REF!</definedName>
    <definedName name="viga.sobretecho.cuchilla" localSheetId="0">#REF!</definedName>
    <definedName name="viga.sobretecho.cuchilla">#REF!</definedName>
    <definedName name="Viga.T.Horm.Visto.Area.Noble" localSheetId="0">#REF!</definedName>
    <definedName name="Viga.T.Horm.Visto.Area.Noble">#REF!</definedName>
    <definedName name="viga.torre" localSheetId="0">#REF!</definedName>
    <definedName name="viga.torre">#REF!</definedName>
    <definedName name="Viga.V.2" localSheetId="0">#REF!</definedName>
    <definedName name="Viga.V.2">#REF!</definedName>
    <definedName name="Viga.V.A" localSheetId="0">#REF!</definedName>
    <definedName name="Viga.V.A">#REF!</definedName>
    <definedName name="Viga.V1">[19]Análisis!$D$200</definedName>
    <definedName name="Viga.V1.1erN.mod.I" localSheetId="0">#REF!</definedName>
    <definedName name="Viga.V1.1erN.mod.I">#REF!</definedName>
    <definedName name="Viga.V1.1erN.mod.II" localSheetId="0">#REF!</definedName>
    <definedName name="Viga.V1.1erN.mod.II">#REF!</definedName>
    <definedName name="Viga.V1.2doN.Mod.I" localSheetId="0">#REF!</definedName>
    <definedName name="Viga.V1.2doN.Mod.I">#REF!</definedName>
    <definedName name="Viga.V1.2doN.Mod.II" localSheetId="0">#REF!</definedName>
    <definedName name="Viga.V1.2doN.Mod.II">#REF!</definedName>
    <definedName name="Viga.V1.3erN.mod.I" localSheetId="0">#REF!</definedName>
    <definedName name="Viga.V1.3erN.mod.I">#REF!</definedName>
    <definedName name="Viga.V1.3erN.Mod.II" localSheetId="0">#REF!</definedName>
    <definedName name="Viga.V1.3erN.Mod.II">#REF!</definedName>
    <definedName name="Viga.V1.4toN.Mod.I" localSheetId="0">#REF!</definedName>
    <definedName name="Viga.V1.4toN.Mod.I">#REF!</definedName>
    <definedName name="Viga.V1.4toN.Mod.II" localSheetId="0">#REF!</definedName>
    <definedName name="Viga.V1.4toN.Mod.II">#REF!</definedName>
    <definedName name="Viga.V1.esc.2doN" localSheetId="0">#REF!</definedName>
    <definedName name="Viga.V1.esc.2doN">#REF!</definedName>
    <definedName name="Viga.V1.esc.3erN" localSheetId="0">#REF!</definedName>
    <definedName name="Viga.V1.esc.3erN">#REF!</definedName>
    <definedName name="Viga.V1.escalera" localSheetId="0">#REF!</definedName>
    <definedName name="Viga.V1.escalera">#REF!</definedName>
    <definedName name="Viga.V1e.Villas" localSheetId="0">#REF!</definedName>
    <definedName name="Viga.V1e.Villas">#REF!</definedName>
    <definedName name="Viga.V1T.Villas" localSheetId="0">#REF!</definedName>
    <definedName name="Viga.V1T.Villas">#REF!</definedName>
    <definedName name="Viga.V2.1erN.mod.I" localSheetId="0">#REF!</definedName>
    <definedName name="Viga.V2.1erN.mod.I">#REF!</definedName>
    <definedName name="Viga.V2.2doN.Mod.I" localSheetId="0">#REF!</definedName>
    <definedName name="Viga.V2.2doN.Mod.I">#REF!</definedName>
    <definedName name="Viga.V2.3erN.Mod.I" localSheetId="0">#REF!</definedName>
    <definedName name="Viga.V2.3erN.Mod.I">#REF!</definedName>
    <definedName name="Viga.V2.esc.1erN" localSheetId="0">#REF!</definedName>
    <definedName name="Viga.V2.esc.1erN">#REF!</definedName>
    <definedName name="Viga.V2.esc.2doN" localSheetId="0">#REF!</definedName>
    <definedName name="Viga.V2.esc.2doN">#REF!</definedName>
    <definedName name="Viga.V2.esc.3erN" localSheetId="0">#REF!</definedName>
    <definedName name="Viga.V2.esc.3erN">#REF!</definedName>
    <definedName name="Viga.V2T.Villas" localSheetId="0">#REF!</definedName>
    <definedName name="Viga.V2T.Villas">#REF!</definedName>
    <definedName name="Viga.V3.1erN.Mod.I" localSheetId="0">#REF!</definedName>
    <definedName name="Viga.V3.1erN.Mod.I">#REF!</definedName>
    <definedName name="Viga.V3.2doN.Mod.I" localSheetId="0">#REF!</definedName>
    <definedName name="Viga.V3.2doN.Mod.I">#REF!</definedName>
    <definedName name="Viga.V3.3erN.Mod.I" localSheetId="0">#REF!</definedName>
    <definedName name="Viga.V3.3erN.Mod.I">#REF!</definedName>
    <definedName name="Viga.V3.4toN.Mod.I" localSheetId="0">#REF!</definedName>
    <definedName name="Viga.V3.4toN.Mod.I">#REF!</definedName>
    <definedName name="Viga.V3T.Villas" localSheetId="0">#REF!</definedName>
    <definedName name="Viga.V3T.Villas">#REF!</definedName>
    <definedName name="Viga.V4.1erN.Mod.I" localSheetId="0">#REF!</definedName>
    <definedName name="Viga.V4.1erN.Mod.I">#REF!</definedName>
    <definedName name="Viga.V4.2doN.Mod.I" localSheetId="0">#REF!</definedName>
    <definedName name="Viga.V4.2doN.Mod.I">#REF!</definedName>
    <definedName name="Viga.V4.3erN.Mod.I" localSheetId="0">#REF!</definedName>
    <definedName name="Viga.V4.3erN.Mod.I">#REF!</definedName>
    <definedName name="Viga.V4.4toN.Mod.I" localSheetId="0">#REF!</definedName>
    <definedName name="Viga.V4.4toN.Mod.I">#REF!</definedName>
    <definedName name="Viga.V4E.Villas" localSheetId="0">#REF!</definedName>
    <definedName name="Viga.V4E.Villas">#REF!</definedName>
    <definedName name="Viga.V4T.Villas" localSheetId="0">#REF!</definedName>
    <definedName name="Viga.V4T.Villas">#REF!</definedName>
    <definedName name="Viga.V5.1erN.mod.I" localSheetId="0">#REF!</definedName>
    <definedName name="Viga.V5.1erN.mod.I">#REF!</definedName>
    <definedName name="Viga.V5.2doN.Mod.I" localSheetId="0">#REF!</definedName>
    <definedName name="Viga.V5.2doN.Mod.I">#REF!</definedName>
    <definedName name="Viga.V5.3erN.Mod.I" localSheetId="0">#REF!</definedName>
    <definedName name="Viga.V5.3erN.Mod.I">#REF!</definedName>
    <definedName name="Viga.V5.4toN.Mod.I" localSheetId="0">#REF!</definedName>
    <definedName name="Viga.V5.4toN.Mod.I">#REF!</definedName>
    <definedName name="Viga.V5E.Villas" localSheetId="0">#REF!</definedName>
    <definedName name="Viga.V5E.Villas">#REF!</definedName>
    <definedName name="Viga.V6.1erN.Mod.I" localSheetId="0">#REF!</definedName>
    <definedName name="Viga.V6.1erN.Mod.I">#REF!</definedName>
    <definedName name="Viga.V6.2doN.Mod.I" localSheetId="0">#REF!</definedName>
    <definedName name="Viga.V6.2doN.Mod.I">#REF!</definedName>
    <definedName name="Viga.V6.3erN.mod.I" localSheetId="0">#REF!</definedName>
    <definedName name="Viga.V6.3erN.mod.I">#REF!</definedName>
    <definedName name="Viga.V6.4toN.Mod.I" localSheetId="0">#REF!</definedName>
    <definedName name="Viga.V6.4toN.Mod.I">#REF!</definedName>
    <definedName name="Viga.V7.1erN.Mod.I" localSheetId="0">#REF!</definedName>
    <definedName name="Viga.V7.1erN.Mod.I">#REF!</definedName>
    <definedName name="Viga.V7.2doN.Mod.I" localSheetId="0">#REF!</definedName>
    <definedName name="Viga.V7.2doN.Mod.I">#REF!</definedName>
    <definedName name="Viga.V7.3erN.Mod.I" localSheetId="0">#REF!</definedName>
    <definedName name="Viga.V7.3erN.Mod.I">#REF!</definedName>
    <definedName name="Viga.V7.4toN.Mod.I" localSheetId="0">#REF!</definedName>
    <definedName name="Viga.V7.4toN.Mod.I">#REF!</definedName>
    <definedName name="Viga.VA.1erN.Mod.II" localSheetId="0">#REF!</definedName>
    <definedName name="Viga.VA.1erN.Mod.II">#REF!</definedName>
    <definedName name="Viga.Vac" localSheetId="0">#REF!</definedName>
    <definedName name="Viga.Vac">#REF!</definedName>
    <definedName name="Viga.Vac2" localSheetId="0">#REF!</definedName>
    <definedName name="Viga.Vac2">#REF!</definedName>
    <definedName name="Viga.Vam" localSheetId="0">#REF!</definedName>
    <definedName name="Viga.Vam">#REF!</definedName>
    <definedName name="Viga.Vesc.2doN.Mod.II" localSheetId="0">#REF!</definedName>
    <definedName name="Viga.Vesc.2doN.Mod.II">#REF!</definedName>
    <definedName name="Viga.Vesc.3erN.Mod.II" localSheetId="0">#REF!</definedName>
    <definedName name="Viga.Vesc.3erN.Mod.II">#REF!</definedName>
    <definedName name="Viga.Vesc.4toN.Mod.II" localSheetId="0">#REF!</definedName>
    <definedName name="Viga.Vesc.4toN.Mod.II">#REF!</definedName>
    <definedName name="Viga.VT1" localSheetId="0">#REF!</definedName>
    <definedName name="Viga.VT1">#REF!</definedName>
    <definedName name="viga25x40.palapa" localSheetId="0">[41]Análisis!#REF!</definedName>
    <definedName name="viga25x40.palapa">[41]Análisis!#REF!</definedName>
    <definedName name="VIGASHP" localSheetId="0">#REF!</definedName>
    <definedName name="VIGASHP">#REF!</definedName>
    <definedName name="VIGASHP_8" localSheetId="0">#REF!</definedName>
    <definedName name="VIGASHP_8">#REF!</definedName>
    <definedName name="VigaV1.3.4.6.Presidenciales">[19]Análisis!$D$209</definedName>
    <definedName name="VigaV2.4toN.Mod.I" localSheetId="0">#REF!</definedName>
    <definedName name="VigaV2.4toN.Mod.I">#REF!</definedName>
    <definedName name="VigaV2.5.7.Presidenciales">[19]Análisis!$D$218</definedName>
    <definedName name="VigaV2E.Villas" localSheetId="0">#REF!</definedName>
    <definedName name="VigaV2E.Villas">#REF!</definedName>
    <definedName name="VigaV2T" localSheetId="0">#REF!</definedName>
    <definedName name="VigaV2T">#REF!</definedName>
    <definedName name="VigaV3E.Villas" localSheetId="0">#REF!</definedName>
    <definedName name="VigaV3E.Villas">#REF!</definedName>
    <definedName name="VigaVT2" localSheetId="0">#REF!</definedName>
    <definedName name="VigaVT2">#REF!</definedName>
    <definedName name="VigaVT3" localSheetId="0">#REF!</definedName>
    <definedName name="VigaVT3">#REF!</definedName>
    <definedName name="VigaVT4" localSheetId="0">#REF!</definedName>
    <definedName name="VigaVT4">#REF!</definedName>
    <definedName name="VigaVT5" localSheetId="0">#REF!</definedName>
    <definedName name="VigaVT5">#REF!</definedName>
    <definedName name="Villa.1.Zapata.Muros" localSheetId="0">#REF!</definedName>
    <definedName name="Villa.1.Zapata.Muros">#REF!</definedName>
    <definedName name="VILLA.BPB.PLASTBAU.RD" localSheetId="0">#REF!</definedName>
    <definedName name="VILLA.BPB.PLASTBAU.RD">#REF!</definedName>
    <definedName name="VILLA.BPB.PLASTBAU.US" localSheetId="0">#REF!</definedName>
    <definedName name="VILLA.BPB.PLASTBAU.US">#REF!</definedName>
    <definedName name="Villa1.Zap.Columna" localSheetId="0">#REF!</definedName>
    <definedName name="Villa1.Zap.Columna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ISTO1" localSheetId="0">#REF!</definedName>
    <definedName name="VISTO1">#REF!</definedName>
    <definedName name="VISTOC" localSheetId="0">#REF!</definedName>
    <definedName name="VISTOC">#REF!</definedName>
    <definedName name="VISTOV" localSheetId="0">#REF!</definedName>
    <definedName name="VISTOV">#REF!</definedName>
    <definedName name="volteobote" localSheetId="0">'[12]Listado Equipos a utilizar'!#REF!</definedName>
    <definedName name="volteobote">'[12]Listado Equipos a utilizar'!#REF!</definedName>
    <definedName name="volteobotela" localSheetId="0">'[12]Listado Equipos a utilizar'!#REF!</definedName>
    <definedName name="volteobotela">'[12]Listado Equipos a utilizar'!#REF!</definedName>
    <definedName name="volteobotelargo" localSheetId="0">'[12]Listado Equipos a utilizar'!#REF!</definedName>
    <definedName name="volteobotelargo">'[12]Listado Equipos a utilizar'!#REF!</definedName>
    <definedName name="VP" localSheetId="0">[46]analisis1!#REF!</definedName>
    <definedName name="VP">[46]analisis1!#REF!</definedName>
    <definedName name="VSALALUMBCOMAN" localSheetId="0">#REF!</definedName>
    <definedName name="VSALALUMBCOMAN">#REF!</definedName>
    <definedName name="VSALALUMBCOPAL" localSheetId="0">#REF!</definedName>
    <definedName name="VSALALUMBCOPAL">#REF!</definedName>
    <definedName name="VSALALUMBROMAN" localSheetId="0">#REF!</definedName>
    <definedName name="VSALALUMBROMAN">#REF!</definedName>
    <definedName name="VSALALUMBROVBROMAN" localSheetId="0">#REF!</definedName>
    <definedName name="VSALALUMBROVBROMAN">#REF!</definedName>
    <definedName name="VSALALUMNATVBROPAL" localSheetId="0">#REF!</definedName>
    <definedName name="VSALALUMNATVBROPAL">#REF!</definedName>
    <definedName name="VSALALUMNATVCMAN" localSheetId="0">#REF!</definedName>
    <definedName name="VSALALUMNATVCMAN">#REF!</definedName>
    <definedName name="VSALALUMNATVCPAL" localSheetId="0">#REF!</definedName>
    <definedName name="VSALALUMNATVCPAL">#REF!</definedName>
    <definedName name="Vuelo.Inclinado.4toN.Mod.II" localSheetId="0">#REF!</definedName>
    <definedName name="Vuelo.Inclinado.4toN.Mod.II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VXCSD" localSheetId="0">#REF!</definedName>
    <definedName name="VXCSD">#REF!</definedName>
    <definedName name="w" localSheetId="0">#REF!</definedName>
    <definedName name="w">#REF!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[62]INS!$D$561</definedName>
    <definedName name="XXX" localSheetId="0">#REF!</definedName>
    <definedName name="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EEPVCDREN2X2" localSheetId="0">#REF!</definedName>
    <definedName name="YEEPVCDREN2X2">#REF!</definedName>
    <definedName name="YEEPVCDREN3X2" localSheetId="0">#REF!</definedName>
    <definedName name="YEEPVCDREN3X2">#REF!</definedName>
    <definedName name="YEEPVCDREN3X3" localSheetId="0">#REF!</definedName>
    <definedName name="YEEPVCDREN3X3">#REF!</definedName>
    <definedName name="YEEPVCDREN4X2" localSheetId="0">#REF!</definedName>
    <definedName name="YEEPVCDREN4X2">#REF!</definedName>
    <definedName name="YEEPVCDREN4X3" localSheetId="0">#REF!</definedName>
    <definedName name="YEEPVCDREN4X3">#REF!</definedName>
    <definedName name="YEEPVCDREN4X4" localSheetId="0">#REF!</definedName>
    <definedName name="YEEPVCDREN4X4">#REF!</definedName>
    <definedName name="YEEPVCDREN6X4" localSheetId="0">#REF!</definedName>
    <definedName name="YEEPVCDREN6X4">#REF!</definedName>
    <definedName name="YEEPVCDREN6X6" localSheetId="0">#REF!</definedName>
    <definedName name="YEEPVCDREN6X6">#REF!</definedName>
    <definedName name="Yeso" localSheetId="0">#REF!</definedName>
    <definedName name="Yeso">#REF!</definedName>
    <definedName name="YYYY" localSheetId="0">#REF!</definedName>
    <definedName name="YYYY">#REF!</definedName>
    <definedName name="Zabaleta">[33]Análisis!$N$988</definedName>
    <definedName name="Zabaleta.Villas" localSheetId="0">#REF!</definedName>
    <definedName name="Zabaleta.Villas">#REF!</definedName>
    <definedName name="ZABALETAPISO" localSheetId="0">#REF!</definedName>
    <definedName name="ZABALETAPISO">#REF!</definedName>
    <definedName name="zabaletas" localSheetId="0">#REF!</definedName>
    <definedName name="zabaletas">#REF!</definedName>
    <definedName name="zabaletas.jardineras" localSheetId="0">#REF!</definedName>
    <definedName name="zabaletas.jardineras">#REF!</definedName>
    <definedName name="ZABALETATECHO" localSheetId="0">#REF!</definedName>
    <definedName name="ZABALETATECHO">#REF!</definedName>
    <definedName name="Zap.Col.Administración" localSheetId="0">#REF!</definedName>
    <definedName name="Zap.Col.Administración">#REF!</definedName>
    <definedName name="Zap.Col.Discot." localSheetId="0">[24]Análisis!#REF!</definedName>
    <definedName name="Zap.Col.Discot.">[24]Análisis!#REF!</definedName>
    <definedName name="Zap.col.Z1.mod.I" localSheetId="0">#REF!</definedName>
    <definedName name="Zap.col.Z1.mod.I">#REF!</definedName>
    <definedName name="Zap.Col.Zc" localSheetId="0">#REF!</definedName>
    <definedName name="Zap.Col.Zc">#REF!</definedName>
    <definedName name="Zap.Columna" localSheetId="0">[24]Análisis!#REF!</definedName>
    <definedName name="Zap.Columna">[24]Análisis!#REF!</definedName>
    <definedName name="Zap.Columna.Area.Noble" localSheetId="0">#REF!</definedName>
    <definedName name="Zap.Columna.Area.Noble">#REF!</definedName>
    <definedName name="Zap.columna.Casino" localSheetId="0">[24]Análisis!#REF!</definedName>
    <definedName name="Zap.columna.Casino">[24]Análisis!#REF!</definedName>
    <definedName name="Zap.Columna.Comedor" localSheetId="0">#REF!</definedName>
    <definedName name="Zap.Columna.Comedor">#REF!</definedName>
    <definedName name="Zap.Columna.Lavandería" localSheetId="0">#REF!</definedName>
    <definedName name="Zap.Columna.Lavandería">#REF!</definedName>
    <definedName name="Zap.Columnas" localSheetId="0">#REF!</definedName>
    <definedName name="Zap.Columnas">#REF!</definedName>
    <definedName name="zap.Comb.ModuloII" localSheetId="0">#REF!</definedName>
    <definedName name="zap.Comb.ModuloII">#REF!</definedName>
    <definedName name="Zap.Edif.Oficinas" localSheetId="0">#REF!</definedName>
    <definedName name="Zap.Edif.Oficinas">#REF!</definedName>
    <definedName name="Zap.Edif.Parqueo">[19]Análisis!$D$105</definedName>
    <definedName name="Zap.Escalera" localSheetId="0">#REF!</definedName>
    <definedName name="Zap.Escalera">#REF!</definedName>
    <definedName name="zap.M.ha.40cm.esp">[41]Análisis!$D$192</definedName>
    <definedName name="Zap.mur.H.A.">[40]Análisis!$D$163</definedName>
    <definedName name="Zap.muro.10.30x20.General" localSheetId="0">[24]Análisis!#REF!</definedName>
    <definedName name="Zap.muro.10.30x20.General">[24]Análisis!#REF!</definedName>
    <definedName name="Zap.Muro.15cm" localSheetId="0">#REF!</definedName>
    <definedName name="Zap.Muro.15cm">#REF!</definedName>
    <definedName name="Zap.Muro.15cms" localSheetId="0">#REF!</definedName>
    <definedName name="Zap.Muro.15cms">#REF!</definedName>
    <definedName name="Zap.Muro.20cm" localSheetId="0">#REF!</definedName>
    <definedName name="Zap.Muro.20cm">#REF!</definedName>
    <definedName name="Zap.Muro.45x25.General" localSheetId="0">[24]Análisis!#REF!</definedName>
    <definedName name="Zap.Muro.45x25.General">[24]Análisis!#REF!</definedName>
    <definedName name="Zap.muro.55x25.General" localSheetId="0">[24]Análisis!#REF!</definedName>
    <definedName name="Zap.muro.55x25.General">[24]Análisis!#REF!</definedName>
    <definedName name="Zap.Muro.Area.Noble" localSheetId="0">#REF!</definedName>
    <definedName name="Zap.Muro.Area.Noble">#REF!</definedName>
    <definedName name="Zap.Muro.Ariostamiento.Comedor" localSheetId="0">#REF!</definedName>
    <definedName name="Zap.Muro.Ariostamiento.Comedor">#REF!</definedName>
    <definedName name="Zap.Muro.Cocina" localSheetId="0">#REF!</definedName>
    <definedName name="Zap.Muro.Cocina">#REF!</definedName>
    <definedName name="Zap.muro.contencion" localSheetId="0">#REF!</definedName>
    <definedName name="Zap.muro.contencion">#REF!</definedName>
    <definedName name="Zap.Muro.Espectaculo" localSheetId="0">#REF!</definedName>
    <definedName name="Zap.Muro.Espectaculo">#REF!</definedName>
    <definedName name="Zap.Muro.Lavanderia" localSheetId="0">#REF!</definedName>
    <definedName name="Zap.Muro.Lavanderia">#REF!</definedName>
    <definedName name="Zap.Muro.Villa.1" localSheetId="0">#REF!</definedName>
    <definedName name="Zap.Muro.Villa.1">#REF!</definedName>
    <definedName name="Zap.muro20General" localSheetId="0">[24]Análisis!#REF!</definedName>
    <definedName name="Zap.muro20General">[24]Análisis!#REF!</definedName>
    <definedName name="Zap.Muros.Cacino" localSheetId="0">[24]Análisis!#REF!</definedName>
    <definedName name="Zap.Muros.Cacino">[24]Análisis!#REF!</definedName>
    <definedName name="Zap.Z1" localSheetId="0">#REF!</definedName>
    <definedName name="Zap.Z1">#REF!</definedName>
    <definedName name="zap.Z1.mod.II" localSheetId="0">#REF!</definedName>
    <definedName name="zap.Z1.mod.II">#REF!</definedName>
    <definedName name="Zap.Z1.Villa1" localSheetId="0">#REF!</definedName>
    <definedName name="Zap.Z1.Villa1">#REF!</definedName>
    <definedName name="Zap.Z2" localSheetId="0">#REF!</definedName>
    <definedName name="Zap.Z2">#REF!</definedName>
    <definedName name="Zap.Z2.mod.I" localSheetId="0">#REF!</definedName>
    <definedName name="Zap.Z2.mod.I">#REF!</definedName>
    <definedName name="zap.Z2.moduloII" localSheetId="0">#REF!</definedName>
    <definedName name="zap.Z2.moduloII">#REF!</definedName>
    <definedName name="Zap.Z2.Villas1" localSheetId="0">#REF!</definedName>
    <definedName name="Zap.Z2.Villas1">#REF!</definedName>
    <definedName name="Zap.Z3" localSheetId="0">#REF!</definedName>
    <definedName name="Zap.Z3">#REF!</definedName>
    <definedName name="Zap.Z3.Mod.I" localSheetId="0">#REF!</definedName>
    <definedName name="Zap.Z3.Mod.I">#REF!</definedName>
    <definedName name="Zap.Z3.Villas1" localSheetId="0">#REF!</definedName>
    <definedName name="Zap.Z3.Villas1">#REF!</definedName>
    <definedName name="Zap.Z4.mod.I" localSheetId="0">#REF!</definedName>
    <definedName name="Zap.Z4.mod.I">#REF!</definedName>
    <definedName name="Zap.Z4.Villas.1" localSheetId="0">#REF!</definedName>
    <definedName name="Zap.Z4.Villas.1">#REF!</definedName>
    <definedName name="Zap.ZMB" localSheetId="0">#REF!</definedName>
    <definedName name="Zap.ZMB">#REF!</definedName>
    <definedName name="Zapata.Col.Espectaculos" localSheetId="0">#REF!</definedName>
    <definedName name="Zapata.Col.Espectaculos">#REF!</definedName>
    <definedName name="Zapata.Columna.Cocina" localSheetId="0">#REF!</definedName>
    <definedName name="Zapata.Columna.Cocina">#REF!</definedName>
    <definedName name="zapata.lobby" localSheetId="0">#REF!</definedName>
    <definedName name="zapata.lobby">#REF!</definedName>
    <definedName name="Zapata.Villas.1" localSheetId="0">#REF!</definedName>
    <definedName name="Zapata.Villas.1">#REF!</definedName>
    <definedName name="Zapata.Z1s.Z2s">[19]Análisis!$D$120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INC24" localSheetId="0">#REF!</definedName>
    <definedName name="ZINC24">#REF!</definedName>
    <definedName name="ZINC26" localSheetId="0">#REF!</definedName>
    <definedName name="ZINC26">#REF!</definedName>
    <definedName name="ZINC27" localSheetId="0">#REF!</definedName>
    <definedName name="ZINC27">#REF!</definedName>
    <definedName name="ZINC34" localSheetId="0">#REF!</definedName>
    <definedName name="ZINC34">#REF!</definedName>
    <definedName name="Zoc.baldosin">[28]Insumos!$E$91</definedName>
    <definedName name="Zoc.Marmol.Mezc.Antillana" localSheetId="0">[24]Análisis!#REF!</definedName>
    <definedName name="Zoc.Marmol.Mezc.Antillana">[24]Análisis!#REF!</definedName>
    <definedName name="Zoc.vibrazo.Blanco" localSheetId="0">#REF!</definedName>
    <definedName name="Zoc.vibrazo.Blanco">#REF!</definedName>
    <definedName name="Zocalo.Baldosin" localSheetId="0">[24]Análisis!#REF!</definedName>
    <definedName name="Zocalo.Baldosin">[24]Análisis!#REF!</definedName>
    <definedName name="Zocalo.bozel.marmol" localSheetId="0">#REF!</definedName>
    <definedName name="Zocalo.bozel.marmol">#REF!</definedName>
    <definedName name="Zocalo.cemento7x25cm" localSheetId="0">#REF!</definedName>
    <definedName name="Zocalo.cemento7x25cm">#REF!</definedName>
    <definedName name="Zocalo.Ceram.Mezc.Antillana" localSheetId="0">[24]Análisis!#REF!</definedName>
    <definedName name="Zocalo.Ceram.Mezc.Antillana">[24]Análisis!#REF!</definedName>
    <definedName name="zocalo.ceramica" localSheetId="0">#REF!</definedName>
    <definedName name="zocalo.ceramica">#REF!</definedName>
    <definedName name="Zócalo.Ceramica">[69]Insumos!$E$80</definedName>
    <definedName name="Zócalo.Cerámica" localSheetId="0">#REF!</definedName>
    <definedName name="Zócalo.Cerámica">#REF!</definedName>
    <definedName name="zocalo.ceramica.antideslizante" localSheetId="0">#REF!</definedName>
    <definedName name="zocalo.ceramica.antideslizante">#REF!</definedName>
    <definedName name="Zocalo.de.ceramica.A">[19]Análisis!$D$532</definedName>
    <definedName name="Zocalo.de.ceramica.B">[19]Análisis!$D$551</definedName>
    <definedName name="Zocalo.de.ceramica.C">[19]Análisis!$D$570</definedName>
    <definedName name="zocalo.de.mosaico">[40]Análisis!$D$1266</definedName>
    <definedName name="Zócalo.Granimármol" localSheetId="0">#REF!</definedName>
    <definedName name="Zócalo.Granimármol">#REF!</definedName>
    <definedName name="Zócalo.Granimarmol.MA" localSheetId="0">#REF!</definedName>
    <definedName name="Zócalo.Granimarmol.MA">#REF!</definedName>
    <definedName name="Zocalo.granito.fondo.blanco" localSheetId="0">#REF!</definedName>
    <definedName name="Zocalo.granito.fondo.blanco">#REF!</definedName>
    <definedName name="Zocalo.Granito.Fondo.blanco.MA" localSheetId="0">#REF!</definedName>
    <definedName name="Zocalo.Granito.Fondo.blanco.MA">#REF!</definedName>
    <definedName name="Zócalo.Gres" localSheetId="0">#REF!</definedName>
    <definedName name="Zócalo.Gres">#REF!</definedName>
    <definedName name="Zócalo.loseta.cemento" localSheetId="0">#REF!</definedName>
    <definedName name="Zócalo.loseta.cemento">#REF!</definedName>
    <definedName name="Zocalo.Marmol.A" localSheetId="0">#REF!</definedName>
    <definedName name="Zocalo.Marmol.A">#REF!</definedName>
    <definedName name="Zocalo.Marmol.A.ANA" localSheetId="0">#REF!</definedName>
    <definedName name="Zocalo.Marmol.A.ANA">#REF!</definedName>
    <definedName name="Zocalo.Marmol.Tipo.B" localSheetId="0">#REF!</definedName>
    <definedName name="Zocalo.Marmol.Tipo.B">#REF!</definedName>
    <definedName name="zocalo.porcelanato.40x40">[19]Análisis!$D$501</definedName>
    <definedName name="Zocalo.Vibrazo.Bco" localSheetId="0">#REF!</definedName>
    <definedName name="Zocalo.Vibrazo.Bco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  <definedName name="zocalobotichinorojo" localSheetId="0">[6]insumo!#REF!</definedName>
    <definedName name="zocalobotichinorojo">[6]insumo!#REF!</definedName>
    <definedName name="ZOCESCGRAPROYAL" localSheetId="0">#REF!</definedName>
    <definedName name="ZOCESCGRAPROYAL">#REF!</definedName>
    <definedName name="ZOCGRA30BCO" localSheetId="0">#REF!</definedName>
    <definedName name="ZOCGRA30BCO">#REF!</definedName>
    <definedName name="ZOCGRA30GRIS" localSheetId="0">#REF!</definedName>
    <definedName name="ZOCGRA30GRIS">#REF!</definedName>
    <definedName name="ZOCGRA40BCO" localSheetId="0">#REF!</definedName>
    <definedName name="ZOCGRA40BCO">#REF!</definedName>
    <definedName name="ZOCGRAPROYAL40" localSheetId="0">#REF!</definedName>
    <definedName name="ZOCGRAPROYAL40">#REF!</definedName>
    <definedName name="ZOCLAD28" localSheetId="0">#REF!</definedName>
    <definedName name="ZOCLAD28">#REF!</definedName>
    <definedName name="ZOCMOSROJ25" localSheetId="0">#REF!</definedName>
    <definedName name="ZOCMOSROJ25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F64" i="1" l="1"/>
  <c r="F95" i="1" l="1"/>
  <c r="F97" i="1" l="1"/>
  <c r="A75" i="1" l="1"/>
  <c r="A76" i="1" s="1"/>
  <c r="F94" i="1" l="1"/>
  <c r="A14" i="1" l="1"/>
  <c r="A15" i="1" s="1"/>
  <c r="A16" i="1" s="1"/>
  <c r="A17" i="1" s="1"/>
  <c r="A20" i="1"/>
  <c r="A21" i="1" s="1"/>
  <c r="A22" i="1" s="1"/>
  <c r="A23" i="1" s="1"/>
  <c r="A26" i="1"/>
  <c r="A27" i="1" s="1"/>
  <c r="A28" i="1" s="1"/>
  <c r="A29" i="1" s="1"/>
  <c r="A30" i="1" s="1"/>
  <c r="A33" i="1"/>
  <c r="A34" i="1" s="1"/>
  <c r="A35" i="1" s="1"/>
  <c r="A36" i="1" s="1"/>
  <c r="A37" i="1" s="1"/>
  <c r="A38" i="1" s="1"/>
  <c r="A39" i="1" s="1"/>
  <c r="A40" i="1" s="1"/>
  <c r="A41" i="1" s="1"/>
  <c r="A43" i="1"/>
  <c r="A46" i="1"/>
  <c r="A47" i="1" s="1"/>
  <c r="A48" i="1" s="1"/>
  <c r="A49" i="1" s="1"/>
  <c r="A50" i="1" s="1"/>
  <c r="A51" i="1" s="1"/>
  <c r="A54" i="1"/>
  <c r="A55" i="1"/>
  <c r="A56" i="1" s="1"/>
  <c r="A57" i="1" s="1"/>
  <c r="A58" i="1" s="1"/>
  <c r="A59" i="1" s="1"/>
  <c r="A60" i="1" s="1"/>
  <c r="A64" i="1"/>
  <c r="A65" i="1" s="1"/>
  <c r="A66" i="1" s="1"/>
  <c r="A67" i="1" s="1"/>
  <c r="A68" i="1" s="1"/>
  <c r="A69" i="1" s="1"/>
  <c r="A70" i="1" s="1"/>
  <c r="A71" i="1" s="1"/>
  <c r="F82" i="1" l="1"/>
  <c r="F96" i="1"/>
  <c r="F81" i="1"/>
  <c r="F78" i="1" l="1"/>
  <c r="F77" i="1"/>
  <c r="F70" i="1" l="1"/>
  <c r="A77" i="1"/>
  <c r="A78" i="1" s="1"/>
  <c r="A79" i="1" s="1"/>
  <c r="A80" i="1" s="1"/>
  <c r="A81" i="1" s="1"/>
  <c r="A82" i="1" s="1"/>
  <c r="A72" i="1"/>
  <c r="F93" i="1" l="1"/>
  <c r="F92" i="1"/>
  <c r="F91" i="1"/>
  <c r="F90" i="1"/>
  <c r="F89" i="1"/>
  <c r="F88" i="1"/>
  <c r="F60" i="1"/>
  <c r="F55" i="1"/>
  <c r="F54" i="1"/>
  <c r="F51" i="1"/>
  <c r="F47" i="1"/>
  <c r="A89" i="1"/>
  <c r="A90" i="1" s="1"/>
  <c r="A91" i="1" s="1"/>
  <c r="A92" i="1" s="1"/>
  <c r="A93" i="1" s="1"/>
  <c r="A94" i="1" s="1"/>
  <c r="A95" i="1" s="1"/>
  <c r="A96" i="1" s="1"/>
  <c r="A97" i="1" s="1"/>
  <c r="F99" i="1" l="1"/>
  <c r="F101" i="1" s="1"/>
  <c r="F102" i="1" s="1"/>
  <c r="F105" i="1" s="1"/>
  <c r="F75" i="1"/>
  <c r="F80" i="1"/>
  <c r="F79" i="1"/>
  <c r="F57" i="1"/>
  <c r="F43" i="1" l="1"/>
  <c r="F40" i="1"/>
  <c r="F39" i="1"/>
  <c r="F34" i="1"/>
  <c r="F38" i="1"/>
  <c r="F33" i="1"/>
  <c r="F42" i="1"/>
  <c r="F41" i="1"/>
  <c r="F30" i="1"/>
  <c r="F29" i="1"/>
  <c r="F27" i="1"/>
  <c r="F15" i="1"/>
  <c r="F14" i="1"/>
  <c r="F26" i="1" l="1"/>
  <c r="F20" i="1"/>
  <c r="F65" i="1"/>
  <c r="F36" i="1" l="1"/>
  <c r="F37" i="1"/>
  <c r="F56" i="1"/>
  <c r="F58" i="1"/>
  <c r="F59" i="1"/>
  <c r="F28" i="1" l="1"/>
  <c r="F23" i="1" l="1"/>
  <c r="F22" i="1" l="1"/>
  <c r="F49" i="1" l="1"/>
  <c r="F72" i="1"/>
  <c r="F68" i="1"/>
  <c r="F50" i="1"/>
  <c r="F69" i="1"/>
  <c r="F66" i="1"/>
  <c r="F67" i="1"/>
  <c r="F21" i="1"/>
  <c r="F76" i="1"/>
  <c r="F74" i="1"/>
  <c r="F73" i="1"/>
  <c r="F71" i="1"/>
  <c r="F16" i="1" l="1"/>
  <c r="F17" i="1" l="1"/>
  <c r="F48" i="1" l="1"/>
  <c r="F35" i="1" l="1"/>
  <c r="F84" i="1" s="1"/>
  <c r="F113" i="1" l="1"/>
  <c r="F114" i="1"/>
  <c r="F107" i="1"/>
  <c r="F110" i="1"/>
  <c r="F106" i="1"/>
  <c r="F109" i="1"/>
  <c r="F108" i="1"/>
  <c r="F112" i="1"/>
  <c r="F111" i="1"/>
  <c r="F116" i="1" l="1"/>
  <c r="F118" i="1" s="1"/>
</calcChain>
</file>

<file path=xl/comments1.xml><?xml version="1.0" encoding="utf-8"?>
<comments xmlns="http://schemas.openxmlformats.org/spreadsheetml/2006/main">
  <authors>
    <author>Francis Nicolás Heredia Pérez</author>
  </authors>
  <commentList>
    <comment ref="E77" authorId="0" shapeId="0">
      <text>
        <r>
          <rPr>
            <b/>
            <sz val="9"/>
            <color indexed="81"/>
            <rFont val="Tahoma"/>
            <family val="2"/>
          </rPr>
          <t>Francis Nicolás Heredia Pérez: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ver análisis</t>
        </r>
      </text>
    </comment>
  </commentList>
</comments>
</file>

<file path=xl/sharedStrings.xml><?xml version="1.0" encoding="utf-8"?>
<sst xmlns="http://schemas.openxmlformats.org/spreadsheetml/2006/main" count="170" uniqueCount="118">
  <si>
    <t>P.U. (RD$)</t>
  </si>
  <si>
    <t>A</t>
  </si>
  <si>
    <t xml:space="preserve">REHABILITACIÓN DEPÓSITO METÁLICO </t>
  </si>
  <si>
    <t>PRELIMINARES</t>
  </si>
  <si>
    <t>M</t>
  </si>
  <si>
    <t>M3</t>
  </si>
  <si>
    <t>SUB-TOTAL FASE A</t>
  </si>
  <si>
    <t>B</t>
  </si>
  <si>
    <t>SUB-TOTAL FASE B</t>
  </si>
  <si>
    <t>SUB-TOTAL GENERAL</t>
  </si>
  <si>
    <t>TOTAL GASTOS INDIRECTOS</t>
  </si>
  <si>
    <t>SUB - TOTAL A CONTRATAR</t>
  </si>
  <si>
    <t>UD</t>
  </si>
  <si>
    <t>VERJA EN BLOQUES DE 6" VIOLINADOS</t>
  </si>
  <si>
    <t>M²</t>
  </si>
  <si>
    <t>CANTIDAD</t>
  </si>
  <si>
    <t>ML</t>
  </si>
  <si>
    <t xml:space="preserve">MOVIMIENTO DE TIERRA </t>
  </si>
  <si>
    <t xml:space="preserve">M² </t>
  </si>
  <si>
    <t>M³</t>
  </si>
  <si>
    <t>M³C</t>
  </si>
  <si>
    <t>CONSTRUCCIÓN CAMINO DE ACCESO</t>
  </si>
  <si>
    <t xml:space="preserve">  Zona :III</t>
  </si>
  <si>
    <t>M³E</t>
  </si>
  <si>
    <t xml:space="preserve">MISCELÁNEOS </t>
  </si>
  <si>
    <t xml:space="preserve">Limpieza general del área  </t>
  </si>
  <si>
    <t>Ud</t>
  </si>
  <si>
    <t xml:space="preserve">Desinstalación de verja en malla ciclónica existente </t>
  </si>
  <si>
    <t xml:space="preserve">Demolición de muros en bloques  </t>
  </si>
  <si>
    <t>M³N</t>
  </si>
  <si>
    <t xml:space="preserve">Bote producto de la excavación, incluye carguío  </t>
  </si>
  <si>
    <t xml:space="preserve">Suministro, regado y compactación de material base clasificado en el área del tanque  </t>
  </si>
  <si>
    <t xml:space="preserve">Grava terminación de área no construida </t>
  </si>
  <si>
    <t xml:space="preserve">Doble riego de imprimación con gravilla de 1/4" </t>
  </si>
  <si>
    <t xml:space="preserve">Suministro, colación y compactación de hormigón caliente  a un espesor de 2" </t>
  </si>
  <si>
    <t xml:space="preserve">Señalización horizontal de vía en pintura de trafico  </t>
  </si>
  <si>
    <t xml:space="preserve">Pintura en contenes en pintura amarillo trafico   </t>
  </si>
  <si>
    <t>MANTENIMIENTO DE TANQUE METÁLICO</t>
  </si>
  <si>
    <t xml:space="preserve">Limpieza  de superficie  externo  con Sandblasting SP5 </t>
  </si>
  <si>
    <t xml:space="preserve">Limpieza  de superficie  interna  con Sandblasting SP5 </t>
  </si>
  <si>
    <t xml:space="preserve">Apertura  y cierre de hueco provisional para ventilación  en techo  </t>
  </si>
  <si>
    <t>Día</t>
  </si>
  <si>
    <t xml:space="preserve">Desinstalación de escalera metálica deteriorada </t>
  </si>
  <si>
    <t>PA</t>
  </si>
  <si>
    <t xml:space="preserve">Confección e instalación de escalera para tanque (según detalle) </t>
  </si>
  <si>
    <t xml:space="preserve">Aplicación de primer área exterior  de tanque, pintura base antioxidante Mastecoat 480P o similar  </t>
  </si>
  <si>
    <t xml:space="preserve">Aplicación pintura esmalte en base de aceite de la Popular o similar para exterior del tanque  </t>
  </si>
  <si>
    <t xml:space="preserve">Reposición retalle externo piso tanque  </t>
  </si>
  <si>
    <t>RECONSTRUCCIÓN REGISTROS</t>
  </si>
  <si>
    <t xml:space="preserve">Demolición registro existente  </t>
  </si>
  <si>
    <t xml:space="preserve">Sobre excavación  </t>
  </si>
  <si>
    <t xml:space="preserve">Bote producto de demolición y excavación  </t>
  </si>
  <si>
    <t xml:space="preserve">Construcción de muro perimetral de 6¨ </t>
  </si>
  <si>
    <t xml:space="preserve">Terminación de muros  </t>
  </si>
  <si>
    <t xml:space="preserve">Grava en fondo de registro </t>
  </si>
  <si>
    <t xml:space="preserve">Desmonte tubería interna de rebose </t>
  </si>
  <si>
    <t xml:space="preserve">Cierre de tubería entrada y rebose en inferior del tanque  </t>
  </si>
  <si>
    <t xml:space="preserve">Suministro y colocación de tubería de¨ø12¨ de acero para nueva entrada  </t>
  </si>
  <si>
    <t xml:space="preserve">Suministro y colocación de tubería de ø12¨ de acero para rebose </t>
  </si>
  <si>
    <t xml:space="preserve">Suministro y colocación codo 90º para tubería de ø12 de acero  </t>
  </si>
  <si>
    <t xml:space="preserve">Pintura en tubería (incluye Sandblasting) </t>
  </si>
  <si>
    <t xml:space="preserve">Anclaje en H.A. </t>
  </si>
  <si>
    <t xml:space="preserve">Verja perimetral  </t>
  </si>
  <si>
    <t xml:space="preserve">Excavación </t>
  </si>
  <si>
    <t xml:space="preserve">Relleno de reposición </t>
  </si>
  <si>
    <t xml:space="preserve">Bote producto de la excavación  </t>
  </si>
  <si>
    <t xml:space="preserve">Pañete en vigas y columnas </t>
  </si>
  <si>
    <t xml:space="preserve">Letrero (valla anunciando obra 4'x 8' impresión full color conteniendo logo de INAPA, nombre del proyecto y contratista, estructura en tubos galvanizados 1 1/2" x 1" y soportes en tubo cuadrado 4" x 4") </t>
  </si>
  <si>
    <t xml:space="preserve">Alquiler de andamio  para realizar trabajos internos y externos  </t>
  </si>
  <si>
    <t xml:space="preserve">Alquiler de grúa  </t>
  </si>
  <si>
    <t xml:space="preserve">Equipo EPP  y medio de seguridad </t>
  </si>
  <si>
    <t xml:space="preserve">Seguridad permanente </t>
  </si>
  <si>
    <t xml:space="preserve">Bordillo perimetral en tanque  </t>
  </si>
  <si>
    <t>Ubicación : PROVINCIA DUARTE</t>
  </si>
  <si>
    <t>Obra: REHABILITACIÓN DEPÓSITO METÁLICO ACUEDUCTO PIMENTEL</t>
  </si>
  <si>
    <t xml:space="preserve">Block en muro violinado de 6" SNP </t>
  </si>
  <si>
    <t xml:space="preserve">Columna (0.20*0.20) m 4ø 1/2" est. Ø ⅜" @0.15 m </t>
  </si>
  <si>
    <t>Fraguache</t>
  </si>
  <si>
    <t>Canto</t>
  </si>
  <si>
    <t>Pintura base blanca en vigas y columnas</t>
  </si>
  <si>
    <t xml:space="preserve">Acrílica azul turquesa en vigas y columnas </t>
  </si>
  <si>
    <t>Suministro y colocación de alambre galvanizado tipo trinchera</t>
  </si>
  <si>
    <t xml:space="preserve">Barrido con equipo de vía de acceso  </t>
  </si>
  <si>
    <t>TUBERÍAS Y PIEZAS ESPECIALES</t>
  </si>
  <si>
    <t xml:space="preserve">Block en muro  de 6" BNP </t>
  </si>
  <si>
    <t>Viga de amarre (0.20*0.15) m 4ø ½" est.ø ⅜" @0.20 m. (SNP)</t>
  </si>
  <si>
    <t>Viga de amarre  (0.20*0.15) m 4ø ½" est.ø ⅜" @0.20 m (BNP)</t>
  </si>
  <si>
    <t xml:space="preserve">Viga de amarre apoyo riel </t>
  </si>
  <si>
    <t xml:space="preserve">Campamento (incluye alquiler de casa o solar, furgón oficina, almacén y alquiler baños móviles)
</t>
  </si>
  <si>
    <t>Medida de Compensación Ambiental</t>
  </si>
  <si>
    <t>Limpieza continua y final del área (incluye bote)</t>
  </si>
  <si>
    <t xml:space="preserve">Embellecimiento con gravilla y  acondicionamiento de área exterior  </t>
  </si>
  <si>
    <t xml:space="preserve">Honorarios profesionales </t>
  </si>
  <si>
    <t xml:space="preserve"> Gastos administrativos </t>
  </si>
  <si>
    <t xml:space="preserve"> Seguros, pólizas y fianzas </t>
  </si>
  <si>
    <t xml:space="preserve"> Supervisión de la obra </t>
  </si>
  <si>
    <t xml:space="preserve"> Gastos de transporte </t>
  </si>
  <si>
    <t xml:space="preserve"> Ley 6-86 </t>
  </si>
  <si>
    <t xml:space="preserve"> ITBIS de los honorarios profesionales </t>
  </si>
  <si>
    <t xml:space="preserve"> Imprevistos </t>
  </si>
  <si>
    <r>
      <t>Suministro y aplicación Polyurea a un espesor de 2 mm/m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para interior de tanque  </t>
    </r>
  </si>
  <si>
    <r>
      <t>M</t>
    </r>
    <r>
      <rPr>
        <sz val="10"/>
        <color indexed="8"/>
        <rFont val="Calibri"/>
        <family val="2"/>
      </rPr>
      <t>³</t>
    </r>
  </si>
  <si>
    <t xml:space="preserve">Desyerbe y desbroce a mano del área  </t>
  </si>
  <si>
    <t>GASTOS INDIRECTOS</t>
  </si>
  <si>
    <t xml:space="preserve">Excavación a mano de material inservible en área de tanque  e=0.60 m </t>
  </si>
  <si>
    <t xml:space="preserve">Replanteo para verja </t>
  </si>
  <si>
    <t xml:space="preserve">Filtrantes por percusi 80’ de 10” encamisado para rebose y desagüe (incluye misceláneos) </t>
  </si>
  <si>
    <t>Lb</t>
  </si>
  <si>
    <t xml:space="preserve">Aplicación de primer área exterior  e interior en el techo del tanque, pintura base antioxidante Mastecoat 480P o similar  </t>
  </si>
  <si>
    <t xml:space="preserve">Aplicación de terminación área exterior del techo del tanque, pintura base antioxidante Mastecoat 500 o similar  </t>
  </si>
  <si>
    <t>Nº</t>
  </si>
  <si>
    <t>DESCRIPCIÓN</t>
  </si>
  <si>
    <t>VALOR (RD$)</t>
  </si>
  <si>
    <r>
      <t>Zapata muro de block de 6¨ (0.45 X 0.25) m  - 0.87 qq/m</t>
    </r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>, F᾽c=180 kg/cm²</t>
    </r>
  </si>
  <si>
    <r>
      <t>Zapata columna   (0.60 X 0.60 X 0.25) m - 2.08 qq/m</t>
    </r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 xml:space="preserve"> F᾽c=180 kg/cm²</t>
    </r>
  </si>
  <si>
    <t xml:space="preserve">Puerta corrediza long=4.0 m </t>
  </si>
  <si>
    <t xml:space="preserve">  CODIA (según memo no. 0972/2018 DJ) </t>
  </si>
  <si>
    <t>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</si>
</sst>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  <numFmt numFmtId="166" formatCode="_-* #,##0.0000_-;\-* #,##0.0000_-;_-* &quot;-&quot;??_-;_-@_-"/>
    <numFmt numFmtId="167" formatCode="0.000"/>
    <numFmt numFmtId="168" formatCode="_(* #,##0_);_(* \(#,##0\);_(* &quot;-&quot;??_);_(@_)"/>
    <numFmt numFmtId="169" formatCode="_(* #,##0.0_);_(* \(#,##0.0\);_(* &quot;-&quot;??_);_(@_)"/>
    <numFmt numFmtId="170" formatCode="#,##0.00_ ;\-#,##0.00\ "/>
    <numFmt numFmtId="171" formatCode="_-* #,##0\ _€_-;\-* #,##0\ _€_-;_-* &quot;-&quot;\ _€_-;_-@_-"/>
    <numFmt numFmtId="172" formatCode="0.0%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Courier"/>
      <family val="3"/>
    </font>
    <font>
      <b/>
      <sz val="10"/>
      <name val="Arial"/>
      <family val="2"/>
    </font>
    <font>
      <b/>
      <sz val="10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Times New Roman"/>
      <family val="1"/>
    </font>
    <font>
      <sz val="10"/>
      <color indexed="10"/>
      <name val="Arial"/>
      <family val="2"/>
    </font>
    <font>
      <sz val="10"/>
      <name val="Tms Rmn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10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39" fontId="5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39" fontId="12" fillId="0" borderId="0"/>
    <xf numFmtId="0" fontId="3" fillId="0" borderId="0"/>
    <xf numFmtId="165" fontId="3" fillId="0" borderId="0" applyFont="0" applyFill="0" applyBorder="0" applyAlignment="0" applyProtection="0"/>
    <xf numFmtId="39" fontId="12" fillId="0" borderId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65" fontId="3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39" fontId="5" fillId="0" borderId="0"/>
    <xf numFmtId="9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14" fillId="0" borderId="0" applyFont="0" applyFill="0" applyBorder="0" applyAlignment="0" applyProtection="0"/>
    <xf numFmtId="0" fontId="3" fillId="0" borderId="0"/>
    <xf numFmtId="39" fontId="5" fillId="0" borderId="0"/>
    <xf numFmtId="171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128">
    <xf numFmtId="0" fontId="0" fillId="0" borderId="0" xfId="0"/>
    <xf numFmtId="43" fontId="3" fillId="2" borderId="0" xfId="1" applyFont="1" applyFill="1" applyBorder="1" applyAlignment="1">
      <alignment vertical="top"/>
    </xf>
    <xf numFmtId="43" fontId="6" fillId="2" borderId="0" xfId="1" applyFont="1" applyFill="1" applyBorder="1" applyAlignment="1">
      <alignment vertical="top"/>
    </xf>
    <xf numFmtId="43" fontId="4" fillId="2" borderId="0" xfId="1" applyFont="1" applyFill="1" applyAlignment="1">
      <alignment horizontal="center" vertical="top"/>
    </xf>
    <xf numFmtId="43" fontId="4" fillId="2" borderId="0" xfId="1" applyFont="1" applyFill="1" applyAlignment="1">
      <alignment horizontal="left" vertical="top" wrapText="1"/>
    </xf>
    <xf numFmtId="43" fontId="4" fillId="2" borderId="0" xfId="1" applyFont="1" applyFill="1" applyBorder="1" applyAlignment="1">
      <alignment horizontal="left" vertical="top"/>
    </xf>
    <xf numFmtId="43" fontId="7" fillId="2" borderId="0" xfId="1" applyFont="1" applyFill="1" applyBorder="1" applyAlignment="1">
      <alignment horizontal="left" vertical="top"/>
    </xf>
    <xf numFmtId="43" fontId="4" fillId="0" borderId="0" xfId="1" applyFont="1" applyFill="1" applyAlignment="1">
      <alignment horizontal="left" vertical="top"/>
    </xf>
    <xf numFmtId="43" fontId="4" fillId="0" borderId="0" xfId="1" applyFont="1" applyFill="1" applyBorder="1" applyAlignment="1">
      <alignment horizontal="left" vertical="top"/>
    </xf>
    <xf numFmtId="43" fontId="7" fillId="3" borderId="0" xfId="1" applyFont="1" applyFill="1" applyAlignment="1">
      <alignment horizontal="left" vertical="top"/>
    </xf>
    <xf numFmtId="43" fontId="10" fillId="0" borderId="0" xfId="1" applyFont="1" applyFill="1" applyAlignment="1">
      <alignment horizontal="left" vertical="top"/>
    </xf>
    <xf numFmtId="43" fontId="10" fillId="3" borderId="0" xfId="1" applyFont="1" applyFill="1" applyAlignment="1">
      <alignment horizontal="left" vertical="top"/>
    </xf>
    <xf numFmtId="43" fontId="3" fillId="2" borderId="0" xfId="1" applyFont="1" applyFill="1" applyBorder="1" applyAlignment="1">
      <alignment horizontal="left" vertical="top"/>
    </xf>
    <xf numFmtId="43" fontId="3" fillId="2" borderId="0" xfId="1" applyFont="1" applyFill="1" applyBorder="1" applyAlignment="1">
      <alignment horizontal="left" vertical="top" wrapText="1"/>
    </xf>
    <xf numFmtId="43" fontId="4" fillId="2" borderId="0" xfId="1" applyFont="1" applyFill="1" applyAlignment="1">
      <alignment horizontal="left" vertical="top"/>
    </xf>
    <xf numFmtId="43" fontId="4" fillId="2" borderId="0" xfId="1" applyFont="1" applyFill="1" applyBorder="1" applyAlignment="1">
      <alignment horizontal="center" vertical="top"/>
    </xf>
    <xf numFmtId="43" fontId="4" fillId="0" borderId="0" xfId="1" applyFont="1" applyFill="1" applyAlignment="1">
      <alignment horizontal="center" vertical="top"/>
    </xf>
    <xf numFmtId="43" fontId="6" fillId="2" borderId="0" xfId="1" applyFont="1" applyFill="1" applyBorder="1" applyAlignment="1">
      <alignment horizontal="center" vertical="top"/>
    </xf>
    <xf numFmtId="43" fontId="10" fillId="0" borderId="0" xfId="1" applyFont="1" applyFill="1" applyBorder="1" applyAlignment="1">
      <alignment horizontal="left" vertical="top"/>
    </xf>
    <xf numFmtId="43" fontId="10" fillId="3" borderId="0" xfId="1" applyFont="1" applyFill="1" applyBorder="1" applyAlignment="1">
      <alignment horizontal="left" vertical="top"/>
    </xf>
    <xf numFmtId="43" fontId="4" fillId="0" borderId="0" xfId="1" applyFont="1" applyBorder="1" applyAlignment="1">
      <alignment horizontal="left" vertical="top"/>
    </xf>
    <xf numFmtId="43" fontId="7" fillId="3" borderId="0" xfId="1" applyFont="1" applyFill="1" applyBorder="1" applyAlignment="1">
      <alignment horizontal="left" vertical="top"/>
    </xf>
    <xf numFmtId="43" fontId="4" fillId="0" borderId="0" xfId="1" applyFont="1" applyFill="1" applyBorder="1" applyAlignment="1">
      <alignment horizontal="center" vertical="top"/>
    </xf>
    <xf numFmtId="43" fontId="3" fillId="2" borderId="0" xfId="1" applyFont="1" applyFill="1" applyBorder="1" applyAlignment="1">
      <alignment horizontal="center" vertical="top"/>
    </xf>
    <xf numFmtId="43" fontId="6" fillId="2" borderId="1" xfId="1" applyFont="1" applyFill="1" applyBorder="1" applyAlignment="1">
      <alignment horizontal="center" vertical="top"/>
    </xf>
    <xf numFmtId="43" fontId="6" fillId="2" borderId="1" xfId="1" applyFont="1" applyFill="1" applyBorder="1" applyAlignment="1">
      <alignment horizontal="left" vertical="top" wrapText="1"/>
    </xf>
    <xf numFmtId="43" fontId="6" fillId="0" borderId="1" xfId="1" applyFont="1" applyFill="1" applyBorder="1" applyAlignment="1">
      <alignment horizontal="center" vertical="top"/>
    </xf>
    <xf numFmtId="43" fontId="6" fillId="0" borderId="1" xfId="1" applyFont="1" applyFill="1" applyBorder="1" applyAlignment="1">
      <alignment horizontal="center" vertical="top" wrapText="1"/>
    </xf>
    <xf numFmtId="168" fontId="6" fillId="0" borderId="1" xfId="1" applyNumberFormat="1" applyFont="1" applyFill="1" applyBorder="1" applyAlignment="1">
      <alignment horizontal="center" vertical="top" wrapText="1"/>
    </xf>
    <xf numFmtId="43" fontId="3" fillId="0" borderId="1" xfId="1" applyFont="1" applyFill="1" applyBorder="1" applyAlignment="1">
      <alignment horizontal="center" vertical="top"/>
    </xf>
    <xf numFmtId="43" fontId="3" fillId="0" borderId="1" xfId="1" applyFont="1" applyFill="1" applyBorder="1" applyAlignment="1">
      <alignment horizontal="center" vertical="top" wrapText="1"/>
    </xf>
    <xf numFmtId="169" fontId="3" fillId="0" borderId="1" xfId="1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4" fontId="3" fillId="5" borderId="1" xfId="1" applyNumberFormat="1" applyFont="1" applyFill="1" applyBorder="1" applyAlignment="1">
      <alignment horizontal="right" vertical="top"/>
    </xf>
    <xf numFmtId="43" fontId="3" fillId="5" borderId="1" xfId="1" applyFont="1" applyFill="1" applyBorder="1" applyAlignment="1">
      <alignment horizontal="center" vertical="top"/>
    </xf>
    <xf numFmtId="43" fontId="3" fillId="2" borderId="1" xfId="1" applyFont="1" applyFill="1" applyBorder="1" applyAlignment="1" applyProtection="1">
      <alignment horizontal="center" vertical="top"/>
    </xf>
    <xf numFmtId="0" fontId="1" fillId="5" borderId="1" xfId="0" applyFont="1" applyFill="1" applyBorder="1" applyAlignment="1">
      <alignment vertical="top" wrapText="1"/>
    </xf>
    <xf numFmtId="0" fontId="15" fillId="5" borderId="1" xfId="0" applyFont="1" applyFill="1" applyBorder="1" applyAlignment="1">
      <alignment vertical="top" wrapText="1"/>
    </xf>
    <xf numFmtId="4" fontId="3" fillId="0" borderId="1" xfId="1" applyNumberFormat="1" applyFont="1" applyFill="1" applyBorder="1" applyAlignment="1">
      <alignment horizontal="right" vertical="top"/>
    </xf>
    <xf numFmtId="43" fontId="8" fillId="2" borderId="1" xfId="1" applyFont="1" applyFill="1" applyBorder="1" applyAlignment="1">
      <alignment horizontal="left" vertical="top" wrapText="1"/>
    </xf>
    <xf numFmtId="43" fontId="9" fillId="2" borderId="1" xfId="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/>
    </xf>
    <xf numFmtId="43" fontId="3" fillId="2" borderId="1" xfId="1" applyFont="1" applyFill="1" applyBorder="1" applyAlignment="1">
      <alignment horizontal="center" vertical="top" wrapText="1"/>
    </xf>
    <xf numFmtId="169" fontId="3" fillId="0" borderId="1" xfId="1" applyNumberFormat="1" applyFont="1" applyFill="1" applyBorder="1" applyAlignment="1">
      <alignment horizontal="center" vertical="top" wrapText="1"/>
    </xf>
    <xf numFmtId="43" fontId="6" fillId="5" borderId="1" xfId="1" applyFont="1" applyFill="1" applyBorder="1" applyAlignment="1">
      <alignment vertical="top" wrapText="1"/>
    </xf>
    <xf numFmtId="43" fontId="3" fillId="5" borderId="1" xfId="1" applyFont="1" applyFill="1" applyBorder="1" applyAlignment="1">
      <alignment vertical="top" wrapText="1"/>
    </xf>
    <xf numFmtId="43" fontId="3" fillId="2" borderId="1" xfId="1" applyFont="1" applyFill="1" applyBorder="1" applyAlignment="1">
      <alignment horizontal="center" vertical="top"/>
    </xf>
    <xf numFmtId="0" fontId="15" fillId="5" borderId="1" xfId="0" applyFont="1" applyFill="1" applyBorder="1" applyAlignment="1">
      <alignment horizontal="left" vertical="top" wrapText="1"/>
    </xf>
    <xf numFmtId="43" fontId="3" fillId="0" borderId="1" xfId="1" applyNumberFormat="1" applyFont="1" applyFill="1" applyBorder="1" applyAlignment="1">
      <alignment horizontal="right" vertical="top" wrapText="1"/>
    </xf>
    <xf numFmtId="43" fontId="3" fillId="0" borderId="1" xfId="1" applyNumberFormat="1" applyFont="1" applyFill="1" applyBorder="1" applyAlignment="1">
      <alignment horizontal="center" vertical="top" wrapText="1"/>
    </xf>
    <xf numFmtId="43" fontId="8" fillId="2" borderId="1" xfId="1" applyFont="1" applyFill="1" applyBorder="1" applyAlignment="1">
      <alignment horizontal="center" vertical="top"/>
    </xf>
    <xf numFmtId="4" fontId="8" fillId="2" borderId="1" xfId="1" applyNumberFormat="1" applyFont="1" applyFill="1" applyBorder="1" applyAlignment="1">
      <alignment horizontal="right" vertical="top"/>
    </xf>
    <xf numFmtId="43" fontId="8" fillId="2" borderId="1" xfId="1" applyFont="1" applyFill="1" applyBorder="1" applyAlignment="1">
      <alignment horizontal="center" vertical="top" wrapText="1"/>
    </xf>
    <xf numFmtId="168" fontId="6" fillId="2" borderId="1" xfId="1" applyNumberFormat="1" applyFont="1" applyFill="1" applyBorder="1" applyAlignment="1">
      <alignment vertical="top"/>
    </xf>
    <xf numFmtId="4" fontId="8" fillId="2" borderId="1" xfId="1" applyNumberFormat="1" applyFont="1" applyFill="1" applyBorder="1" applyAlignment="1">
      <alignment horizontal="right" vertical="top" wrapText="1"/>
    </xf>
    <xf numFmtId="43" fontId="4" fillId="0" borderId="1" xfId="1" applyFont="1" applyFill="1" applyBorder="1" applyAlignment="1">
      <alignment horizontal="left" vertical="top"/>
    </xf>
    <xf numFmtId="0" fontId="21" fillId="0" borderId="1" xfId="0" applyFont="1" applyFill="1" applyBorder="1" applyAlignment="1">
      <alignment vertical="top" wrapText="1"/>
    </xf>
    <xf numFmtId="4" fontId="8" fillId="0" borderId="1" xfId="1" applyNumberFormat="1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vertical="top"/>
    </xf>
    <xf numFmtId="170" fontId="3" fillId="2" borderId="1" xfId="0" applyNumberFormat="1" applyFont="1" applyFill="1" applyBorder="1" applyAlignment="1" applyProtection="1">
      <alignment vertical="top" wrapText="1"/>
    </xf>
    <xf numFmtId="4" fontId="3" fillId="2" borderId="1" xfId="46" applyNumberFormat="1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right" vertical="top"/>
    </xf>
    <xf numFmtId="43" fontId="9" fillId="4" borderId="1" xfId="1" applyFont="1" applyFill="1" applyBorder="1" applyAlignment="1">
      <alignment horizontal="center" vertical="top"/>
    </xf>
    <xf numFmtId="43" fontId="6" fillId="2" borderId="1" xfId="1" applyFont="1" applyFill="1" applyBorder="1" applyAlignment="1">
      <alignment horizontal="left" vertical="top"/>
    </xf>
    <xf numFmtId="4" fontId="6" fillId="2" borderId="1" xfId="1" applyNumberFormat="1" applyFont="1" applyFill="1" applyBorder="1" applyAlignment="1">
      <alignment horizontal="right" vertical="top"/>
    </xf>
    <xf numFmtId="43" fontId="9" fillId="2" borderId="1" xfId="1" applyFont="1" applyFill="1" applyBorder="1" applyAlignment="1">
      <alignment horizontal="center" vertical="top"/>
    </xf>
    <xf numFmtId="4" fontId="9" fillId="2" borderId="1" xfId="1" applyNumberFormat="1" applyFont="1" applyFill="1" applyBorder="1" applyAlignment="1">
      <alignment horizontal="right" vertical="top"/>
    </xf>
    <xf numFmtId="43" fontId="11" fillId="2" borderId="1" xfId="1" applyFont="1" applyFill="1" applyBorder="1" applyAlignment="1">
      <alignment horizontal="center" vertical="top"/>
    </xf>
    <xf numFmtId="43" fontId="11" fillId="2" borderId="1" xfId="1" applyFont="1" applyFill="1" applyBorder="1" applyAlignment="1">
      <alignment horizontal="left" vertical="top"/>
    </xf>
    <xf numFmtId="4" fontId="11" fillId="2" borderId="1" xfId="1" applyNumberFormat="1" applyFont="1" applyFill="1" applyBorder="1" applyAlignment="1">
      <alignment horizontal="right" vertical="top"/>
    </xf>
    <xf numFmtId="169" fontId="3" fillId="2" borderId="1" xfId="1" applyNumberFormat="1" applyFont="1" applyFill="1" applyBorder="1" applyAlignment="1">
      <alignment horizontal="center" vertical="top"/>
    </xf>
    <xf numFmtId="0" fontId="3" fillId="2" borderId="1" xfId="33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43" fontId="9" fillId="2" borderId="1" xfId="1" applyFont="1" applyFill="1" applyBorder="1" applyAlignment="1">
      <alignment horizontal="left" vertical="top"/>
    </xf>
    <xf numFmtId="43" fontId="9" fillId="4" borderId="1" xfId="1" applyFont="1" applyFill="1" applyBorder="1" applyAlignment="1">
      <alignment horizontal="right" vertical="top"/>
    </xf>
    <xf numFmtId="43" fontId="8" fillId="4" borderId="1" xfId="1" applyFont="1" applyFill="1" applyBorder="1" applyAlignment="1">
      <alignment horizontal="center" vertical="top"/>
    </xf>
    <xf numFmtId="43" fontId="9" fillId="2" borderId="1" xfId="1" applyFont="1" applyFill="1" applyBorder="1" applyAlignment="1">
      <alignment horizontal="right" vertical="top"/>
    </xf>
    <xf numFmtId="0" fontId="21" fillId="5" borderId="1" xfId="0" applyFont="1" applyFill="1" applyBorder="1" applyAlignment="1">
      <alignment horizontal="right" vertical="top" wrapText="1"/>
    </xf>
    <xf numFmtId="0" fontId="1" fillId="5" borderId="1" xfId="0" applyFont="1" applyFill="1" applyBorder="1" applyAlignment="1">
      <alignment horizontal="right" vertical="top"/>
    </xf>
    <xf numFmtId="172" fontId="8" fillId="2" borderId="1" xfId="30" applyNumberFormat="1" applyFont="1" applyFill="1" applyBorder="1" applyAlignment="1">
      <alignment vertical="top"/>
    </xf>
    <xf numFmtId="172" fontId="3" fillId="2" borderId="1" xfId="30" applyNumberFormat="1" applyFont="1" applyFill="1" applyBorder="1" applyAlignment="1">
      <alignment vertical="top"/>
    </xf>
    <xf numFmtId="172" fontId="8" fillId="0" borderId="1" xfId="30" applyNumberFormat="1" applyFont="1" applyFill="1" applyBorder="1" applyAlignment="1">
      <alignment vertical="top"/>
    </xf>
    <xf numFmtId="0" fontId="1" fillId="5" borderId="1" xfId="0" applyFont="1" applyFill="1" applyBorder="1" applyAlignment="1">
      <alignment horizontal="right" vertical="top" wrapText="1"/>
    </xf>
    <xf numFmtId="172" fontId="8" fillId="2" borderId="1" xfId="30" applyNumberFormat="1" applyFont="1" applyFill="1" applyBorder="1" applyAlignment="1">
      <alignment vertical="top" wrapText="1"/>
    </xf>
    <xf numFmtId="43" fontId="8" fillId="2" borderId="1" xfId="1" applyFont="1" applyFill="1" applyBorder="1" applyAlignment="1" applyProtection="1">
      <alignment horizontal="center" vertical="top" wrapText="1"/>
    </xf>
    <xf numFmtId="0" fontId="15" fillId="5" borderId="1" xfId="0" applyFont="1" applyFill="1" applyBorder="1" applyAlignment="1">
      <alignment horizontal="right" vertical="top" wrapText="1"/>
    </xf>
    <xf numFmtId="43" fontId="13" fillId="2" borderId="1" xfId="1" applyFont="1" applyFill="1" applyBorder="1" applyAlignment="1">
      <alignment horizontal="center" vertical="top" wrapText="1"/>
    </xf>
    <xf numFmtId="43" fontId="3" fillId="2" borderId="1" xfId="1" applyFont="1" applyFill="1" applyBorder="1" applyAlignment="1" applyProtection="1">
      <alignment horizontal="center" vertical="top"/>
      <protection locked="0"/>
    </xf>
    <xf numFmtId="43" fontId="3" fillId="2" borderId="1" xfId="1" applyFont="1" applyFill="1" applyBorder="1" applyAlignment="1">
      <alignment horizontal="right" vertical="top" wrapText="1"/>
    </xf>
    <xf numFmtId="10" fontId="3" fillId="0" borderId="1" xfId="30" applyNumberFormat="1" applyFont="1" applyFill="1" applyBorder="1" applyAlignment="1">
      <alignment horizontal="center" vertical="top"/>
    </xf>
    <xf numFmtId="43" fontId="3" fillId="4" borderId="1" xfId="1" applyFont="1" applyFill="1" applyBorder="1" applyAlignment="1">
      <alignment horizontal="center" vertical="top"/>
    </xf>
    <xf numFmtId="43" fontId="6" fillId="4" borderId="1" xfId="1" applyFont="1" applyFill="1" applyBorder="1" applyAlignment="1">
      <alignment horizontal="right" vertical="top"/>
    </xf>
    <xf numFmtId="43" fontId="6" fillId="4" borderId="1" xfId="1" applyFont="1" applyFill="1" applyBorder="1" applyAlignment="1">
      <alignment horizontal="center" vertical="top"/>
    </xf>
    <xf numFmtId="43" fontId="9" fillId="4" borderId="3" xfId="1" applyFont="1" applyFill="1" applyBorder="1" applyAlignment="1">
      <alignment horizontal="center" vertical="top"/>
    </xf>
    <xf numFmtId="43" fontId="6" fillId="4" borderId="3" xfId="1" applyFont="1" applyFill="1" applyBorder="1" applyAlignment="1">
      <alignment horizontal="right" vertical="top" wrapText="1"/>
    </xf>
    <xf numFmtId="43" fontId="9" fillId="4" borderId="3" xfId="1" applyFont="1" applyFill="1" applyBorder="1" applyAlignment="1">
      <alignment horizontal="center" vertical="top" wrapText="1"/>
    </xf>
    <xf numFmtId="43" fontId="6" fillId="4" borderId="2" xfId="1" applyFont="1" applyFill="1" applyBorder="1" applyAlignment="1">
      <alignment horizontal="center" vertical="top" wrapText="1"/>
    </xf>
    <xf numFmtId="43" fontId="6" fillId="4" borderId="2" xfId="1" applyFont="1" applyFill="1" applyBorder="1" applyAlignment="1">
      <alignment horizontal="center" vertical="top"/>
    </xf>
    <xf numFmtId="43" fontId="3" fillId="2" borderId="3" xfId="1" applyFont="1" applyFill="1" applyBorder="1" applyAlignment="1">
      <alignment horizontal="center" vertical="top"/>
    </xf>
    <xf numFmtId="43" fontId="9" fillId="2" borderId="3" xfId="1" applyFont="1" applyFill="1" applyBorder="1" applyAlignment="1">
      <alignment horizontal="left" vertical="top" wrapText="1"/>
    </xf>
    <xf numFmtId="4" fontId="8" fillId="2" borderId="3" xfId="1" applyNumberFormat="1" applyFont="1" applyFill="1" applyBorder="1" applyAlignment="1">
      <alignment horizontal="right" vertical="top"/>
    </xf>
    <xf numFmtId="43" fontId="8" fillId="2" borderId="3" xfId="1" applyFont="1" applyFill="1" applyBorder="1" applyAlignment="1">
      <alignment horizontal="center" vertical="top"/>
    </xf>
    <xf numFmtId="43" fontId="6" fillId="2" borderId="3" xfId="1" applyFont="1" applyFill="1" applyBorder="1" applyAlignment="1">
      <alignment horizontal="center" vertical="top"/>
    </xf>
    <xf numFmtId="43" fontId="9" fillId="4" borderId="3" xfId="1" applyFont="1" applyFill="1" applyBorder="1" applyAlignment="1">
      <alignment horizontal="right" vertical="top"/>
    </xf>
    <xf numFmtId="43" fontId="6" fillId="0" borderId="0" xfId="1" applyFont="1" applyFill="1" applyAlignment="1">
      <alignment horizontal="center" vertical="top"/>
    </xf>
    <xf numFmtId="43" fontId="3" fillId="2" borderId="0" xfId="1" applyFont="1" applyFill="1" applyBorder="1" applyAlignment="1">
      <alignment vertical="top" wrapText="1"/>
    </xf>
    <xf numFmtId="168" fontId="6" fillId="2" borderId="4" xfId="1" applyNumberFormat="1" applyFont="1" applyFill="1" applyBorder="1" applyAlignment="1">
      <alignment vertical="top"/>
    </xf>
    <xf numFmtId="43" fontId="6" fillId="2" borderId="4" xfId="1" applyFont="1" applyFill="1" applyBorder="1" applyAlignment="1">
      <alignment vertical="top"/>
    </xf>
    <xf numFmtId="4" fontId="8" fillId="2" borderId="4" xfId="1" applyNumberFormat="1" applyFont="1" applyFill="1" applyBorder="1" applyAlignment="1">
      <alignment horizontal="right" vertical="top"/>
    </xf>
    <xf numFmtId="43" fontId="8" fillId="2" borderId="4" xfId="1" applyFont="1" applyFill="1" applyBorder="1" applyAlignment="1">
      <alignment horizontal="center" vertical="top"/>
    </xf>
    <xf numFmtId="43" fontId="6" fillId="2" borderId="4" xfId="1" applyFont="1" applyFill="1" applyBorder="1" applyAlignment="1">
      <alignment horizontal="center" vertical="top"/>
    </xf>
    <xf numFmtId="4" fontId="9" fillId="4" borderId="3" xfId="1" applyNumberFormat="1" applyFont="1" applyFill="1" applyBorder="1" applyAlignment="1">
      <alignment horizontal="right" vertical="top"/>
    </xf>
    <xf numFmtId="4" fontId="8" fillId="2" borderId="1" xfId="1" applyNumberFormat="1" applyFont="1" applyFill="1" applyBorder="1" applyAlignment="1" applyProtection="1">
      <alignment horizontal="right" vertical="top"/>
      <protection locked="0"/>
    </xf>
    <xf numFmtId="43" fontId="3" fillId="5" borderId="1" xfId="1" applyFont="1" applyFill="1" applyBorder="1" applyAlignment="1" applyProtection="1">
      <alignment horizontal="center" vertical="top"/>
      <protection locked="0"/>
    </xf>
    <xf numFmtId="43" fontId="3" fillId="0" borderId="1" xfId="1" applyFont="1" applyFill="1" applyBorder="1" applyAlignment="1" applyProtection="1">
      <alignment horizontal="center" vertical="top" wrapText="1"/>
      <protection locked="0"/>
    </xf>
    <xf numFmtId="43" fontId="3" fillId="2" borderId="1" xfId="1" applyFont="1" applyFill="1" applyBorder="1" applyAlignment="1" applyProtection="1">
      <alignment horizontal="center" vertical="top" wrapText="1"/>
      <protection locked="0"/>
    </xf>
    <xf numFmtId="43" fontId="3" fillId="0" borderId="1" xfId="1" applyFont="1" applyFill="1" applyBorder="1" applyAlignment="1" applyProtection="1">
      <alignment horizontal="center" vertical="top"/>
      <protection locked="0"/>
    </xf>
    <xf numFmtId="43" fontId="8" fillId="2" borderId="1" xfId="1" applyFont="1" applyFill="1" applyBorder="1" applyAlignment="1" applyProtection="1">
      <alignment horizontal="center" vertical="top"/>
      <protection locked="0"/>
    </xf>
    <xf numFmtId="43" fontId="8" fillId="0" borderId="1" xfId="1" applyFont="1" applyFill="1" applyBorder="1" applyAlignment="1" applyProtection="1">
      <alignment horizontal="center" vertical="top"/>
      <protection locked="0"/>
    </xf>
    <xf numFmtId="43" fontId="8" fillId="2" borderId="3" xfId="1" applyFont="1" applyFill="1" applyBorder="1" applyAlignment="1" applyProtection="1">
      <alignment horizontal="center" vertical="top"/>
      <protection locked="0"/>
    </xf>
    <xf numFmtId="43" fontId="8" fillId="2" borderId="4" xfId="1" applyFont="1" applyFill="1" applyBorder="1" applyAlignment="1" applyProtection="1">
      <alignment horizontal="center" vertical="top"/>
      <protection locked="0"/>
    </xf>
    <xf numFmtId="170" fontId="3" fillId="2" borderId="1" xfId="0" applyNumberFormat="1" applyFont="1" applyFill="1" applyBorder="1" applyAlignment="1" applyProtection="1">
      <alignment vertical="top" wrapText="1"/>
      <protection locked="0"/>
    </xf>
    <xf numFmtId="43" fontId="4" fillId="0" borderId="1" xfId="1" applyFont="1" applyFill="1" applyBorder="1" applyAlignment="1" applyProtection="1">
      <alignment horizontal="left" vertical="top"/>
      <protection locked="0"/>
    </xf>
    <xf numFmtId="43" fontId="9" fillId="4" borderId="3" xfId="1" applyFont="1" applyFill="1" applyBorder="1" applyAlignment="1" applyProtection="1">
      <alignment horizontal="center" vertical="top"/>
      <protection locked="0"/>
    </xf>
    <xf numFmtId="43" fontId="6" fillId="2" borderId="1" xfId="1" applyFont="1" applyFill="1" applyBorder="1" applyAlignment="1" applyProtection="1">
      <alignment horizontal="center" vertical="top"/>
      <protection locked="0"/>
    </xf>
    <xf numFmtId="43" fontId="9" fillId="2" borderId="1" xfId="1" applyFont="1" applyFill="1" applyBorder="1" applyAlignment="1" applyProtection="1">
      <alignment horizontal="center" vertical="top"/>
      <protection locked="0"/>
    </xf>
    <xf numFmtId="43" fontId="11" fillId="2" borderId="1" xfId="1" applyFont="1" applyFill="1" applyBorder="1" applyAlignment="1" applyProtection="1">
      <alignment horizontal="center" vertical="top"/>
      <protection locked="0"/>
    </xf>
  </cellXfs>
  <cellStyles count="47">
    <cellStyle name="Comma_ANALISIS EL PUERTO" xfId="43"/>
    <cellStyle name="Millares" xfId="1" builtinId="3"/>
    <cellStyle name="Millares 10" xfId="32"/>
    <cellStyle name="Millares 10 2" xfId="3"/>
    <cellStyle name="Millares 10 2 2 2" xfId="36"/>
    <cellStyle name="Millares 10 2 4" xfId="45"/>
    <cellStyle name="Millares 12 2" xfId="8"/>
    <cellStyle name="Millares 2 2 2" xfId="37"/>
    <cellStyle name="Millares 2 2 2 3" xfId="26"/>
    <cellStyle name="Millares 2 2 4" xfId="19"/>
    <cellStyle name="Millares 2 5" xfId="20"/>
    <cellStyle name="Millares 3 2 2" xfId="17"/>
    <cellStyle name="Millares 3 3" xfId="9"/>
    <cellStyle name="Millares 5" xfId="40"/>
    <cellStyle name="Millares 5 2" xfId="28"/>
    <cellStyle name="Millares 5 3" xfId="46"/>
    <cellStyle name="Millares 5 3 2" xfId="13"/>
    <cellStyle name="Normal" xfId="0" builtinId="0"/>
    <cellStyle name="Normal 10" xfId="27"/>
    <cellStyle name="Normal 10 2" xfId="35"/>
    <cellStyle name="Normal 10 2 2" xfId="41"/>
    <cellStyle name="Normal 11" xfId="34"/>
    <cellStyle name="Normal 13" xfId="7"/>
    <cellStyle name="Normal 13 2 3" xfId="21"/>
    <cellStyle name="Normal 14" xfId="44"/>
    <cellStyle name="Normal 15" xfId="31"/>
    <cellStyle name="Normal 16" xfId="24"/>
    <cellStyle name="Normal 19" xfId="5"/>
    <cellStyle name="Normal 2" xfId="29"/>
    <cellStyle name="Normal 2 2 2" xfId="22"/>
    <cellStyle name="Normal 2 3 2" xfId="6"/>
    <cellStyle name="Normal 2 3 3" xfId="23"/>
    <cellStyle name="Normal 20 2" xfId="38"/>
    <cellStyle name="Normal 3" xfId="42"/>
    <cellStyle name="Normal 30" xfId="39"/>
    <cellStyle name="Normal 37" xfId="14"/>
    <cellStyle name="Normal 39" xfId="16"/>
    <cellStyle name="Normal 5 5" xfId="2"/>
    <cellStyle name="Normal 6 2" xfId="4"/>
    <cellStyle name="Normal 6 4" xfId="15"/>
    <cellStyle name="Normal 8" xfId="10"/>
    <cellStyle name="Normal 85 2" xfId="25"/>
    <cellStyle name="Normal 9" xfId="18"/>
    <cellStyle name="Normal 9 2" xfId="11"/>
    <cellStyle name="Normal_Presupuesto Terminaciones Edificio Mantenimiento Nave I " xfId="33"/>
    <cellStyle name="Porcentaje" xfId="30" builtinId="5"/>
    <cellStyle name="Porcentaj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71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101</xdr:row>
      <xdr:rowOff>0</xdr:rowOff>
    </xdr:from>
    <xdr:to>
      <xdr:col>5</xdr:col>
      <xdr:colOff>0</xdr:colOff>
      <xdr:row>101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381625" y="3768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101</xdr:row>
      <xdr:rowOff>0</xdr:rowOff>
    </xdr:from>
    <xdr:to>
      <xdr:col>5</xdr:col>
      <xdr:colOff>0</xdr:colOff>
      <xdr:row>101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381625" y="3768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4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5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2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3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6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7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8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9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0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1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2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3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4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5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6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7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8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9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0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1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2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3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4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5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6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7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8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9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40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41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42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43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44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45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46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47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48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49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50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51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52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53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54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55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56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57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58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59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0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2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3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4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5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6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7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8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9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0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1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2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3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4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5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6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7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8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9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0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1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2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3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4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5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6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7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8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9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0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1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2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3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4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5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6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7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8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9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0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1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2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3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4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5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6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7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8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9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0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1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2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3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4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5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6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7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8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9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20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21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22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23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24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25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26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27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28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29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30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31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32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33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34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35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36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37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38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39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0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1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2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3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4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5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6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7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8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9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0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1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2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3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4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5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6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7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8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9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60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61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62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63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64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65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66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67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68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69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70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71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72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73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74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75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76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77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78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79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80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81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82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83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84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85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86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87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88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89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90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91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92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93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94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95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96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97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98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99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00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01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02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03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04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05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06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07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08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09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10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11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12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13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14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15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16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17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18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19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20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21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22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23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24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25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26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27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28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29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30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31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32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33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34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35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36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37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38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39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40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41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42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43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44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45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46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47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48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49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50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51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52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53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54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55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56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57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58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59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60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61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62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63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64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65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66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67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68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69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70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71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72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73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74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75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76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77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78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79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80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81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82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83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84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85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86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87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88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89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90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91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92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93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95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96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97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98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299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00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01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02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03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04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05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06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07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08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09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10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11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12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13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14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15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16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17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18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19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20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21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22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23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24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26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27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28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29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30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31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32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33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34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35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36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37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38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39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40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41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42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43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44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45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46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47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48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49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50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51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52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53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54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55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56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57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58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59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60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61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62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63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64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65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66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67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68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69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70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71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72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73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74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75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76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77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78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79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80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81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82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83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84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85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86" name="Text Box 32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387" name="Text Box 63"/>
        <xdr:cNvSpPr txBox="1">
          <a:spLocks noChangeArrowheads="1"/>
        </xdr:cNvSpPr>
      </xdr:nvSpPr>
      <xdr:spPr bwMode="auto">
        <a:xfrm>
          <a:off x="2924175" y="8191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119</xdr:row>
      <xdr:rowOff>0</xdr:rowOff>
    </xdr:from>
    <xdr:to>
      <xdr:col>5</xdr:col>
      <xdr:colOff>310469</xdr:colOff>
      <xdr:row>120</xdr:row>
      <xdr:rowOff>142874</xdr:rowOff>
    </xdr:to>
    <xdr:sp macro="" textlink="">
      <xdr:nvSpPr>
        <xdr:cNvPr id="389" name="Text Box 9"/>
        <xdr:cNvSpPr txBox="1">
          <a:spLocks noChangeArrowheads="1"/>
        </xdr:cNvSpPr>
      </xdr:nvSpPr>
      <xdr:spPr bwMode="auto">
        <a:xfrm>
          <a:off x="1790700" y="43272075"/>
          <a:ext cx="1986528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119</xdr:row>
      <xdr:rowOff>0</xdr:rowOff>
    </xdr:from>
    <xdr:to>
      <xdr:col>5</xdr:col>
      <xdr:colOff>310469</xdr:colOff>
      <xdr:row>120</xdr:row>
      <xdr:rowOff>133349</xdr:rowOff>
    </xdr:to>
    <xdr:sp macro="" textlink="">
      <xdr:nvSpPr>
        <xdr:cNvPr id="390" name="Text Box 8"/>
        <xdr:cNvSpPr txBox="1">
          <a:spLocks noChangeArrowheads="1"/>
        </xdr:cNvSpPr>
      </xdr:nvSpPr>
      <xdr:spPr bwMode="auto">
        <a:xfrm>
          <a:off x="1790700" y="43272075"/>
          <a:ext cx="1986528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119</xdr:row>
      <xdr:rowOff>0</xdr:rowOff>
    </xdr:from>
    <xdr:to>
      <xdr:col>5</xdr:col>
      <xdr:colOff>310469</xdr:colOff>
      <xdr:row>120</xdr:row>
      <xdr:rowOff>133349</xdr:rowOff>
    </xdr:to>
    <xdr:sp macro="" textlink="">
      <xdr:nvSpPr>
        <xdr:cNvPr id="391" name="Text Box 9"/>
        <xdr:cNvSpPr txBox="1">
          <a:spLocks noChangeArrowheads="1"/>
        </xdr:cNvSpPr>
      </xdr:nvSpPr>
      <xdr:spPr bwMode="auto">
        <a:xfrm>
          <a:off x="1790700" y="43272075"/>
          <a:ext cx="1986528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119</xdr:row>
      <xdr:rowOff>0</xdr:rowOff>
    </xdr:from>
    <xdr:to>
      <xdr:col>5</xdr:col>
      <xdr:colOff>310469</xdr:colOff>
      <xdr:row>120</xdr:row>
      <xdr:rowOff>142874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1790700" y="43272075"/>
          <a:ext cx="1986528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119</xdr:row>
      <xdr:rowOff>0</xdr:rowOff>
    </xdr:from>
    <xdr:to>
      <xdr:col>5</xdr:col>
      <xdr:colOff>310469</xdr:colOff>
      <xdr:row>120</xdr:row>
      <xdr:rowOff>142874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1790700" y="43272075"/>
          <a:ext cx="1986528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8</xdr:col>
      <xdr:colOff>305366</xdr:colOff>
      <xdr:row>120</xdr:row>
      <xdr:rowOff>133690</xdr:rowOff>
    </xdr:to>
    <xdr:sp macro="" textlink="">
      <xdr:nvSpPr>
        <xdr:cNvPr id="394" name="Text Box 8"/>
        <xdr:cNvSpPr txBox="1">
          <a:spLocks noChangeArrowheads="1"/>
        </xdr:cNvSpPr>
      </xdr:nvSpPr>
      <xdr:spPr bwMode="auto">
        <a:xfrm>
          <a:off x="8764701" y="28566495"/>
          <a:ext cx="1989250" cy="294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124164</xdr:colOff>
      <xdr:row>119</xdr:row>
      <xdr:rowOff>0</xdr:rowOff>
    </xdr:from>
    <xdr:to>
      <xdr:col>5</xdr:col>
      <xdr:colOff>438035</xdr:colOff>
      <xdr:row>120</xdr:row>
      <xdr:rowOff>133689</xdr:rowOff>
    </xdr:to>
    <xdr:sp macro="" textlink="">
      <xdr:nvSpPr>
        <xdr:cNvPr id="395" name="Text Box 9"/>
        <xdr:cNvSpPr txBox="1">
          <a:spLocks noChangeArrowheads="1"/>
        </xdr:cNvSpPr>
      </xdr:nvSpPr>
      <xdr:spPr bwMode="auto">
        <a:xfrm>
          <a:off x="4495459" y="29757120"/>
          <a:ext cx="1989250" cy="294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8</xdr:col>
      <xdr:colOff>305366</xdr:colOff>
      <xdr:row>120</xdr:row>
      <xdr:rowOff>133689</xdr:rowOff>
    </xdr:to>
    <xdr:sp macro="" textlink="">
      <xdr:nvSpPr>
        <xdr:cNvPr id="401" name="Text Box 8"/>
        <xdr:cNvSpPr txBox="1">
          <a:spLocks noChangeArrowheads="1"/>
        </xdr:cNvSpPr>
      </xdr:nvSpPr>
      <xdr:spPr bwMode="auto">
        <a:xfrm>
          <a:off x="7659121" y="28345380"/>
          <a:ext cx="1989250" cy="294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8</xdr:col>
      <xdr:colOff>305366</xdr:colOff>
      <xdr:row>120</xdr:row>
      <xdr:rowOff>133689</xdr:rowOff>
    </xdr:to>
    <xdr:sp macro="" textlink="">
      <xdr:nvSpPr>
        <xdr:cNvPr id="402" name="Text Box 9"/>
        <xdr:cNvSpPr txBox="1">
          <a:spLocks noChangeArrowheads="1"/>
        </xdr:cNvSpPr>
      </xdr:nvSpPr>
      <xdr:spPr bwMode="auto">
        <a:xfrm>
          <a:off x="7965282" y="28115759"/>
          <a:ext cx="1989250" cy="294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409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410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411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412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413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414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415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416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417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418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419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420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421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422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423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424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425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426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427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428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429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430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431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432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433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434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435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436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437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438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439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440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441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442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443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444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445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46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47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48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49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50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51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52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53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54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55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56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57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58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59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60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61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62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63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64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65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66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67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68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69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70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71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72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73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74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75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76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77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78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79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80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81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82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83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84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85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86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87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88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89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90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91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92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93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94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95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96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97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98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499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00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01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02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03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04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05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06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07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08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09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10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11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12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13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14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15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16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17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18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19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20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21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22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23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24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25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26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27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28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29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30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31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32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33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34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35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36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37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38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39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40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41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42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43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44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45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46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47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48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49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50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51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52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53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54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55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56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57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58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59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60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61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62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63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64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65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66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67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68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69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70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71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72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73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74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75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76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77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78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79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80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81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82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83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84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85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86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87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88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89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90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91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92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93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94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95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96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97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98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599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600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601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602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603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604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605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606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607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608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609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610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611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612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613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614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615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616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617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618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619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620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621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622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623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624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625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626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627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628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629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630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631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632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633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634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635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636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637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638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639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40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41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42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43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44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45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46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47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48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49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50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51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52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53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54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55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56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57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58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59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60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61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62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63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64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65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66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67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68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69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70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71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72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73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74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75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76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77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78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79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80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81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82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83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84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85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86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87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88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89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90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91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92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93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94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95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96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97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98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699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00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01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02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03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04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05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06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07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08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09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10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11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12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13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14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15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16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17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18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19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20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21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22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23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24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25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26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27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28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29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30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31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32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33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34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35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36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37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38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39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40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41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42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43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44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45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46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47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48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49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50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51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52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53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54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55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56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57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58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59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60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61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62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63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64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65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66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67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68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69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70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771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72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73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74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75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76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77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78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79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80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781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782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783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784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785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786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787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788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789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790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791" name="Text Box 32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792" name="Text Box 63"/>
        <xdr:cNvSpPr txBox="1">
          <a:spLocks noChangeArrowheads="1"/>
        </xdr:cNvSpPr>
      </xdr:nvSpPr>
      <xdr:spPr bwMode="auto">
        <a:xfrm>
          <a:off x="3048000" y="9963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9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9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9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9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9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9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79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0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0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0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0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0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0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0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0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0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0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1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1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1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1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1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1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1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1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1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1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2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2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2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2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2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2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2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2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2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2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3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3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3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3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3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3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3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3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3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3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4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4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4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4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4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4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4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4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4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4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5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5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5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5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5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5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5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5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5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5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6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6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6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6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6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6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6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6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6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6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7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7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7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7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7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7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7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7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7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7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8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8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8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8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8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8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8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8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8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8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9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9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9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9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9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9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9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9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9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89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0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0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0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0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0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0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0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0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0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0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1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1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1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1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1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1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1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1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1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1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2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2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2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2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2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2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2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2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2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2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3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3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3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3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3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3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3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3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3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3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4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4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4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4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4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4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4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4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4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4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5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5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5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5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5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5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5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5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5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6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6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6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6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6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6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966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967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968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969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970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971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972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973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974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975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976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977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978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979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8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8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8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8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8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8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8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8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8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8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9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9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9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9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9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9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9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9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9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99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0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0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0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0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0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0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0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0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0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0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1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1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1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1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1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1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1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1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1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1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2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2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2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2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2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2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2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2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2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2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3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3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3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3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3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3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3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3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3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3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4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4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4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4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4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4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4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4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4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4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5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5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5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5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5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5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5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5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5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5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6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6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6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6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6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6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6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6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6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6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7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7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7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7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7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7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7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7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7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7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8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8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8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8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8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8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8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8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8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8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9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9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9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9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9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9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9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9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9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09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0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0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0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0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0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0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0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0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0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0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1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1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1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1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1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1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1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1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1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1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2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2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2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2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2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2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2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2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2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2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3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3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3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3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3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3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3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3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3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3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4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4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4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4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4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4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4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4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4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4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5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5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5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5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5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5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5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5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5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5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6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6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6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6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6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6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6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6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6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6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7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7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7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7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7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7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7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7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7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7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8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8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8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8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8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8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8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8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8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8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9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9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9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9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9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9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9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9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9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19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20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20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20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20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20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20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20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20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20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20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21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21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21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21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14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15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16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17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18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19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20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21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22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23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24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25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26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27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28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29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30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31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32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33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34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35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36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37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38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39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40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41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42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43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44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45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46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47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48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49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50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51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52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53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54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55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56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57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58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59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60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61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62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63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64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65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66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67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68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69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70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71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72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73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74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75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76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77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78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79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80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81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82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83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84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85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86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87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88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89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90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91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92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93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94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95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96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97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98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299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00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01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02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03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04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05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06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07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08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09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10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11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12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14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15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16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17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18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19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20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21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22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23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24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25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26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27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28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29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30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31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32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33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34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35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36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37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38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39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40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41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42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43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44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45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46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47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48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49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50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51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52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53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54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55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56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57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58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59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60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61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62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63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64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65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66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67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68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69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70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71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72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73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74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75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76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77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78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79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80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81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82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83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84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85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86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87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88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89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90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91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92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93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94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95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96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97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98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399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400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401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402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403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404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405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406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407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0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0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1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1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1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1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1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1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1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1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1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1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2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2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2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2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2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2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2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2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2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2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3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3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3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3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3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3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3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3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3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3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4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4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4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4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4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4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4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4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4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4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5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5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5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5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5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5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5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5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5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5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6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6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6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6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6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6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6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6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6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6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7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7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7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7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7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7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7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7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7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7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8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8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8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8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8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8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8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8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8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8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9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9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9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9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9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9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9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9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9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49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0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0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0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0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0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0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0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0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0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0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1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1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1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1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1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1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1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1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1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1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2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2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2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2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2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2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2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2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2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29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3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3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3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3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3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3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3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3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3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539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40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41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42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43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44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45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46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47" name="Text Box 32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42</xdr:row>
      <xdr:rowOff>0</xdr:rowOff>
    </xdr:from>
    <xdr:to>
      <xdr:col>1</xdr:col>
      <xdr:colOff>2438400</xdr:colOff>
      <xdr:row>42</xdr:row>
      <xdr:rowOff>114300</xdr:rowOff>
    </xdr:to>
    <xdr:sp macro="" textlink="">
      <xdr:nvSpPr>
        <xdr:cNvPr id="1548" name="Text Box 63"/>
        <xdr:cNvSpPr txBox="1">
          <a:spLocks noChangeArrowheads="1"/>
        </xdr:cNvSpPr>
      </xdr:nvSpPr>
      <xdr:spPr bwMode="auto">
        <a:xfrm>
          <a:off x="3048000" y="102679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549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550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551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552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553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554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555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556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557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558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559" name="Text Box 32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35</xdr:row>
      <xdr:rowOff>0</xdr:rowOff>
    </xdr:from>
    <xdr:to>
      <xdr:col>1</xdr:col>
      <xdr:colOff>2438400</xdr:colOff>
      <xdr:row>35</xdr:row>
      <xdr:rowOff>114300</xdr:rowOff>
    </xdr:to>
    <xdr:sp macro="" textlink="">
      <xdr:nvSpPr>
        <xdr:cNvPr id="1560" name="Text Box 63"/>
        <xdr:cNvSpPr txBox="1">
          <a:spLocks noChangeArrowheads="1"/>
        </xdr:cNvSpPr>
      </xdr:nvSpPr>
      <xdr:spPr bwMode="auto">
        <a:xfrm>
          <a:off x="3048000" y="7286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windows\TEMP\Paraiso%20Tropic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Plastbau%20Hispaniola\Analisis%20P2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Caba&#241;as%20Turisticas%20en%20San%20Isidro\Caba4asTuristicas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Carpeta%20de%20Trabajo%20PABLO%20GUERRERO\2010\pres.%20%20%20equipamiento%20monte%20cristi%20UCR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MBERT_PEAD_21abr0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Documents%20and%20Settings\Benjamin.DOMAIN\My%20Documents\Documentos%20en%20Benjamin\BenMis%20Documento\Bahia%20Principe%20Rio%20San%20Juan\Bahia%20Principe2\SPA%20Bahia%20Princip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Mis%20documentos\Analisis%20Karina\Documentos%20Varios\Caseta%20modelo%20(prefabricada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Edificio%20del%20Catastro\windows\TEMP\ETURSA%20BEACH%20RESORT\PRESUPUESTOS%20ETURS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Escritorio/DIC-2010%20presupuesto%20hato%20mayor/PRESUPUESTOS%20HATO%20MAYOR(1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Configuraci&#243;n%20local/Archivos%20temporales%20de%20Internet/Content.IE5/CVRJQ4KQ/PRESUPUESTO_MONTE_PLATA(1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red%20costo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My%20Documents\Data%20Banana%20T.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udio/Desktop/carpeta%20joel.rivera/2011/VINCI%202011%20ULTIMO/Users/Luis%20Calderon/Documents/Trabajos/ANALISISDECOSTOS/BASE%20DE%20DATOS%20ANALISIS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Benjamin.DOMAIN\My%20Documents\Documentos%20en%20Benjamin\BenMis%20Documento\Prefabricados%20Arquitectonicos\Cotizaciones%20Prefabricados\HERMIDA%20&amp;%20ASOCIADOS\Actualizacion%20cot.%20embajada\Divis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ctor.andujar/Desktop/TRABAJOS%20REALIZADOS/Oficina%20de%20la%20Mujer%20de%20Mao/Presupuesto%20Remodelacion%20Oficina%20de%20la%20Mujer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%20II%20area%20noble%20Benjamin%20corregido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Benjamin\My%20Documents\BPB2\Club%20de%20playa\Piscina%20y%20club%20de%20playa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HERMIDA%20&amp;%20ASOCIADOS\Actualizacion%20cot.%20embajada\Divis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Escritorio/DIC-2010%20presupuesto%20hato%20mayor/REGION%20ESTE/LA%20ROMANA/Presupuesto%20OISOE%20Roman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Configuraci&#243;n%20local/Archivos%20temporales%20de%20Internet/Content.IE5/VC5SDLR4/PRESUPUESTO_MONTE_PLATA(1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yfernandez\Mis%20documentos\poyectos\PRESUPUESTO%20RESIDENCIA%20ORQUIDEA%20TIPO%20A%20definitivo%20AGOSTO2006(1)(1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JAJAJAJA\Desktop\PROYECTOS\colina%20definitivo2\G.A.1(07junio2005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Giovanna\Local%20Settings\Temporary%20Internet%20Files\OLK6D\Presupuesto%20Adicional%20No.6%20%20Liceo%20Pedro%20Henrriquez%20Ure&#241;a%20San%20Juan%20de%20la%20Maguana%20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~1\FARNAU~1.INA\CONFIG~1\Temp\DOCUMENTOS%20ALMONTE\Analisis%20de%20Precios,%207ma%20Edicion,%202010,%20enero\2010%2011%20Ene%20tx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GERMAN%20NOVA\My%20Documents\Intec\MAESTRIA\Costos\Proyecto%20Final%20(SC)\Documents%20and%20Settings\Lurdes\Desktop\Samuel\Propuesta-Auditoria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MIS%20DOCUMENTOS\PROYECTOS%20COBAUSA\SAN_FRANCISCO\SAN%20FCO_2007\PRESUPUESTO_REMITIDO_04Oct07_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LICITACION%20VILLAS%20TIPO%20PRESIDENCIAL%20BISONO\Villa%20%20Presidencial4,5,6%20BISONO-ultimo%20DEFINITIVO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Benjamin\My%20Documents\BPB2\Club%20de%20playa\Piscina%20y%20club%20de%20playa2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Bahia%20Principe%20Rio%20San%20Juan\Remodelacion%20piscina%2010junio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onica\New%20Folder\PRESUPUESTO%20PM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JAJAJAJA\Desktop\PROYECTOS\colina%20definitivo2\Presupuesto%20Colina%20ben\ACACIA%20ben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YECTO\IMBERT_PEAD_21abr06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Hotel%20Laurel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YECTO/IMBERT_PEAD_21abr06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Benjamin\My%20Documents\BPB2\BPB2Last\Cubicaciones\Cubicacion%20No.%203\Cubicacion%20Villa%20BPB%2024%20Hab2%20Villas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y%20Documents\PRESUPUbahia%20principe%20modificado2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COTIZA~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Benjamin\My%20Documents\BPB2\BPB2Last\Presupuesto%20y%20medicion%20final2\Villa%20BPB%2024%20hab%20modiF.%20sistema%20fontaneria4%20separado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  <sheetName val="INSUMOS"/>
      <sheetName val="H.A."/>
      <sheetName val="Car"/>
      <sheetName val="Ins"/>
      <sheetName val="FA"/>
      <sheetName val="Rndmto"/>
      <sheetName val="M.O."/>
      <sheetName val="Ana"/>
      <sheetName val="Resu"/>
      <sheetName val="Indice"/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Analisis Contrato"/>
      <sheetName val="MO"/>
      <sheetName val="Equipos"/>
      <sheetName val="Calculo"/>
      <sheetName val="ANALISIS"/>
      <sheetName val="LISTA PRECIO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4">
          <cell r="C4">
            <v>3118.8</v>
          </cell>
        </row>
      </sheetData>
      <sheetData sheetId="7">
        <row r="11">
          <cell r="F11">
            <v>397.73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3">
          <cell r="I13">
            <v>5208.2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39">
          <cell r="G39">
            <v>37.200000000000003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>
        <row r="11">
          <cell r="C11">
            <v>268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"/>
      <sheetName val="Detalle Acero"/>
      <sheetName val="Villas (Platea)"/>
      <sheetName val="Villa Zona 1"/>
      <sheetName val="Villa Zona 2"/>
      <sheetName val="Cocina "/>
      <sheetName val="Lavandería"/>
      <sheetName val="Comedor"/>
      <sheetName val="Area Noble"/>
      <sheetName val="Administración"/>
      <sheetName val="Espectáculos"/>
      <sheetName val="Exterior A. N."/>
      <sheetName val="Exteriores Gral."/>
      <sheetName val="Prelim.Fase I"/>
      <sheetName val="Prelim.A.N."/>
    </sheetNames>
    <sheetDataSet>
      <sheetData sheetId="0">
        <row r="16">
          <cell r="E16">
            <v>320</v>
          </cell>
        </row>
      </sheetData>
      <sheetData sheetId="1" refreshError="1"/>
      <sheetData sheetId="2">
        <row r="26">
          <cell r="D26">
            <v>177.75200000000001</v>
          </cell>
          <cell r="F26">
            <v>28.836999999999996</v>
          </cell>
          <cell r="H26">
            <v>0.55119999999999991</v>
          </cell>
          <cell r="L26">
            <v>1.5490799999999998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"/>
      <sheetName val="Insumo plastbau"/>
      <sheetName val="Plastbau 22"/>
      <sheetName val="Resumen Plastbau 22"/>
    </sheetNames>
    <sheetDataSet>
      <sheetData sheetId="0" refreshError="1">
        <row r="16">
          <cell r="C16" t="str">
            <v>13/7 -</v>
          </cell>
        </row>
      </sheetData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</sheetNames>
    <sheetDataSet>
      <sheetData sheetId="0">
        <row r="561">
          <cell r="D561">
            <v>36.01</v>
          </cell>
        </row>
      </sheetData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TRACTOR_D9T"/>
      <sheetName val="TRACTOR_D8T_"/>
      <sheetName val="TRACTOR_D6R"/>
      <sheetName val="PALA_950G"/>
      <sheetName val="Motoniveladora_140H"/>
      <sheetName val="Compactador_CS533E"/>
      <sheetName val="Excavadora_Cat__325C"/>
      <sheetName val="Resumen_Precio_Equipos"/>
      <sheetName val="Comparacion_precios_unitarios"/>
      <sheetName val="Detalle_Partidas"/>
      <sheetName val="Observaciones_"/>
      <sheetName val="P_U__Samana"/>
      <sheetName val="Listado_Equipos_Propios"/>
      <sheetName val="O_M__y_Salarios"/>
      <sheetName val="Posesion_Camion"/>
      <sheetName val="Posesion_Camion_Empirico_OK"/>
      <sheetName val="Posesion_RM_250_Julio"/>
      <sheetName val="TRACTOR_D7H"/>
      <sheetName val="PALA_950E"/>
      <sheetName val="GRADER_12G"/>
      <sheetName val="Modelo_de_P_U_"/>
      <sheetName val="Costo_Horario_D9N"/>
      <sheetName val="Determinación_de_Rendimientos"/>
      <sheetName val="Determinación_de_Rendimient_(2)"/>
      <sheetName val="Determinación_de_Rendimient_(3)"/>
      <sheetName val="P_U__Excavación_Roca_con_Ripper"/>
      <sheetName val="qqVgas"/>
      <sheetName val="ANALISIS HORMIGON ARMADO"/>
      <sheetName val="LISTA DE MATERIALES"/>
      <sheetName val="Mat"/>
      <sheetName val="Cubicacion"/>
      <sheetName val="ANALISIS"/>
      <sheetName val="Insumos materiales"/>
      <sheetName val="Costos Mano de Obra"/>
      <sheetName val="Ana. Horm mexc mort"/>
    </sheetNames>
    <sheetDataSet>
      <sheetData sheetId="0">
        <row r="13">
          <cell r="I13">
            <v>5208.2</v>
          </cell>
        </row>
      </sheetData>
      <sheetData sheetId="1">
        <row r="39">
          <cell r="G39">
            <v>37.200000000000003</v>
          </cell>
        </row>
      </sheetData>
      <sheetData sheetId="2"/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/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>
        <row r="13">
          <cell r="I13">
            <v>5208.2</v>
          </cell>
        </row>
      </sheetData>
      <sheetData sheetId="10"/>
      <sheetData sheetId="11"/>
      <sheetData sheetId="12"/>
      <sheetData sheetId="13">
        <row r="39">
          <cell r="G39">
            <v>37.200000000000003</v>
          </cell>
        </row>
      </sheetData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3">
          <cell r="I13">
            <v>5208.2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Resumen"/>
      <sheetName val="Flujo Cabañas"/>
      <sheetName val="Cronograma Cabañas"/>
      <sheetName val="Cabañas simple Tipo I"/>
      <sheetName val="Cabañas simple Tipo 2"/>
      <sheetName val="Cabañas simple Tipo 3"/>
      <sheetName val="Cabañas Presidenciales "/>
      <sheetName val="Cabañas Vice Presidenciales"/>
      <sheetName val="Calles, aceras y contenes"/>
      <sheetName val="Edificio de Entrada"/>
      <sheetName val="Análisis"/>
      <sheetName val="Insumos"/>
      <sheetName val="Hoja de presupuesto"/>
      <sheetName val="Edificio Administracion"/>
      <sheetName val="Cabañas Ejecutivas"/>
      <sheetName val="Caseta de planta"/>
      <sheetName val="Lomo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HOTEL SUNSCAPE EDF. I"/>
      <sheetName val="HOTEL SUNSCAPE EDF. I I Y V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  <sheetName val="HOTEL SUNSCAPE EDF. VIII"/>
      <sheetName val="Resumen Hotel Sunscape II"/>
      <sheetName val="Muros Interiores h=2.8 m "/>
      <sheetName val="HOTEL SUNSCAPE EDF. III"/>
      <sheetName val="HOTEL SUNSCAPE EDF. II"/>
      <sheetName val="HOTEL SUNSCAPE EDF. IX"/>
      <sheetName val="HOTEL SUNSCAPE EDF. V"/>
      <sheetName val="HOTEL SUNSCAPE EDF. IV"/>
      <sheetName val="Resumen Hotel Sunscape copia."/>
      <sheetName val="Presentacion Hotel Sunscape "/>
      <sheetName val="Hoja Presentacion "/>
      <sheetName val="Cubicación"/>
    </sheetNames>
    <sheetDataSet>
      <sheetData sheetId="0" refreshError="1"/>
      <sheetData sheetId="1" refreshError="1">
        <row r="21">
          <cell r="D21">
            <v>1314906.1857016287</v>
          </cell>
        </row>
        <row r="23">
          <cell r="D23">
            <v>2990883.649645336</v>
          </cell>
        </row>
        <row r="24">
          <cell r="D24">
            <v>1806093.8399999999</v>
          </cell>
        </row>
        <row r="25">
          <cell r="D25">
            <v>287006.09240701469</v>
          </cell>
        </row>
        <row r="26">
          <cell r="D26">
            <v>600000</v>
          </cell>
        </row>
        <row r="32">
          <cell r="F32">
            <v>59613800.43383681</v>
          </cell>
        </row>
      </sheetData>
      <sheetData sheetId="2" refreshError="1"/>
      <sheetData sheetId="3" refreshError="1"/>
      <sheetData sheetId="4" refreshError="1">
        <row r="106">
          <cell r="G106">
            <v>1452664.2717140752</v>
          </cell>
        </row>
      </sheetData>
      <sheetData sheetId="5" refreshError="1">
        <row r="106">
          <cell r="G106">
            <v>1421956.8064897507</v>
          </cell>
        </row>
      </sheetData>
      <sheetData sheetId="6" refreshError="1">
        <row r="107">
          <cell r="G107">
            <v>1409090.7024497506</v>
          </cell>
        </row>
      </sheetData>
      <sheetData sheetId="7" refreshError="1">
        <row r="161">
          <cell r="G161">
            <v>3341748.5683191428</v>
          </cell>
        </row>
      </sheetData>
      <sheetData sheetId="8" refreshError="1">
        <row r="157">
          <cell r="G157">
            <v>2629812.3714032574</v>
          </cell>
        </row>
      </sheetData>
      <sheetData sheetId="9" refreshError="1">
        <row r="77">
          <cell r="G77">
            <v>8359323.2016874002</v>
          </cell>
        </row>
      </sheetData>
      <sheetData sheetId="10" refreshError="1">
        <row r="77">
          <cell r="G77">
            <v>621140.25180400361</v>
          </cell>
        </row>
      </sheetData>
      <sheetData sheetId="11" refreshError="1">
        <row r="49">
          <cell r="D49">
            <v>150</v>
          </cell>
        </row>
        <row r="105">
          <cell r="D105">
            <v>2649.6400000000003</v>
          </cell>
        </row>
        <row r="120">
          <cell r="D120">
            <v>3084.55</v>
          </cell>
        </row>
        <row r="138">
          <cell r="D138">
            <v>3746.4657613846157</v>
          </cell>
        </row>
        <row r="148">
          <cell r="D148">
            <v>8759.6139999999996</v>
          </cell>
        </row>
        <row r="156">
          <cell r="D156">
            <v>7227.72</v>
          </cell>
        </row>
        <row r="164">
          <cell r="D164">
            <v>7365.95</v>
          </cell>
        </row>
        <row r="173">
          <cell r="D173">
            <v>5765.4363104433687</v>
          </cell>
        </row>
        <row r="182">
          <cell r="D182">
            <v>9313.451155384615</v>
          </cell>
        </row>
        <row r="200">
          <cell r="D200">
            <v>6693.3966666666665</v>
          </cell>
        </row>
        <row r="209">
          <cell r="D209">
            <v>5176.5506666666661</v>
          </cell>
        </row>
        <row r="218">
          <cell r="D218">
            <v>4991.54</v>
          </cell>
        </row>
        <row r="230">
          <cell r="D230">
            <v>4386.2560994538471</v>
          </cell>
        </row>
        <row r="241">
          <cell r="D241">
            <v>3070.48</v>
          </cell>
        </row>
        <row r="256">
          <cell r="D256">
            <v>4206.2299999999996</v>
          </cell>
        </row>
        <row r="274">
          <cell r="D274">
            <v>1777.8110323846156</v>
          </cell>
        </row>
        <row r="286">
          <cell r="D286">
            <v>4816.92</v>
          </cell>
        </row>
        <row r="306">
          <cell r="D306">
            <v>377.70847206000002</v>
          </cell>
        </row>
        <row r="365">
          <cell r="D365">
            <v>284.03647999999998</v>
          </cell>
        </row>
        <row r="415">
          <cell r="D415">
            <v>595.61825599999997</v>
          </cell>
        </row>
        <row r="427">
          <cell r="D427">
            <v>639.838256</v>
          </cell>
        </row>
        <row r="438">
          <cell r="D438">
            <v>693.07825600000001</v>
          </cell>
        </row>
        <row r="449">
          <cell r="D449">
            <v>563.11809600000004</v>
          </cell>
        </row>
        <row r="460">
          <cell r="D460">
            <v>493.52857599999993</v>
          </cell>
        </row>
        <row r="471">
          <cell r="D471">
            <v>1369.4382560000001</v>
          </cell>
        </row>
        <row r="491">
          <cell r="D491">
            <v>1053.4291840000001</v>
          </cell>
        </row>
        <row r="501">
          <cell r="D501">
            <v>156.43090943999999</v>
          </cell>
        </row>
        <row r="512">
          <cell r="D512">
            <v>1446.1291840000001</v>
          </cell>
        </row>
        <row r="522">
          <cell r="D522">
            <v>810.20918399999994</v>
          </cell>
        </row>
        <row r="532">
          <cell r="D532">
            <v>121.89090944</v>
          </cell>
        </row>
        <row r="541">
          <cell r="D541">
            <v>705.20918399999994</v>
          </cell>
        </row>
        <row r="551">
          <cell r="D551">
            <v>106.89090944</v>
          </cell>
        </row>
        <row r="560">
          <cell r="D560">
            <v>600.20918399999994</v>
          </cell>
        </row>
        <row r="570">
          <cell r="D570">
            <v>91.890909440000001</v>
          </cell>
        </row>
        <row r="580">
          <cell r="D580">
            <v>383.12918399999995</v>
          </cell>
        </row>
        <row r="591">
          <cell r="D591">
            <v>1075.2</v>
          </cell>
        </row>
        <row r="601">
          <cell r="D601">
            <v>402.22159319999997</v>
          </cell>
        </row>
        <row r="610">
          <cell r="D610">
            <v>1470.2215932000001</v>
          </cell>
        </row>
        <row r="620">
          <cell r="D620">
            <v>339.22159319999997</v>
          </cell>
        </row>
        <row r="629">
          <cell r="D629">
            <v>416.86012399999998</v>
          </cell>
        </row>
        <row r="638">
          <cell r="D638">
            <v>1204.0245920000002</v>
          </cell>
        </row>
        <row r="645">
          <cell r="D645">
            <v>506.42459200000008</v>
          </cell>
        </row>
        <row r="658">
          <cell r="D658">
            <v>19014.945350968199</v>
          </cell>
        </row>
        <row r="755">
          <cell r="D755">
            <v>7451.79</v>
          </cell>
        </row>
        <row r="765">
          <cell r="D765">
            <v>5604.04</v>
          </cell>
        </row>
        <row r="775">
          <cell r="D775">
            <v>7150.7099999999991</v>
          </cell>
        </row>
        <row r="785">
          <cell r="D785">
            <v>9347.5483000000004</v>
          </cell>
        </row>
        <row r="915">
          <cell r="D915">
            <v>320.57281386599999</v>
          </cell>
        </row>
        <row r="933">
          <cell r="D933">
            <v>5411.1733461538461</v>
          </cell>
        </row>
        <row r="1004">
          <cell r="D1004">
            <v>6508.3639569669222</v>
          </cell>
        </row>
        <row r="1018">
          <cell r="D1018">
            <v>5615.9402461538457</v>
          </cell>
        </row>
        <row r="1112">
          <cell r="D1112">
            <v>743.03258760000006</v>
          </cell>
        </row>
        <row r="1202">
          <cell r="D1202">
            <v>185.83776800000001</v>
          </cell>
        </row>
        <row r="1212">
          <cell r="D1212">
            <v>374.06856796207995</v>
          </cell>
        </row>
        <row r="1816">
          <cell r="F1816">
            <v>101540.4</v>
          </cell>
        </row>
        <row r="1956">
          <cell r="F1956">
            <v>75726.179999999993</v>
          </cell>
        </row>
      </sheetData>
      <sheetData sheetId="12" refreshError="1">
        <row r="21">
          <cell r="E21">
            <v>30</v>
          </cell>
        </row>
        <row r="25">
          <cell r="E25">
            <v>220</v>
          </cell>
        </row>
        <row r="35">
          <cell r="E35">
            <v>1960</v>
          </cell>
        </row>
        <row r="37">
          <cell r="E37">
            <v>2066</v>
          </cell>
        </row>
        <row r="39">
          <cell r="E39">
            <v>2156</v>
          </cell>
        </row>
        <row r="42">
          <cell r="E42">
            <v>28600</v>
          </cell>
        </row>
        <row r="48">
          <cell r="E48">
            <v>130</v>
          </cell>
        </row>
        <row r="60">
          <cell r="E60">
            <v>280</v>
          </cell>
        </row>
        <row r="61">
          <cell r="E61">
            <v>280</v>
          </cell>
        </row>
        <row r="62">
          <cell r="E62">
            <v>280</v>
          </cell>
        </row>
        <row r="63">
          <cell r="E63">
            <v>280</v>
          </cell>
        </row>
        <row r="64">
          <cell r="E64">
            <v>280</v>
          </cell>
        </row>
        <row r="66">
          <cell r="E66">
            <v>125</v>
          </cell>
        </row>
        <row r="69">
          <cell r="E69">
            <v>43.2</v>
          </cell>
        </row>
        <row r="70">
          <cell r="E70">
            <v>190</v>
          </cell>
        </row>
        <row r="71">
          <cell r="E71">
            <v>312</v>
          </cell>
        </row>
        <row r="84">
          <cell r="E84">
            <v>5</v>
          </cell>
        </row>
        <row r="91">
          <cell r="E91">
            <v>70</v>
          </cell>
        </row>
        <row r="108">
          <cell r="E108">
            <v>40</v>
          </cell>
        </row>
        <row r="112">
          <cell r="E112">
            <v>4.5</v>
          </cell>
        </row>
        <row r="136">
          <cell r="E136">
            <v>15</v>
          </cell>
        </row>
        <row r="137">
          <cell r="E137">
            <v>36.880000000000003</v>
          </cell>
        </row>
        <row r="142">
          <cell r="E142">
            <v>350</v>
          </cell>
        </row>
        <row r="155">
          <cell r="E155">
            <v>20</v>
          </cell>
        </row>
        <row r="162">
          <cell r="E162">
            <v>289.55</v>
          </cell>
        </row>
        <row r="164">
          <cell r="E164">
            <v>35</v>
          </cell>
        </row>
        <row r="167">
          <cell r="E167">
            <v>150</v>
          </cell>
        </row>
        <row r="168">
          <cell r="E168">
            <v>30</v>
          </cell>
        </row>
        <row r="170">
          <cell r="E170">
            <v>110</v>
          </cell>
        </row>
        <row r="171">
          <cell r="E171">
            <v>120</v>
          </cell>
        </row>
        <row r="172">
          <cell r="E172">
            <v>110</v>
          </cell>
        </row>
        <row r="173">
          <cell r="E173">
            <v>55</v>
          </cell>
        </row>
        <row r="174">
          <cell r="E174">
            <v>140</v>
          </cell>
        </row>
        <row r="175">
          <cell r="E175">
            <v>140</v>
          </cell>
        </row>
        <row r="176">
          <cell r="E176">
            <v>190</v>
          </cell>
        </row>
        <row r="177">
          <cell r="E177">
            <v>250</v>
          </cell>
        </row>
        <row r="178">
          <cell r="E178">
            <v>200</v>
          </cell>
        </row>
        <row r="179">
          <cell r="E179">
            <v>230</v>
          </cell>
        </row>
        <row r="180">
          <cell r="E180">
            <v>250</v>
          </cell>
        </row>
      </sheetData>
      <sheetData sheetId="13" refreshError="1">
        <row r="173">
          <cell r="G173">
            <v>0</v>
          </cell>
        </row>
      </sheetData>
      <sheetData sheetId="14" refreshError="1">
        <row r="112">
          <cell r="G112">
            <v>2990883.649645336</v>
          </cell>
        </row>
      </sheetData>
      <sheetData sheetId="15" refreshError="1">
        <row r="109">
          <cell r="G109">
            <v>1777509.2737094555</v>
          </cell>
        </row>
      </sheetData>
      <sheetData sheetId="16" refreshError="1">
        <row r="71">
          <cell r="H71">
            <v>287006.09240701469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CUB-10181-3(Rescision)"/>
      <sheetName val="Hoja3"/>
      <sheetName val="Hoja1"/>
      <sheetName val="Módulo1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AC. LOS LIMONES ACERO "/>
      <sheetName val="AC. LOS LIMONES HIERRO DUCTIL"/>
      <sheetName val="AC. LOS LIMONES G.R.P (2)"/>
      <sheetName val="MOV. TIERRA"/>
      <sheetName val="Hoja2"/>
    </sheetNames>
    <sheetDataSet>
      <sheetData sheetId="0" refreshError="1">
        <row r="2">
          <cell r="D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>
        <row r="9">
          <cell r="C9">
            <v>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de Desembolsos"/>
      <sheetName val="INSUMOS"/>
      <sheetName val="Análisis"/>
      <sheetName val="SPA B.P. Modif. p I.M.B."/>
      <sheetName val="Resumen Cubicación "/>
      <sheetName val="Cubicación SPA R.S.J."/>
      <sheetName val="SPA B.P. Modif. p I.M.B. (2)"/>
      <sheetName val="SPA Bahia Principe "/>
      <sheetName val="SPA1 "/>
      <sheetName val="SPA2"/>
      <sheetName val="Hoja2"/>
      <sheetName val="Ventanas Ansa2"/>
      <sheetName val="Presentación"/>
      <sheetName val="Cronograma de Certificaci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Horm."/>
      <sheetName val="Insumos"/>
      <sheetName val="Análisis"/>
      <sheetName val="Presupuesto"/>
    </sheetNames>
    <sheetDataSet>
      <sheetData sheetId="0" refreshError="1"/>
      <sheetData sheetId="1" refreshError="1">
        <row r="14">
          <cell r="C14">
            <v>250</v>
          </cell>
        </row>
      </sheetData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Club Ejec."/>
      <sheetName val="Edif. Hab."/>
      <sheetName val="Edif. Hab. (Platea)"/>
      <sheetName val="Lobby"/>
      <sheetName val="Rest. Buf. y Cocina"/>
      <sheetName val="Poblado comercial"/>
      <sheetName val="Anfiteatro"/>
      <sheetName val="Casino"/>
      <sheetName val="Club de Tennis"/>
      <sheetName val="Club de Piscina"/>
      <sheetName val="Piscina"/>
      <sheetName val="Análisis"/>
      <sheetName val="Club de Playa"/>
      <sheetName val="VIAS"/>
      <sheetName val="Resumen"/>
      <sheetName val="Resumen (2)"/>
      <sheetName val="Salón de Conv."/>
      <sheetName val="Discoteca"/>
      <sheetName val="Rest. Especialidades"/>
      <sheetName val="Edificio de Servicios"/>
      <sheetName val="PLOM. EXTERIOR"/>
      <sheetName val="ILUM. EXTERIOR"/>
      <sheetName val="GENERACION"/>
      <sheetName val="A.C."/>
      <sheetName val="adicional elect."/>
      <sheetName val="Presentación"/>
    </sheetNames>
    <sheetDataSet>
      <sheetData sheetId="0" refreshError="1">
        <row r="30">
          <cell r="E30">
            <v>46.96</v>
          </cell>
        </row>
        <row r="31">
          <cell r="E31">
            <v>55.6</v>
          </cell>
        </row>
        <row r="32">
          <cell r="E32">
            <v>88</v>
          </cell>
        </row>
        <row r="78">
          <cell r="E78">
            <v>170</v>
          </cell>
        </row>
        <row r="79">
          <cell r="E79">
            <v>155</v>
          </cell>
        </row>
        <row r="90">
          <cell r="E90">
            <v>335</v>
          </cell>
        </row>
        <row r="91">
          <cell r="E91">
            <v>108</v>
          </cell>
        </row>
        <row r="198">
          <cell r="E198">
            <v>55</v>
          </cell>
        </row>
        <row r="199">
          <cell r="E199">
            <v>100</v>
          </cell>
        </row>
        <row r="200">
          <cell r="E200">
            <v>110</v>
          </cell>
        </row>
        <row r="201">
          <cell r="E201">
            <v>120</v>
          </cell>
        </row>
        <row r="202">
          <cell r="E202">
            <v>130</v>
          </cell>
        </row>
        <row r="203">
          <cell r="E203">
            <v>140</v>
          </cell>
        </row>
        <row r="204">
          <cell r="E204">
            <v>150</v>
          </cell>
        </row>
        <row r="205">
          <cell r="E205">
            <v>155</v>
          </cell>
        </row>
        <row r="206">
          <cell r="E206">
            <v>160</v>
          </cell>
        </row>
        <row r="208">
          <cell r="E208">
            <v>155</v>
          </cell>
        </row>
        <row r="209">
          <cell r="E209">
            <v>165</v>
          </cell>
        </row>
        <row r="211">
          <cell r="E211">
            <v>175</v>
          </cell>
        </row>
        <row r="212">
          <cell r="E212">
            <v>180</v>
          </cell>
        </row>
        <row r="213">
          <cell r="E213">
            <v>200</v>
          </cell>
        </row>
        <row r="215">
          <cell r="E215">
            <v>250</v>
          </cell>
        </row>
        <row r="216">
          <cell r="E216">
            <v>300</v>
          </cell>
        </row>
        <row r="217">
          <cell r="E217">
            <v>325</v>
          </cell>
        </row>
        <row r="218">
          <cell r="E218">
            <v>70</v>
          </cell>
        </row>
        <row r="219">
          <cell r="E219">
            <v>75</v>
          </cell>
        </row>
        <row r="222">
          <cell r="E222">
            <v>95</v>
          </cell>
        </row>
        <row r="223">
          <cell r="E223">
            <v>90</v>
          </cell>
        </row>
        <row r="225">
          <cell r="E225">
            <v>110</v>
          </cell>
        </row>
        <row r="226">
          <cell r="E226">
            <v>120</v>
          </cell>
        </row>
        <row r="227">
          <cell r="E227">
            <v>125</v>
          </cell>
        </row>
        <row r="229">
          <cell r="E229">
            <v>150</v>
          </cell>
        </row>
        <row r="230">
          <cell r="E230">
            <v>150</v>
          </cell>
        </row>
        <row r="231">
          <cell r="E231">
            <v>150</v>
          </cell>
        </row>
        <row r="232">
          <cell r="E232">
            <v>210</v>
          </cell>
        </row>
        <row r="233">
          <cell r="E233">
            <v>230</v>
          </cell>
        </row>
        <row r="235">
          <cell r="E235">
            <v>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to Mayor Dic.2010"/>
      <sheetName val="analisis"/>
      <sheetName val="tarifa equipo"/>
      <sheetName val="lista de materiales"/>
      <sheetName val="ING"/>
      <sheetName val="MANT"/>
      <sheetName val="CAMP"/>
      <sheetName val="2.10"/>
      <sheetName val="5.2"/>
      <sheetName val="9.0"/>
      <sheetName val="10"/>
      <sheetName val="11.20"/>
      <sheetName val="12.1"/>
      <sheetName val="12.2"/>
      <sheetName val="Bach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Monte Plata"/>
      <sheetName val="SABANA GRANDE"/>
      <sheetName val="LAS CEJAS"/>
      <sheetName val="LOS BOTADOS"/>
      <sheetName val="DON JUAN"/>
      <sheetName val="YAMASA"/>
      <sheetName val="PERALVILLO"/>
      <sheetName val="MAJAGUAL"/>
      <sheetName val="BAYAGUANA"/>
      <sheetName val="CHIRINO"/>
      <sheetName val="DEAN"/>
      <sheetName val="LA GALLERA, BELLA VISTA"/>
      <sheetName val="GONZALO"/>
      <sheetName val="analisis"/>
      <sheetName val="tarifa equipo"/>
      <sheetName val="lista de mate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/>
      <sheetData sheetId="1"/>
      <sheetData sheetId="2"/>
      <sheetData sheetId="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Villa Crhist"/>
      <sheetName val="Villa Kurt"/>
      <sheetName val="Villa fRIDEL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Insumos"/>
      <sheetName val="HOTEL SUNSCAPE EDF. I I Y V"/>
      <sheetName val="HOTEL SUNSCAPE EDF. I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</sheetNames>
    <sheetDataSet>
      <sheetData sheetId="0" refreshError="1">
        <row r="439">
          <cell r="N439">
            <v>1730.989519230769</v>
          </cell>
        </row>
        <row r="808">
          <cell r="N808">
            <v>226.92368946153846</v>
          </cell>
        </row>
        <row r="821">
          <cell r="N821">
            <v>251.20814715384614</v>
          </cell>
        </row>
        <row r="845">
          <cell r="N845">
            <v>193.88830623076925</v>
          </cell>
        </row>
        <row r="890">
          <cell r="N890">
            <v>39.338457000000005</v>
          </cell>
        </row>
        <row r="906">
          <cell r="N906">
            <v>81.947692000000004</v>
          </cell>
        </row>
        <row r="957">
          <cell r="N957">
            <v>17.390142000000001</v>
          </cell>
        </row>
        <row r="988">
          <cell r="N988">
            <v>55.629141400000002</v>
          </cell>
        </row>
        <row r="1024">
          <cell r="N1024">
            <v>1337.1420170454546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MO"/>
      <sheetName val="PRECIOS_ELE"/>
      <sheetName val="Trabajos Generales"/>
      <sheetName val="Programa_de_Trabajo"/>
      <sheetName val="Uso_de_Equipos"/>
      <sheetName val="Cargas Sociales"/>
      <sheetName val="Analisis Unit. "/>
      <sheetName val="Analisis Unitarios"/>
      <sheetName val="Tarifas de Alquiler de Equipo"/>
      <sheetName val="ANALISIS HORMIGON ARMADO"/>
      <sheetName val="analisis sto dgo"/>
      <sheetName val="EST N. DE OVANDO CENTRAL (MOD. 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2"/>
      <sheetName val="Rndmto"/>
      <sheetName val="M.O."/>
      <sheetName val="Ana"/>
      <sheetName val="Resu"/>
      <sheetName val="Indice"/>
      <sheetName val="Sheet1"/>
    </sheetNames>
    <sheetDataSet>
      <sheetData sheetId="0"/>
      <sheetData sheetId="1">
        <row r="589">
          <cell r="E589">
            <v>107.8</v>
          </cell>
        </row>
        <row r="660">
          <cell r="E660">
            <v>6.72</v>
          </cell>
        </row>
      </sheetData>
      <sheetData sheetId="2"/>
      <sheetData sheetId="3"/>
      <sheetData sheetId="4">
        <row r="26">
          <cell r="C26">
            <v>20.36</v>
          </cell>
        </row>
        <row r="126">
          <cell r="C126">
            <v>139.94999999999999</v>
          </cell>
        </row>
        <row r="203">
          <cell r="C203">
            <v>267.08999999999997</v>
          </cell>
        </row>
        <row r="216">
          <cell r="C216">
            <v>94.17</v>
          </cell>
        </row>
        <row r="970">
          <cell r="C970">
            <v>149.03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Cornisa de 2.62 pie"/>
      <sheetName val="Volumetria piso 16"/>
      <sheetName val="Hoja de calculo Recubrimiento"/>
      <sheetName val="Calculo Metales NIVEL 17"/>
    </sheetNames>
    <sheetDataSet>
      <sheetData sheetId="0">
        <row r="30">
          <cell r="L30">
            <v>6.7</v>
          </cell>
        </row>
        <row r="31">
          <cell r="L31">
            <v>6.7</v>
          </cell>
        </row>
        <row r="35">
          <cell r="L35">
            <v>13.1976</v>
          </cell>
        </row>
        <row r="36">
          <cell r="L36">
            <v>7.3216000000000001</v>
          </cell>
        </row>
        <row r="38">
          <cell r="L38">
            <v>203.57</v>
          </cell>
        </row>
        <row r="40">
          <cell r="L40">
            <v>425</v>
          </cell>
        </row>
        <row r="41">
          <cell r="L41">
            <v>50.4</v>
          </cell>
        </row>
        <row r="43">
          <cell r="L43">
            <v>41.552000000000007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Insumos"/>
      <sheetName val="Análisis"/>
      <sheetName val="HOTEL SUNSCAPE EDF. I"/>
      <sheetName val="Hormigones Bavaro"/>
      <sheetName val="Parte Electrica"/>
      <sheetName val="Arcos"/>
      <sheetName val="Cronograma"/>
    </sheetNames>
    <sheetDataSet>
      <sheetData sheetId="0"/>
      <sheetData sheetId="1" refreshError="1"/>
      <sheetData sheetId="2">
        <row r="261">
          <cell r="D261">
            <v>8760.1070946448017</v>
          </cell>
        </row>
        <row r="525">
          <cell r="D525">
            <v>6325.6686946448008</v>
          </cell>
        </row>
        <row r="1164">
          <cell r="D1164">
            <v>51.690176000000001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Rndmto"/>
      <sheetName val="M.O."/>
      <sheetName val="M.O.2"/>
      <sheetName val="Ana"/>
      <sheetName val="Resu"/>
      <sheetName val="Presup"/>
    </sheetNames>
    <sheetDataSet>
      <sheetData sheetId="0"/>
      <sheetData sheetId="1"/>
      <sheetData sheetId="2"/>
      <sheetData sheetId="3"/>
      <sheetData sheetId="4">
        <row r="781">
          <cell r="F781">
            <v>20673.39</v>
          </cell>
        </row>
        <row r="1970">
          <cell r="F1970">
            <v>1007.86</v>
          </cell>
        </row>
        <row r="1982">
          <cell r="F1982">
            <v>1577.15</v>
          </cell>
        </row>
      </sheetData>
      <sheetData sheetId="5"/>
      <sheetData sheetId="6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 Hotel Sunscape "/>
      <sheetName val="Presentacion Hotel Sunscape (2)"/>
      <sheetName val="Resumen Hotel Sunscape II"/>
      <sheetName val="LOBBY Y AREA DE OFICINAS"/>
      <sheetName val="BAR DE LOBBY"/>
      <sheetName val="AREA DE ESPECTACULOS"/>
      <sheetName val="COMEDOR RESTAURANT"/>
      <sheetName val="MODULO DE COCINA"/>
      <sheetName val="EXPLORERS CLUB"/>
      <sheetName val="RESTAURANT DE PLAYA"/>
      <sheetName val="CENTRO SPA Y GIMNASIO"/>
      <sheetName val="EDIF. VEST. Y OFICINAS DE PERS."/>
      <sheetName val="PISCINAS"/>
      <sheetName val="PALAPAS DEPORTES ACUATICOS"/>
      <sheetName val="EDIFICIO DE PERSONAL"/>
      <sheetName val="PALAPA WET BAR"/>
      <sheetName val="PALAPA BAR"/>
      <sheetName val="EDIFICIO DE EMPLEADOS I"/>
      <sheetName val="EDIFICIO DE EMPLEADOS II"/>
      <sheetName val="LAVANDERIA"/>
      <sheetName val="PALAPAS DEPORTES"/>
      <sheetName val="PALAPA WC Y TOALLAS"/>
      <sheetName val="TEMPLETE DE BODAS"/>
      <sheetName val="COFEE BAR"/>
      <sheetName val="AREAS EXT CAMINOSY CALLES HOTEL"/>
      <sheetName val="CANCHA DE FUBOLITO"/>
      <sheetName val="CANCHA DE TENNIS"/>
      <sheetName val="CASETA GUARDIAN"/>
      <sheetName val="CISTERNA"/>
      <sheetName val="Insumos"/>
      <sheetName val="Análisis"/>
      <sheetName val="Muros Interiores h=2.8 m "/>
      <sheetName val="Hormigones Bava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65">
          <cell r="C65">
            <v>3449.4880000000003</v>
          </cell>
        </row>
        <row r="207">
          <cell r="C207">
            <v>307.06319702602235</v>
          </cell>
        </row>
      </sheetData>
      <sheetData sheetId="30">
        <row r="163">
          <cell r="D163">
            <v>4173.9325396235208</v>
          </cell>
        </row>
        <row r="207">
          <cell r="D207">
            <v>1956.0864615839996</v>
          </cell>
        </row>
        <row r="242">
          <cell r="D242">
            <v>303.18600521235203</v>
          </cell>
        </row>
        <row r="324">
          <cell r="D324">
            <v>10743.444821990295</v>
          </cell>
        </row>
        <row r="345">
          <cell r="D345">
            <v>8896.8764318970934</v>
          </cell>
        </row>
        <row r="503">
          <cell r="D503">
            <v>3374.4886690559997</v>
          </cell>
        </row>
        <row r="557">
          <cell r="D557">
            <v>261.37686356797445</v>
          </cell>
        </row>
        <row r="624">
          <cell r="D624">
            <v>7246.458215866026</v>
          </cell>
        </row>
        <row r="653">
          <cell r="D653">
            <v>6874.6497891993595</v>
          </cell>
        </row>
        <row r="1042">
          <cell r="D1042">
            <v>24.834825970240004</v>
          </cell>
        </row>
        <row r="1256">
          <cell r="D1256">
            <v>589.12297128</v>
          </cell>
        </row>
        <row r="1266">
          <cell r="D1266">
            <v>72.449601096799995</v>
          </cell>
        </row>
        <row r="1340">
          <cell r="D1340">
            <v>353.10569752513288</v>
          </cell>
        </row>
        <row r="1549">
          <cell r="D1549">
            <v>51.690176000000001</v>
          </cell>
        </row>
        <row r="1556">
          <cell r="D1556">
            <v>79.600000000000009</v>
          </cell>
        </row>
      </sheetData>
      <sheetData sheetId="31"/>
      <sheetData sheetId="3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92">
          <cell r="D192">
            <v>4262.3431656800003</v>
          </cell>
        </row>
        <row r="200">
          <cell r="D200">
            <v>3629.3421656800001</v>
          </cell>
        </row>
        <row r="729">
          <cell r="D729">
            <v>6101.5641656799999</v>
          </cell>
        </row>
        <row r="1278">
          <cell r="D1278">
            <v>453.35550609000006</v>
          </cell>
        </row>
        <row r="1293">
          <cell r="D1293">
            <v>226.52595108666665</v>
          </cell>
        </row>
        <row r="1304">
          <cell r="D1304">
            <v>385.28506635666668</v>
          </cell>
        </row>
        <row r="1314">
          <cell r="D1314">
            <v>1091.3609376166667</v>
          </cell>
        </row>
        <row r="1324">
          <cell r="D1324">
            <v>991.92152743666668</v>
          </cell>
        </row>
        <row r="1334">
          <cell r="D1334">
            <v>892.4821172566667</v>
          </cell>
        </row>
        <row r="1344">
          <cell r="D1344">
            <v>693.60329689666662</v>
          </cell>
        </row>
        <row r="1354">
          <cell r="D1354">
            <v>589.16388671666675</v>
          </cell>
        </row>
        <row r="1562">
          <cell r="D1562">
            <v>75.459999999999994</v>
          </cell>
        </row>
        <row r="1570">
          <cell r="D1570">
            <v>204.21084000000002</v>
          </cell>
        </row>
        <row r="1625">
          <cell r="D1625">
            <v>1624.9403733333334</v>
          </cell>
        </row>
        <row r="1633">
          <cell r="D1633">
            <v>596.58149475465325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Factura (813)"/>
      <sheetName val="Cornisa de 2.62 pie"/>
      <sheetName val="Volumetria piso 16"/>
      <sheetName val="Hoja de calculo Recubrimiento"/>
      <sheetName val="Calculo Metales NIVEL 17"/>
    </sheetNames>
    <sheetDataSet>
      <sheetData sheetId="0"/>
      <sheetData sheetId="1"/>
      <sheetData sheetId="2">
        <row r="64">
          <cell r="E64">
            <v>490.21498365499457</v>
          </cell>
        </row>
      </sheetData>
      <sheetData sheetId="3">
        <row r="64">
          <cell r="E64">
            <v>659.64462033685038</v>
          </cell>
        </row>
      </sheetData>
      <sheetData sheetId="4">
        <row r="64">
          <cell r="E64">
            <v>828.71794233657636</v>
          </cell>
        </row>
      </sheetData>
      <sheetData sheetId="5">
        <row r="54">
          <cell r="E54">
            <v>281.22417445913197</v>
          </cell>
        </row>
      </sheetData>
      <sheetData sheetId="6">
        <row r="60">
          <cell r="E60">
            <v>512.8477123357377</v>
          </cell>
        </row>
      </sheetData>
      <sheetData sheetId="7"/>
      <sheetData sheetId="8">
        <row r="60">
          <cell r="E60">
            <v>519.29974515533274</v>
          </cell>
        </row>
      </sheetData>
      <sheetData sheetId="9"/>
      <sheetData sheetId="10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mayasa"/>
      <sheetName val="Villa Hermosa"/>
      <sheetName val="San Pedro-Romana"/>
      <sheetName val="RESUMEN ROMANA"/>
      <sheetName val="analisis"/>
      <sheetName val="tarifa equipo"/>
      <sheetName val="lista de material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Monte Plata"/>
      <sheetName val="SABANA GRANDE"/>
      <sheetName val="LAS CEJAS"/>
      <sheetName val="LOS BOTADOS"/>
      <sheetName val="DON JUAN"/>
      <sheetName val="YAMASA"/>
      <sheetName val="PERALVILLO"/>
      <sheetName val="MAJAGUAL"/>
      <sheetName val="BAYAGUANA"/>
      <sheetName val="CHIRINO"/>
      <sheetName val="DEAN"/>
      <sheetName val="LA GALLERA, BELLA VISTA"/>
      <sheetName val="GONZALO"/>
      <sheetName val="analisis"/>
      <sheetName val="tarifa equipo"/>
      <sheetName val="lista de mate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 Vigas Entrepiso"/>
      <sheetName val="Aceros columnas n1-2"/>
      <sheetName val="Acero Zapata"/>
      <sheetName val="Res Cuantia N1-2"/>
      <sheetName val="Res Cuantia Z"/>
      <sheetName val="INSUMOSJES"/>
      <sheetName val="cot.puer.ven"/>
      <sheetName val="insumos"/>
      <sheetName val="subida"/>
      <sheetName val="ORQUIDEA TIPO A"/>
      <sheetName val="analisis1"/>
      <sheetName val="med.mov.de tierras"/>
      <sheetName val="med.superestruc."/>
      <sheetName val="med.terminacion"/>
      <sheetName val="TERMINACION"/>
      <sheetName val="INSTALACIONES"/>
      <sheetName val="MOVIMIENTO DE TIERRAS"/>
      <sheetName val="analisis unitarios"/>
      <sheetName val="SUPERESTRUCTURA"/>
      <sheetName val="PARTIDAS"/>
      <sheetName val="R.CAYENA"/>
      <sheetName val="med.mov.de tierras2"/>
      <sheetName val="factores"/>
      <sheetName val="cotizaciones"/>
      <sheetName val="CONTRARO SEÑALIZACIONES"/>
      <sheetName val="Analisis BC"/>
      <sheetName val="Incremento Precios"/>
      <sheetName val="PARTIDAS NUEVAS"/>
      <sheetName val="LISTA PRECIO"/>
      <sheetName val="caseta transformador"/>
      <sheetName val="ANALISIS STO DGO"/>
      <sheetName val="Ins 2"/>
      <sheetName val="Insumos (2)"/>
      <sheetName val="Aceros_Vigas_Entrepiso"/>
      <sheetName val="Aceros_columnas_n1-2"/>
      <sheetName val="Acero_Zapata"/>
      <sheetName val="Res_Cuantia_N1-2"/>
      <sheetName val="Res_Cuantia_Z"/>
      <sheetName val="cot_puer_ven"/>
      <sheetName val="ORQUIDEA_TIPO_A"/>
      <sheetName val="med_mov_de_tierras"/>
      <sheetName val="med_superestruc_"/>
      <sheetName val="med_terminacion"/>
      <sheetName val="MOVIMIENTO_DE_TIERRAS"/>
      <sheetName val="analisis_unitarios"/>
      <sheetName val="R_CAYENA"/>
      <sheetName val="med_mov_de_tierras2"/>
      <sheetName val="CONTRARO_SEÑALIZACIONES"/>
      <sheetName val="Analisis_BC"/>
      <sheetName val="Incremento_Precios"/>
      <sheetName val="PARTIDAS_NUEVAS"/>
      <sheetName val="ANALISIS_STO_DGO"/>
      <sheetName val="LISTA_PRECIO"/>
      <sheetName val="caseta_transformador"/>
      <sheetName val="Ins_2"/>
      <sheetName val="Insumos_(2)"/>
      <sheetName val="Aceros_Vigas_Entrepiso1"/>
      <sheetName val="Aceros_columnas_n1-21"/>
      <sheetName val="Acero_Zapata1"/>
      <sheetName val="Res_Cuantia_N1-21"/>
      <sheetName val="Res_Cuantia_Z1"/>
      <sheetName val="cot_puer_ven1"/>
      <sheetName val="ORQUIDEA_TIPO_A1"/>
      <sheetName val="med_mov_de_tierras1"/>
      <sheetName val="med_superestruc_1"/>
      <sheetName val="med_terminacion1"/>
      <sheetName val="MOVIMIENTO_DE_TIERRAS1"/>
      <sheetName val="analisis_unitarios1"/>
      <sheetName val="R_CAYENA1"/>
      <sheetName val="med_mov_de_tierras21"/>
      <sheetName val="CONTRARO_SEÑALIZACIONES1"/>
      <sheetName val="Analisis_BC1"/>
      <sheetName val="Incremento_Precios1"/>
      <sheetName val="PARTIDAS_NUEVAS1"/>
      <sheetName val="ANALISIS_STO_DGO1"/>
      <sheetName val="LISTA_PRECIO1"/>
      <sheetName val="caseta_transformador1"/>
      <sheetName val="Ins_21"/>
      <sheetName val="Insumos_(2)1"/>
      <sheetName val="mov. tierra"/>
      <sheetName val="I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2">
          <cell r="D12">
            <v>0.3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 p"/>
      <sheetName val="Mezcla"/>
      <sheetName val="lista de materiales"/>
      <sheetName val="Aceros Vigas Entrepiso"/>
      <sheetName val="Res Cuantia N1-2"/>
      <sheetName val="Aceros columnas n1-2"/>
      <sheetName val="Acero Zapata"/>
      <sheetName val="Res Cuantia Z"/>
    </sheetNames>
    <sheetDataSet>
      <sheetData sheetId="0"/>
      <sheetData sheetId="1"/>
      <sheetData sheetId="2">
        <row r="81">
          <cell r="G81">
            <v>2337.2202857142856</v>
          </cell>
        </row>
        <row r="106">
          <cell r="G106">
            <v>2505.985285714286</v>
          </cell>
        </row>
        <row r="131">
          <cell r="G131">
            <v>2543.4602857142859</v>
          </cell>
        </row>
        <row r="156">
          <cell r="G156">
            <v>2635.300285714286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mto"/>
      <sheetName val="M.O."/>
      <sheetName val="Ana"/>
      <sheetName val="Indic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Analisis"/>
      <sheetName val="Pres. Adic.Y"/>
      <sheetName val="Ana"/>
      <sheetName val="LISTA DE PRECIO"/>
      <sheetName val="Presup."/>
      <sheetName val="Insumos"/>
      <sheetName val="Edificio_A"/>
      <sheetName val="Edificio_D"/>
      <sheetName val="Edicio_c"/>
      <sheetName val="electr_"/>
      <sheetName val="Unv__"/>
      <sheetName val="Anal__horm_"/>
      <sheetName val="anal_term"/>
      <sheetName val="Ana-Sanit_"/>
      <sheetName val="Pu-Sanit_"/>
      <sheetName val="PU-Elect_"/>
      <sheetName val="anal_aire"/>
      <sheetName val="climat_"/>
      <sheetName val="cuantias_"/>
      <sheetName val="planta_trata"/>
      <sheetName val="subida_materiales"/>
      <sheetName val="M__O__exc_"/>
      <sheetName val="Ana-elect_"/>
      <sheetName val="calcul_anal"/>
      <sheetName val="TIPO_C_4NIV_"/>
      <sheetName val="TIPO_I_3NIV_"/>
      <sheetName val="TIPO_F_3NIV_"/>
      <sheetName val="TIPO_F_4NIV_"/>
      <sheetName val="TIPO_I_3NIV(2)"/>
      <sheetName val="Tipo_J_3NIV_"/>
      <sheetName val="TIPO_F_3NIV__(2)"/>
      <sheetName val="Edificio_A1"/>
      <sheetName val="Edificio_D1"/>
      <sheetName val="Edicio_c1"/>
      <sheetName val="electr_1"/>
      <sheetName val="Unv__1"/>
      <sheetName val="Anal__horm_1"/>
      <sheetName val="anal_term1"/>
      <sheetName val="Ana-Sanit_1"/>
      <sheetName val="Pu-Sanit_1"/>
      <sheetName val="PU-Elect_1"/>
      <sheetName val="anal_aire1"/>
      <sheetName val="climat_1"/>
      <sheetName val="cuantias_1"/>
      <sheetName val="planta_trata1"/>
      <sheetName val="subida_materiales1"/>
      <sheetName val="M__O__exc_1"/>
      <sheetName val="Ana-elect_1"/>
      <sheetName val="calcul_anal1"/>
      <sheetName val="TIPO_C_4NIV_1"/>
      <sheetName val="TIPO_I_3NIV_1"/>
      <sheetName val="TIPO_F_3NIV_1"/>
      <sheetName val="TIPO_F_4NIV_1"/>
      <sheetName val="TIPO_I_3NIV(2)1"/>
      <sheetName val="Tipo_J_3NIV_1"/>
      <sheetName val="TIPO_F_3NIV__(2)1"/>
    </sheetNames>
    <sheetDataSet>
      <sheetData sheetId="0">
        <row r="1512">
          <cell r="G1512">
            <v>3526.1216021874998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91">
          <cell r="F391">
            <v>14781.061545997285</v>
          </cell>
        </row>
      </sheetData>
      <sheetData sheetId="8">
        <row r="14">
          <cell r="D14">
            <v>1240</v>
          </cell>
        </row>
      </sheetData>
      <sheetData sheetId="9" refreshError="1">
        <row r="1512">
          <cell r="G1512">
            <v>3526.1216021874998</v>
          </cell>
        </row>
      </sheetData>
      <sheetData sheetId="10"/>
      <sheetData sheetId="11">
        <row r="126">
          <cell r="C126">
            <v>55</v>
          </cell>
        </row>
      </sheetData>
      <sheetData sheetId="12"/>
      <sheetData sheetId="13">
        <row r="39">
          <cell r="D39">
            <v>4.37</v>
          </cell>
        </row>
      </sheetData>
      <sheetData sheetId="14"/>
      <sheetData sheetId="15"/>
      <sheetData sheetId="16">
        <row r="14">
          <cell r="D14">
            <v>0.3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1512">
          <cell r="G1512">
            <v>3526.1216021874998</v>
          </cell>
        </row>
      </sheetData>
      <sheetData sheetId="50"/>
      <sheetData sheetId="51"/>
      <sheetData sheetId="52"/>
      <sheetData sheetId="53"/>
      <sheetData sheetId="54"/>
      <sheetData sheetId="55">
        <row r="1512">
          <cell r="G1512">
            <v>3526.1216021874998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O"/>
      <sheetName val="HORM_MOR"/>
      <sheetName val="MUROS"/>
      <sheetName val="TERMI"/>
      <sheetName val="MEMORIA"/>
      <sheetName val="ANA"/>
      <sheetName val="PRESUPUESTO"/>
      <sheetName val="SEPAR"/>
    </sheetNames>
    <sheetDataSet>
      <sheetData sheetId="0"/>
      <sheetData sheetId="1"/>
      <sheetData sheetId="2" refreshError="1">
        <row r="7">
          <cell r="A7" t="str">
            <v>H.S. 1:2:4</v>
          </cell>
          <cell r="C7" t="str">
            <v>m3</v>
          </cell>
          <cell r="D7">
            <v>2901.45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/>
      <sheetData sheetId="1"/>
      <sheetData sheetId="2"/>
      <sheetData sheetId="3" refreshError="1">
        <row r="2">
          <cell r="G2">
            <v>1</v>
          </cell>
          <cell r="H2">
            <v>34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EQUIPOS"/>
      <sheetName val="COSTO INDIRECTO"/>
      <sheetName val="OPERADORES EQUIPOS"/>
      <sheetName val="PRESENTACION_(2)"/>
      <sheetName val="PRESUPUESTO_(2)"/>
      <sheetName val="P_U__Const"/>
      <sheetName val="Analisis"/>
      <sheetName val="Insumos (2)"/>
      <sheetName val="M.O."/>
      <sheetName val="Insumos"/>
      <sheetName val="Análisis"/>
      <sheetName val="via"/>
      <sheetName val="med.mov.de tierras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iscin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5">
          <cell r="C35">
            <v>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Insumos"/>
      <sheetName val="Salón Ejecutivo"/>
      <sheetName val="Remodelación Piscina A"/>
      <sheetName val="Remodelación Piscina B"/>
      <sheetName val="Remodelación Piscina B.2"/>
      <sheetName val="Remodelación Piscina B.3"/>
      <sheetName val="Pasarela"/>
      <sheetName val="Análisi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"/>
      <sheetName val="insumo"/>
      <sheetName val="Mezcla"/>
      <sheetName val="ana.h.a"/>
      <sheetName val="analisis"/>
      <sheetName val="Resumen"/>
      <sheetName val="exteriores"/>
      <sheetName val="block .A"/>
      <sheetName val="block C"/>
      <sheetName val="v. exterior"/>
      <sheetName val="m.t C"/>
      <sheetName val="m y h.a. C"/>
      <sheetName val="term.C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D4">
            <v>2002</v>
          </cell>
        </row>
        <row r="5">
          <cell r="D5">
            <v>30</v>
          </cell>
        </row>
        <row r="6">
          <cell r="D6">
            <v>800</v>
          </cell>
        </row>
        <row r="7">
          <cell r="D7">
            <v>600</v>
          </cell>
        </row>
        <row r="8">
          <cell r="D8">
            <v>31.099599999999995</v>
          </cell>
        </row>
        <row r="9">
          <cell r="D9">
            <v>32.630799999999994</v>
          </cell>
        </row>
        <row r="10">
          <cell r="D10">
            <v>39.567599999999999</v>
          </cell>
        </row>
        <row r="11">
          <cell r="D11">
            <v>95</v>
          </cell>
        </row>
        <row r="12">
          <cell r="D12">
            <v>300</v>
          </cell>
        </row>
        <row r="13">
          <cell r="D13">
            <v>210</v>
          </cell>
        </row>
        <row r="14">
          <cell r="D14">
            <v>315</v>
          </cell>
        </row>
        <row r="15">
          <cell r="D15">
            <v>290</v>
          </cell>
        </row>
        <row r="16">
          <cell r="D16">
            <v>300</v>
          </cell>
        </row>
        <row r="17">
          <cell r="D17">
            <v>280</v>
          </cell>
        </row>
        <row r="18">
          <cell r="D18">
            <v>38</v>
          </cell>
        </row>
        <row r="19">
          <cell r="D19">
            <v>30</v>
          </cell>
        </row>
        <row r="20">
          <cell r="D20">
            <v>800</v>
          </cell>
        </row>
        <row r="21">
          <cell r="D21">
            <v>2030</v>
          </cell>
        </row>
        <row r="22">
          <cell r="D22">
            <v>670</v>
          </cell>
        </row>
        <row r="28">
          <cell r="D28">
            <v>37</v>
          </cell>
        </row>
        <row r="33">
          <cell r="D33">
            <v>4553</v>
          </cell>
        </row>
        <row r="36">
          <cell r="D36">
            <v>5208.3999999999996</v>
          </cell>
        </row>
      </sheetData>
      <sheetData sheetId="5" refreshError="1">
        <row r="10">
          <cell r="G10">
            <v>3351.62</v>
          </cell>
        </row>
        <row r="17">
          <cell r="G17">
            <v>2883.18</v>
          </cell>
        </row>
        <row r="29">
          <cell r="G29">
            <v>8588.86</v>
          </cell>
        </row>
        <row r="37">
          <cell r="G37">
            <v>3634.7700000000004</v>
          </cell>
        </row>
        <row r="45">
          <cell r="G45">
            <v>4097.26</v>
          </cell>
        </row>
        <row r="158">
          <cell r="G158">
            <v>6.9640000000000004</v>
          </cell>
        </row>
      </sheetData>
      <sheetData sheetId="6" refreshError="1"/>
      <sheetData sheetId="7" refreshError="1"/>
      <sheetData sheetId="8" refreshError="1"/>
      <sheetData sheetId="9" refreshError="1">
        <row r="66">
          <cell r="D66">
            <v>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</sheetNames>
    <sheetDataSet>
      <sheetData sheetId="0">
        <row r="3">
          <cell r="D3">
            <v>1352</v>
          </cell>
        </row>
      </sheetData>
      <sheetData sheetId="1">
        <row r="3">
          <cell r="B3">
            <v>830</v>
          </cell>
        </row>
      </sheetData>
      <sheetData sheetId="2">
        <row r="239">
          <cell r="E239">
            <v>2690.8249815051054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rel(OBINSA)"/>
    </sheetNames>
    <sheetDataSet>
      <sheetData sheetId="0">
        <row r="107">
          <cell r="H107">
            <v>8351734.1800199989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/>
      <sheetData sheetId="1" refreshError="1">
        <row r="11">
          <cell r="B11">
            <v>1.4428531746653097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Presentacion "/>
      <sheetName val="Cubicación"/>
      <sheetName val="Resumen"/>
      <sheetName val="Flujograma 2"/>
      <sheetName val="Pago Cubicaciones"/>
    </sheetNames>
    <sheetDataSet>
      <sheetData sheetId="0" refreshError="1"/>
      <sheetData sheetId="1">
        <row r="138">
          <cell r="P138">
            <v>91254.508800000011</v>
          </cell>
        </row>
        <row r="269">
          <cell r="P269">
            <v>88180.369600000005</v>
          </cell>
        </row>
        <row r="401">
          <cell r="P401">
            <v>66039.507599999997</v>
          </cell>
        </row>
        <row r="535">
          <cell r="P535">
            <v>67281.496400000004</v>
          </cell>
        </row>
        <row r="653">
          <cell r="P653">
            <v>73941.508800000011</v>
          </cell>
        </row>
        <row r="768">
          <cell r="P768">
            <v>86583.652799999996</v>
          </cell>
        </row>
        <row r="883">
          <cell r="P883">
            <v>101637.17000000001</v>
          </cell>
        </row>
        <row r="998">
          <cell r="P998">
            <v>73941.508800000011</v>
          </cell>
        </row>
        <row r="1113">
          <cell r="P1113">
            <v>73941.508800000011</v>
          </cell>
        </row>
        <row r="1231">
          <cell r="P1231">
            <v>74255.358400000012</v>
          </cell>
        </row>
        <row r="1346">
          <cell r="P1346">
            <v>74993.118400000007</v>
          </cell>
        </row>
        <row r="1461">
          <cell r="P1461">
            <v>74993.118400000007</v>
          </cell>
        </row>
        <row r="1576">
          <cell r="P1576">
            <v>65108.816400000003</v>
          </cell>
        </row>
        <row r="1690">
          <cell r="P1690">
            <v>74255.358400000012</v>
          </cell>
        </row>
        <row r="1805">
          <cell r="P1805">
            <v>66975.940800000011</v>
          </cell>
        </row>
        <row r="1920">
          <cell r="P1920">
            <v>74255.358400000012</v>
          </cell>
        </row>
        <row r="2037">
          <cell r="P2037">
            <v>102212.40239999999</v>
          </cell>
        </row>
        <row r="2150">
          <cell r="P2150">
            <v>137598.35320000001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Villas"/>
      <sheetName val="Piscina"/>
      <sheetName val="Análisis"/>
      <sheetName val="Palapas"/>
      <sheetName val="Presentación"/>
    </sheetNames>
    <sheetDataSet>
      <sheetData sheetId="0">
        <row r="80">
          <cell r="E80">
            <v>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ar"/>
      <sheetName val="Hoja1"/>
      <sheetName val="Factura"/>
      <sheetName val="Factura (593)"/>
      <sheetName val="Hoja2"/>
      <sheetName val="Factura (594)"/>
      <sheetName val="Factura (595)"/>
      <sheetName val="Factura (596)"/>
      <sheetName val="Macros"/>
      <sheetName val="ATW"/>
      <sheetName val="Lock"/>
      <sheetName val="TemplateInformation"/>
      <sheetName val="COTIZA~2"/>
    </sheetNames>
    <sheetDataSet>
      <sheetData sheetId="0" refreshError="1"/>
      <sheetData sheetId="1">
        <row r="22">
          <cell r="G22" t="str">
            <v>Tarjeta 1</v>
          </cell>
        </row>
        <row r="23">
          <cell r="G23" t="str">
            <v>Tarjeta 2</v>
          </cell>
        </row>
        <row r="24">
          <cell r="G24" t="str">
            <v>Tarjeta 3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Plafond Sheetrock "/>
      <sheetName val="Plafond Sheetrock2"/>
      <sheetName val="Plafond Sheetrock suspendido"/>
      <sheetName val="Plafond Sheetrock susp. Antihum"/>
      <sheetName val="VILLA BPB FUNDACION B.N.P."/>
      <sheetName val="Resumen"/>
      <sheetName val="VILLA BPB 2 NIV. SIN MOD. 1 Y 2"/>
      <sheetName val="VILLA BPB 2 NIV. 5,3,y 19"/>
      <sheetName val="VILLA BPB 2 NIV. 4,23,22,21Y20"/>
      <sheetName val="VILLA BPB 3 NIV. 6, 27 Y 25"/>
      <sheetName val="VILLA BPB 3 NIV. 7,9,8,24Y26"/>
      <sheetName val="VILLA BPB 3 NIV. 10 A LA 18 Y28"/>
      <sheetName val="Análisis"/>
      <sheetName val="Insumos"/>
      <sheetName val="Hormigones Bavaro"/>
      <sheetName val="VILLA BPB PLASTBAU 3 niv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transitionEntry="1">
    <tabColor rgb="FF00B050"/>
  </sheetPr>
  <dimension ref="A1:G184"/>
  <sheetViews>
    <sheetView showGridLines="0" showZeros="0" tabSelected="1" defaultGridColor="0" view="pageBreakPreview" colorId="23" zoomScaleNormal="75" zoomScaleSheetLayoutView="100" workbookViewId="0">
      <selection activeCell="F118" sqref="A11:F118"/>
    </sheetView>
  </sheetViews>
  <sheetFormatPr baseColWidth="10" defaultColWidth="12.5703125" defaultRowHeight="12.75" x14ac:dyDescent="0.25"/>
  <cols>
    <col min="1" max="1" width="9.140625" style="16" customWidth="1"/>
    <col min="2" max="2" width="44.85546875" style="7" customWidth="1"/>
    <col min="3" max="3" width="11.42578125" style="16" customWidth="1"/>
    <col min="4" max="4" width="8.28515625" style="16" customWidth="1"/>
    <col min="5" max="5" width="16.85546875" style="22" customWidth="1"/>
    <col min="6" max="6" width="18.5703125" style="22" customWidth="1"/>
    <col min="7" max="7" width="12.5703125" style="8"/>
    <col min="8" max="237" width="12.5703125" style="7"/>
    <col min="238" max="238" width="7.140625" style="7" customWidth="1"/>
    <col min="239" max="239" width="51" style="7" customWidth="1"/>
    <col min="240" max="240" width="10.42578125" style="7" customWidth="1"/>
    <col min="241" max="241" width="6.42578125" style="7" customWidth="1"/>
    <col min="242" max="242" width="13.42578125" style="7" customWidth="1"/>
    <col min="243" max="243" width="14" style="7" customWidth="1"/>
    <col min="244" max="244" width="14.85546875" style="7" customWidth="1"/>
    <col min="245" max="245" width="0" style="7" hidden="1" customWidth="1"/>
    <col min="246" max="246" width="18.28515625" style="7" bestFit="1" customWidth="1"/>
    <col min="247" max="247" width="14.140625" style="7" bestFit="1" customWidth="1"/>
    <col min="248" max="248" width="15.42578125" style="7" customWidth="1"/>
    <col min="249" max="249" width="19" style="7" customWidth="1"/>
    <col min="250" max="253" width="12.5703125" style="7"/>
    <col min="254" max="254" width="16.42578125" style="7" customWidth="1"/>
    <col min="255" max="255" width="12.5703125" style="7"/>
    <col min="256" max="256" width="15.140625" style="7" customWidth="1"/>
    <col min="257" max="493" width="12.5703125" style="7"/>
    <col min="494" max="494" width="7.140625" style="7" customWidth="1"/>
    <col min="495" max="495" width="51" style="7" customWidth="1"/>
    <col min="496" max="496" width="10.42578125" style="7" customWidth="1"/>
    <col min="497" max="497" width="6.42578125" style="7" customWidth="1"/>
    <col min="498" max="498" width="13.42578125" style="7" customWidth="1"/>
    <col min="499" max="499" width="14" style="7" customWidth="1"/>
    <col min="500" max="500" width="14.85546875" style="7" customWidth="1"/>
    <col min="501" max="501" width="0" style="7" hidden="1" customWidth="1"/>
    <col min="502" max="502" width="18.28515625" style="7" bestFit="1" customWidth="1"/>
    <col min="503" max="503" width="14.140625" style="7" bestFit="1" customWidth="1"/>
    <col min="504" max="504" width="15.42578125" style="7" customWidth="1"/>
    <col min="505" max="505" width="19" style="7" customWidth="1"/>
    <col min="506" max="509" width="12.5703125" style="7"/>
    <col min="510" max="510" width="16.42578125" style="7" customWidth="1"/>
    <col min="511" max="511" width="12.5703125" style="7"/>
    <col min="512" max="512" width="15.140625" style="7" customWidth="1"/>
    <col min="513" max="749" width="12.5703125" style="7"/>
    <col min="750" max="750" width="7.140625" style="7" customWidth="1"/>
    <col min="751" max="751" width="51" style="7" customWidth="1"/>
    <col min="752" max="752" width="10.42578125" style="7" customWidth="1"/>
    <col min="753" max="753" width="6.42578125" style="7" customWidth="1"/>
    <col min="754" max="754" width="13.42578125" style="7" customWidth="1"/>
    <col min="755" max="755" width="14" style="7" customWidth="1"/>
    <col min="756" max="756" width="14.85546875" style="7" customWidth="1"/>
    <col min="757" max="757" width="0" style="7" hidden="1" customWidth="1"/>
    <col min="758" max="758" width="18.28515625" style="7" bestFit="1" customWidth="1"/>
    <col min="759" max="759" width="14.140625" style="7" bestFit="1" customWidth="1"/>
    <col min="760" max="760" width="15.42578125" style="7" customWidth="1"/>
    <col min="761" max="761" width="19" style="7" customWidth="1"/>
    <col min="762" max="765" width="12.5703125" style="7"/>
    <col min="766" max="766" width="16.42578125" style="7" customWidth="1"/>
    <col min="767" max="767" width="12.5703125" style="7"/>
    <col min="768" max="768" width="15.140625" style="7" customWidth="1"/>
    <col min="769" max="1005" width="12.5703125" style="7"/>
    <col min="1006" max="1006" width="7.140625" style="7" customWidth="1"/>
    <col min="1007" max="1007" width="51" style="7" customWidth="1"/>
    <col min="1008" max="1008" width="10.42578125" style="7" customWidth="1"/>
    <col min="1009" max="1009" width="6.42578125" style="7" customWidth="1"/>
    <col min="1010" max="1010" width="13.42578125" style="7" customWidth="1"/>
    <col min="1011" max="1011" width="14" style="7" customWidth="1"/>
    <col min="1012" max="1012" width="14.85546875" style="7" customWidth="1"/>
    <col min="1013" max="1013" width="0" style="7" hidden="1" customWidth="1"/>
    <col min="1014" max="1014" width="18.28515625" style="7" bestFit="1" customWidth="1"/>
    <col min="1015" max="1015" width="14.140625" style="7" bestFit="1" customWidth="1"/>
    <col min="1016" max="1016" width="15.42578125" style="7" customWidth="1"/>
    <col min="1017" max="1017" width="19" style="7" customWidth="1"/>
    <col min="1018" max="1021" width="12.5703125" style="7"/>
    <col min="1022" max="1022" width="16.42578125" style="7" customWidth="1"/>
    <col min="1023" max="1023" width="12.5703125" style="7"/>
    <col min="1024" max="1024" width="15.140625" style="7" customWidth="1"/>
    <col min="1025" max="1261" width="12.5703125" style="7"/>
    <col min="1262" max="1262" width="7.140625" style="7" customWidth="1"/>
    <col min="1263" max="1263" width="51" style="7" customWidth="1"/>
    <col min="1264" max="1264" width="10.42578125" style="7" customWidth="1"/>
    <col min="1265" max="1265" width="6.42578125" style="7" customWidth="1"/>
    <col min="1266" max="1266" width="13.42578125" style="7" customWidth="1"/>
    <col min="1267" max="1267" width="14" style="7" customWidth="1"/>
    <col min="1268" max="1268" width="14.85546875" style="7" customWidth="1"/>
    <col min="1269" max="1269" width="0" style="7" hidden="1" customWidth="1"/>
    <col min="1270" max="1270" width="18.28515625" style="7" bestFit="1" customWidth="1"/>
    <col min="1271" max="1271" width="14.140625" style="7" bestFit="1" customWidth="1"/>
    <col min="1272" max="1272" width="15.42578125" style="7" customWidth="1"/>
    <col min="1273" max="1273" width="19" style="7" customWidth="1"/>
    <col min="1274" max="1277" width="12.5703125" style="7"/>
    <col min="1278" max="1278" width="16.42578125" style="7" customWidth="1"/>
    <col min="1279" max="1279" width="12.5703125" style="7"/>
    <col min="1280" max="1280" width="15.140625" style="7" customWidth="1"/>
    <col min="1281" max="1517" width="12.5703125" style="7"/>
    <col min="1518" max="1518" width="7.140625" style="7" customWidth="1"/>
    <col min="1519" max="1519" width="51" style="7" customWidth="1"/>
    <col min="1520" max="1520" width="10.42578125" style="7" customWidth="1"/>
    <col min="1521" max="1521" width="6.42578125" style="7" customWidth="1"/>
    <col min="1522" max="1522" width="13.42578125" style="7" customWidth="1"/>
    <col min="1523" max="1523" width="14" style="7" customWidth="1"/>
    <col min="1524" max="1524" width="14.85546875" style="7" customWidth="1"/>
    <col min="1525" max="1525" width="0" style="7" hidden="1" customWidth="1"/>
    <col min="1526" max="1526" width="18.28515625" style="7" bestFit="1" customWidth="1"/>
    <col min="1527" max="1527" width="14.140625" style="7" bestFit="1" customWidth="1"/>
    <col min="1528" max="1528" width="15.42578125" style="7" customWidth="1"/>
    <col min="1529" max="1529" width="19" style="7" customWidth="1"/>
    <col min="1530" max="1533" width="12.5703125" style="7"/>
    <col min="1534" max="1534" width="16.42578125" style="7" customWidth="1"/>
    <col min="1535" max="1535" width="12.5703125" style="7"/>
    <col min="1536" max="1536" width="15.140625" style="7" customWidth="1"/>
    <col min="1537" max="1773" width="12.5703125" style="7"/>
    <col min="1774" max="1774" width="7.140625" style="7" customWidth="1"/>
    <col min="1775" max="1775" width="51" style="7" customWidth="1"/>
    <col min="1776" max="1776" width="10.42578125" style="7" customWidth="1"/>
    <col min="1777" max="1777" width="6.42578125" style="7" customWidth="1"/>
    <col min="1778" max="1778" width="13.42578125" style="7" customWidth="1"/>
    <col min="1779" max="1779" width="14" style="7" customWidth="1"/>
    <col min="1780" max="1780" width="14.85546875" style="7" customWidth="1"/>
    <col min="1781" max="1781" width="0" style="7" hidden="1" customWidth="1"/>
    <col min="1782" max="1782" width="18.28515625" style="7" bestFit="1" customWidth="1"/>
    <col min="1783" max="1783" width="14.140625" style="7" bestFit="1" customWidth="1"/>
    <col min="1784" max="1784" width="15.42578125" style="7" customWidth="1"/>
    <col min="1785" max="1785" width="19" style="7" customWidth="1"/>
    <col min="1786" max="1789" width="12.5703125" style="7"/>
    <col min="1790" max="1790" width="16.42578125" style="7" customWidth="1"/>
    <col min="1791" max="1791" width="12.5703125" style="7"/>
    <col min="1792" max="1792" width="15.140625" style="7" customWidth="1"/>
    <col min="1793" max="2029" width="12.5703125" style="7"/>
    <col min="2030" max="2030" width="7.140625" style="7" customWidth="1"/>
    <col min="2031" max="2031" width="51" style="7" customWidth="1"/>
    <col min="2032" max="2032" width="10.42578125" style="7" customWidth="1"/>
    <col min="2033" max="2033" width="6.42578125" style="7" customWidth="1"/>
    <col min="2034" max="2034" width="13.42578125" style="7" customWidth="1"/>
    <col min="2035" max="2035" width="14" style="7" customWidth="1"/>
    <col min="2036" max="2036" width="14.85546875" style="7" customWidth="1"/>
    <col min="2037" max="2037" width="0" style="7" hidden="1" customWidth="1"/>
    <col min="2038" max="2038" width="18.28515625" style="7" bestFit="1" customWidth="1"/>
    <col min="2039" max="2039" width="14.140625" style="7" bestFit="1" customWidth="1"/>
    <col min="2040" max="2040" width="15.42578125" style="7" customWidth="1"/>
    <col min="2041" max="2041" width="19" style="7" customWidth="1"/>
    <col min="2042" max="2045" width="12.5703125" style="7"/>
    <col min="2046" max="2046" width="16.42578125" style="7" customWidth="1"/>
    <col min="2047" max="2047" width="12.5703125" style="7"/>
    <col min="2048" max="2048" width="15.140625" style="7" customWidth="1"/>
    <col min="2049" max="2285" width="12.5703125" style="7"/>
    <col min="2286" max="2286" width="7.140625" style="7" customWidth="1"/>
    <col min="2287" max="2287" width="51" style="7" customWidth="1"/>
    <col min="2288" max="2288" width="10.42578125" style="7" customWidth="1"/>
    <col min="2289" max="2289" width="6.42578125" style="7" customWidth="1"/>
    <col min="2290" max="2290" width="13.42578125" style="7" customWidth="1"/>
    <col min="2291" max="2291" width="14" style="7" customWidth="1"/>
    <col min="2292" max="2292" width="14.85546875" style="7" customWidth="1"/>
    <col min="2293" max="2293" width="0" style="7" hidden="1" customWidth="1"/>
    <col min="2294" max="2294" width="18.28515625" style="7" bestFit="1" customWidth="1"/>
    <col min="2295" max="2295" width="14.140625" style="7" bestFit="1" customWidth="1"/>
    <col min="2296" max="2296" width="15.42578125" style="7" customWidth="1"/>
    <col min="2297" max="2297" width="19" style="7" customWidth="1"/>
    <col min="2298" max="2301" width="12.5703125" style="7"/>
    <col min="2302" max="2302" width="16.42578125" style="7" customWidth="1"/>
    <col min="2303" max="2303" width="12.5703125" style="7"/>
    <col min="2304" max="2304" width="15.140625" style="7" customWidth="1"/>
    <col min="2305" max="2541" width="12.5703125" style="7"/>
    <col min="2542" max="2542" width="7.140625" style="7" customWidth="1"/>
    <col min="2543" max="2543" width="51" style="7" customWidth="1"/>
    <col min="2544" max="2544" width="10.42578125" style="7" customWidth="1"/>
    <col min="2545" max="2545" width="6.42578125" style="7" customWidth="1"/>
    <col min="2546" max="2546" width="13.42578125" style="7" customWidth="1"/>
    <col min="2547" max="2547" width="14" style="7" customWidth="1"/>
    <col min="2548" max="2548" width="14.85546875" style="7" customWidth="1"/>
    <col min="2549" max="2549" width="0" style="7" hidden="1" customWidth="1"/>
    <col min="2550" max="2550" width="18.28515625" style="7" bestFit="1" customWidth="1"/>
    <col min="2551" max="2551" width="14.140625" style="7" bestFit="1" customWidth="1"/>
    <col min="2552" max="2552" width="15.42578125" style="7" customWidth="1"/>
    <col min="2553" max="2553" width="19" style="7" customWidth="1"/>
    <col min="2554" max="2557" width="12.5703125" style="7"/>
    <col min="2558" max="2558" width="16.42578125" style="7" customWidth="1"/>
    <col min="2559" max="2559" width="12.5703125" style="7"/>
    <col min="2560" max="2560" width="15.140625" style="7" customWidth="1"/>
    <col min="2561" max="2797" width="12.5703125" style="7"/>
    <col min="2798" max="2798" width="7.140625" style="7" customWidth="1"/>
    <col min="2799" max="2799" width="51" style="7" customWidth="1"/>
    <col min="2800" max="2800" width="10.42578125" style="7" customWidth="1"/>
    <col min="2801" max="2801" width="6.42578125" style="7" customWidth="1"/>
    <col min="2802" max="2802" width="13.42578125" style="7" customWidth="1"/>
    <col min="2803" max="2803" width="14" style="7" customWidth="1"/>
    <col min="2804" max="2804" width="14.85546875" style="7" customWidth="1"/>
    <col min="2805" max="2805" width="0" style="7" hidden="1" customWidth="1"/>
    <col min="2806" max="2806" width="18.28515625" style="7" bestFit="1" customWidth="1"/>
    <col min="2807" max="2807" width="14.140625" style="7" bestFit="1" customWidth="1"/>
    <col min="2808" max="2808" width="15.42578125" style="7" customWidth="1"/>
    <col min="2809" max="2809" width="19" style="7" customWidth="1"/>
    <col min="2810" max="2813" width="12.5703125" style="7"/>
    <col min="2814" max="2814" width="16.42578125" style="7" customWidth="1"/>
    <col min="2815" max="2815" width="12.5703125" style="7"/>
    <col min="2816" max="2816" width="15.140625" style="7" customWidth="1"/>
    <col min="2817" max="3053" width="12.5703125" style="7"/>
    <col min="3054" max="3054" width="7.140625" style="7" customWidth="1"/>
    <col min="3055" max="3055" width="51" style="7" customWidth="1"/>
    <col min="3056" max="3056" width="10.42578125" style="7" customWidth="1"/>
    <col min="3057" max="3057" width="6.42578125" style="7" customWidth="1"/>
    <col min="3058" max="3058" width="13.42578125" style="7" customWidth="1"/>
    <col min="3059" max="3059" width="14" style="7" customWidth="1"/>
    <col min="3060" max="3060" width="14.85546875" style="7" customWidth="1"/>
    <col min="3061" max="3061" width="0" style="7" hidden="1" customWidth="1"/>
    <col min="3062" max="3062" width="18.28515625" style="7" bestFit="1" customWidth="1"/>
    <col min="3063" max="3063" width="14.140625" style="7" bestFit="1" customWidth="1"/>
    <col min="3064" max="3064" width="15.42578125" style="7" customWidth="1"/>
    <col min="3065" max="3065" width="19" style="7" customWidth="1"/>
    <col min="3066" max="3069" width="12.5703125" style="7"/>
    <col min="3070" max="3070" width="16.42578125" style="7" customWidth="1"/>
    <col min="3071" max="3071" width="12.5703125" style="7"/>
    <col min="3072" max="3072" width="15.140625" style="7" customWidth="1"/>
    <col min="3073" max="3309" width="12.5703125" style="7"/>
    <col min="3310" max="3310" width="7.140625" style="7" customWidth="1"/>
    <col min="3311" max="3311" width="51" style="7" customWidth="1"/>
    <col min="3312" max="3312" width="10.42578125" style="7" customWidth="1"/>
    <col min="3313" max="3313" width="6.42578125" style="7" customWidth="1"/>
    <col min="3314" max="3314" width="13.42578125" style="7" customWidth="1"/>
    <col min="3315" max="3315" width="14" style="7" customWidth="1"/>
    <col min="3316" max="3316" width="14.85546875" style="7" customWidth="1"/>
    <col min="3317" max="3317" width="0" style="7" hidden="1" customWidth="1"/>
    <col min="3318" max="3318" width="18.28515625" style="7" bestFit="1" customWidth="1"/>
    <col min="3319" max="3319" width="14.140625" style="7" bestFit="1" customWidth="1"/>
    <col min="3320" max="3320" width="15.42578125" style="7" customWidth="1"/>
    <col min="3321" max="3321" width="19" style="7" customWidth="1"/>
    <col min="3322" max="3325" width="12.5703125" style="7"/>
    <col min="3326" max="3326" width="16.42578125" style="7" customWidth="1"/>
    <col min="3327" max="3327" width="12.5703125" style="7"/>
    <col min="3328" max="3328" width="15.140625" style="7" customWidth="1"/>
    <col min="3329" max="3565" width="12.5703125" style="7"/>
    <col min="3566" max="3566" width="7.140625" style="7" customWidth="1"/>
    <col min="3567" max="3567" width="51" style="7" customWidth="1"/>
    <col min="3568" max="3568" width="10.42578125" style="7" customWidth="1"/>
    <col min="3569" max="3569" width="6.42578125" style="7" customWidth="1"/>
    <col min="3570" max="3570" width="13.42578125" style="7" customWidth="1"/>
    <col min="3571" max="3571" width="14" style="7" customWidth="1"/>
    <col min="3572" max="3572" width="14.85546875" style="7" customWidth="1"/>
    <col min="3573" max="3573" width="0" style="7" hidden="1" customWidth="1"/>
    <col min="3574" max="3574" width="18.28515625" style="7" bestFit="1" customWidth="1"/>
    <col min="3575" max="3575" width="14.140625" style="7" bestFit="1" customWidth="1"/>
    <col min="3576" max="3576" width="15.42578125" style="7" customWidth="1"/>
    <col min="3577" max="3577" width="19" style="7" customWidth="1"/>
    <col min="3578" max="3581" width="12.5703125" style="7"/>
    <col min="3582" max="3582" width="16.42578125" style="7" customWidth="1"/>
    <col min="3583" max="3583" width="12.5703125" style="7"/>
    <col min="3584" max="3584" width="15.140625" style="7" customWidth="1"/>
    <col min="3585" max="3821" width="12.5703125" style="7"/>
    <col min="3822" max="3822" width="7.140625" style="7" customWidth="1"/>
    <col min="3823" max="3823" width="51" style="7" customWidth="1"/>
    <col min="3824" max="3824" width="10.42578125" style="7" customWidth="1"/>
    <col min="3825" max="3825" width="6.42578125" style="7" customWidth="1"/>
    <col min="3826" max="3826" width="13.42578125" style="7" customWidth="1"/>
    <col min="3827" max="3827" width="14" style="7" customWidth="1"/>
    <col min="3828" max="3828" width="14.85546875" style="7" customWidth="1"/>
    <col min="3829" max="3829" width="0" style="7" hidden="1" customWidth="1"/>
    <col min="3830" max="3830" width="18.28515625" style="7" bestFit="1" customWidth="1"/>
    <col min="3831" max="3831" width="14.140625" style="7" bestFit="1" customWidth="1"/>
    <col min="3832" max="3832" width="15.42578125" style="7" customWidth="1"/>
    <col min="3833" max="3833" width="19" style="7" customWidth="1"/>
    <col min="3834" max="3837" width="12.5703125" style="7"/>
    <col min="3838" max="3838" width="16.42578125" style="7" customWidth="1"/>
    <col min="3839" max="3839" width="12.5703125" style="7"/>
    <col min="3840" max="3840" width="15.140625" style="7" customWidth="1"/>
    <col min="3841" max="4077" width="12.5703125" style="7"/>
    <col min="4078" max="4078" width="7.140625" style="7" customWidth="1"/>
    <col min="4079" max="4079" width="51" style="7" customWidth="1"/>
    <col min="4080" max="4080" width="10.42578125" style="7" customWidth="1"/>
    <col min="4081" max="4081" width="6.42578125" style="7" customWidth="1"/>
    <col min="4082" max="4082" width="13.42578125" style="7" customWidth="1"/>
    <col min="4083" max="4083" width="14" style="7" customWidth="1"/>
    <col min="4084" max="4084" width="14.85546875" style="7" customWidth="1"/>
    <col min="4085" max="4085" width="0" style="7" hidden="1" customWidth="1"/>
    <col min="4086" max="4086" width="18.28515625" style="7" bestFit="1" customWidth="1"/>
    <col min="4087" max="4087" width="14.140625" style="7" bestFit="1" customWidth="1"/>
    <col min="4088" max="4088" width="15.42578125" style="7" customWidth="1"/>
    <col min="4089" max="4089" width="19" style="7" customWidth="1"/>
    <col min="4090" max="4093" width="12.5703125" style="7"/>
    <col min="4094" max="4094" width="16.42578125" style="7" customWidth="1"/>
    <col min="4095" max="4095" width="12.5703125" style="7"/>
    <col min="4096" max="4096" width="15.140625" style="7" customWidth="1"/>
    <col min="4097" max="4333" width="12.5703125" style="7"/>
    <col min="4334" max="4334" width="7.140625" style="7" customWidth="1"/>
    <col min="4335" max="4335" width="51" style="7" customWidth="1"/>
    <col min="4336" max="4336" width="10.42578125" style="7" customWidth="1"/>
    <col min="4337" max="4337" width="6.42578125" style="7" customWidth="1"/>
    <col min="4338" max="4338" width="13.42578125" style="7" customWidth="1"/>
    <col min="4339" max="4339" width="14" style="7" customWidth="1"/>
    <col min="4340" max="4340" width="14.85546875" style="7" customWidth="1"/>
    <col min="4341" max="4341" width="0" style="7" hidden="1" customWidth="1"/>
    <col min="4342" max="4342" width="18.28515625" style="7" bestFit="1" customWidth="1"/>
    <col min="4343" max="4343" width="14.140625" style="7" bestFit="1" customWidth="1"/>
    <col min="4344" max="4344" width="15.42578125" style="7" customWidth="1"/>
    <col min="4345" max="4345" width="19" style="7" customWidth="1"/>
    <col min="4346" max="4349" width="12.5703125" style="7"/>
    <col min="4350" max="4350" width="16.42578125" style="7" customWidth="1"/>
    <col min="4351" max="4351" width="12.5703125" style="7"/>
    <col min="4352" max="4352" width="15.140625" style="7" customWidth="1"/>
    <col min="4353" max="4589" width="12.5703125" style="7"/>
    <col min="4590" max="4590" width="7.140625" style="7" customWidth="1"/>
    <col min="4591" max="4591" width="51" style="7" customWidth="1"/>
    <col min="4592" max="4592" width="10.42578125" style="7" customWidth="1"/>
    <col min="4593" max="4593" width="6.42578125" style="7" customWidth="1"/>
    <col min="4594" max="4594" width="13.42578125" style="7" customWidth="1"/>
    <col min="4595" max="4595" width="14" style="7" customWidth="1"/>
    <col min="4596" max="4596" width="14.85546875" style="7" customWidth="1"/>
    <col min="4597" max="4597" width="0" style="7" hidden="1" customWidth="1"/>
    <col min="4598" max="4598" width="18.28515625" style="7" bestFit="1" customWidth="1"/>
    <col min="4599" max="4599" width="14.140625" style="7" bestFit="1" customWidth="1"/>
    <col min="4600" max="4600" width="15.42578125" style="7" customWidth="1"/>
    <col min="4601" max="4601" width="19" style="7" customWidth="1"/>
    <col min="4602" max="4605" width="12.5703125" style="7"/>
    <col min="4606" max="4606" width="16.42578125" style="7" customWidth="1"/>
    <col min="4607" max="4607" width="12.5703125" style="7"/>
    <col min="4608" max="4608" width="15.140625" style="7" customWidth="1"/>
    <col min="4609" max="4845" width="12.5703125" style="7"/>
    <col min="4846" max="4846" width="7.140625" style="7" customWidth="1"/>
    <col min="4847" max="4847" width="51" style="7" customWidth="1"/>
    <col min="4848" max="4848" width="10.42578125" style="7" customWidth="1"/>
    <col min="4849" max="4849" width="6.42578125" style="7" customWidth="1"/>
    <col min="4850" max="4850" width="13.42578125" style="7" customWidth="1"/>
    <col min="4851" max="4851" width="14" style="7" customWidth="1"/>
    <col min="4852" max="4852" width="14.85546875" style="7" customWidth="1"/>
    <col min="4853" max="4853" width="0" style="7" hidden="1" customWidth="1"/>
    <col min="4854" max="4854" width="18.28515625" style="7" bestFit="1" customWidth="1"/>
    <col min="4855" max="4855" width="14.140625" style="7" bestFit="1" customWidth="1"/>
    <col min="4856" max="4856" width="15.42578125" style="7" customWidth="1"/>
    <col min="4857" max="4857" width="19" style="7" customWidth="1"/>
    <col min="4858" max="4861" width="12.5703125" style="7"/>
    <col min="4862" max="4862" width="16.42578125" style="7" customWidth="1"/>
    <col min="4863" max="4863" width="12.5703125" style="7"/>
    <col min="4864" max="4864" width="15.140625" style="7" customWidth="1"/>
    <col min="4865" max="5101" width="12.5703125" style="7"/>
    <col min="5102" max="5102" width="7.140625" style="7" customWidth="1"/>
    <col min="5103" max="5103" width="51" style="7" customWidth="1"/>
    <col min="5104" max="5104" width="10.42578125" style="7" customWidth="1"/>
    <col min="5105" max="5105" width="6.42578125" style="7" customWidth="1"/>
    <col min="5106" max="5106" width="13.42578125" style="7" customWidth="1"/>
    <col min="5107" max="5107" width="14" style="7" customWidth="1"/>
    <col min="5108" max="5108" width="14.85546875" style="7" customWidth="1"/>
    <col min="5109" max="5109" width="0" style="7" hidden="1" customWidth="1"/>
    <col min="5110" max="5110" width="18.28515625" style="7" bestFit="1" customWidth="1"/>
    <col min="5111" max="5111" width="14.140625" style="7" bestFit="1" customWidth="1"/>
    <col min="5112" max="5112" width="15.42578125" style="7" customWidth="1"/>
    <col min="5113" max="5113" width="19" style="7" customWidth="1"/>
    <col min="5114" max="5117" width="12.5703125" style="7"/>
    <col min="5118" max="5118" width="16.42578125" style="7" customWidth="1"/>
    <col min="5119" max="5119" width="12.5703125" style="7"/>
    <col min="5120" max="5120" width="15.140625" style="7" customWidth="1"/>
    <col min="5121" max="5357" width="12.5703125" style="7"/>
    <col min="5358" max="5358" width="7.140625" style="7" customWidth="1"/>
    <col min="5359" max="5359" width="51" style="7" customWidth="1"/>
    <col min="5360" max="5360" width="10.42578125" style="7" customWidth="1"/>
    <col min="5361" max="5361" width="6.42578125" style="7" customWidth="1"/>
    <col min="5362" max="5362" width="13.42578125" style="7" customWidth="1"/>
    <col min="5363" max="5363" width="14" style="7" customWidth="1"/>
    <col min="5364" max="5364" width="14.85546875" style="7" customWidth="1"/>
    <col min="5365" max="5365" width="0" style="7" hidden="1" customWidth="1"/>
    <col min="5366" max="5366" width="18.28515625" style="7" bestFit="1" customWidth="1"/>
    <col min="5367" max="5367" width="14.140625" style="7" bestFit="1" customWidth="1"/>
    <col min="5368" max="5368" width="15.42578125" style="7" customWidth="1"/>
    <col min="5369" max="5369" width="19" style="7" customWidth="1"/>
    <col min="5370" max="5373" width="12.5703125" style="7"/>
    <col min="5374" max="5374" width="16.42578125" style="7" customWidth="1"/>
    <col min="5375" max="5375" width="12.5703125" style="7"/>
    <col min="5376" max="5376" width="15.140625" style="7" customWidth="1"/>
    <col min="5377" max="5613" width="12.5703125" style="7"/>
    <col min="5614" max="5614" width="7.140625" style="7" customWidth="1"/>
    <col min="5615" max="5615" width="51" style="7" customWidth="1"/>
    <col min="5616" max="5616" width="10.42578125" style="7" customWidth="1"/>
    <col min="5617" max="5617" width="6.42578125" style="7" customWidth="1"/>
    <col min="5618" max="5618" width="13.42578125" style="7" customWidth="1"/>
    <col min="5619" max="5619" width="14" style="7" customWidth="1"/>
    <col min="5620" max="5620" width="14.85546875" style="7" customWidth="1"/>
    <col min="5621" max="5621" width="0" style="7" hidden="1" customWidth="1"/>
    <col min="5622" max="5622" width="18.28515625" style="7" bestFit="1" customWidth="1"/>
    <col min="5623" max="5623" width="14.140625" style="7" bestFit="1" customWidth="1"/>
    <col min="5624" max="5624" width="15.42578125" style="7" customWidth="1"/>
    <col min="5625" max="5625" width="19" style="7" customWidth="1"/>
    <col min="5626" max="5629" width="12.5703125" style="7"/>
    <col min="5630" max="5630" width="16.42578125" style="7" customWidth="1"/>
    <col min="5631" max="5631" width="12.5703125" style="7"/>
    <col min="5632" max="5632" width="15.140625" style="7" customWidth="1"/>
    <col min="5633" max="5869" width="12.5703125" style="7"/>
    <col min="5870" max="5870" width="7.140625" style="7" customWidth="1"/>
    <col min="5871" max="5871" width="51" style="7" customWidth="1"/>
    <col min="5872" max="5872" width="10.42578125" style="7" customWidth="1"/>
    <col min="5873" max="5873" width="6.42578125" style="7" customWidth="1"/>
    <col min="5874" max="5874" width="13.42578125" style="7" customWidth="1"/>
    <col min="5875" max="5875" width="14" style="7" customWidth="1"/>
    <col min="5876" max="5876" width="14.85546875" style="7" customWidth="1"/>
    <col min="5877" max="5877" width="0" style="7" hidden="1" customWidth="1"/>
    <col min="5878" max="5878" width="18.28515625" style="7" bestFit="1" customWidth="1"/>
    <col min="5879" max="5879" width="14.140625" style="7" bestFit="1" customWidth="1"/>
    <col min="5880" max="5880" width="15.42578125" style="7" customWidth="1"/>
    <col min="5881" max="5881" width="19" style="7" customWidth="1"/>
    <col min="5882" max="5885" width="12.5703125" style="7"/>
    <col min="5886" max="5886" width="16.42578125" style="7" customWidth="1"/>
    <col min="5887" max="5887" width="12.5703125" style="7"/>
    <col min="5888" max="5888" width="15.140625" style="7" customWidth="1"/>
    <col min="5889" max="6125" width="12.5703125" style="7"/>
    <col min="6126" max="6126" width="7.140625" style="7" customWidth="1"/>
    <col min="6127" max="6127" width="51" style="7" customWidth="1"/>
    <col min="6128" max="6128" width="10.42578125" style="7" customWidth="1"/>
    <col min="6129" max="6129" width="6.42578125" style="7" customWidth="1"/>
    <col min="6130" max="6130" width="13.42578125" style="7" customWidth="1"/>
    <col min="6131" max="6131" width="14" style="7" customWidth="1"/>
    <col min="6132" max="6132" width="14.85546875" style="7" customWidth="1"/>
    <col min="6133" max="6133" width="0" style="7" hidden="1" customWidth="1"/>
    <col min="6134" max="6134" width="18.28515625" style="7" bestFit="1" customWidth="1"/>
    <col min="6135" max="6135" width="14.140625" style="7" bestFit="1" customWidth="1"/>
    <col min="6136" max="6136" width="15.42578125" style="7" customWidth="1"/>
    <col min="6137" max="6137" width="19" style="7" customWidth="1"/>
    <col min="6138" max="6141" width="12.5703125" style="7"/>
    <col min="6142" max="6142" width="16.42578125" style="7" customWidth="1"/>
    <col min="6143" max="6143" width="12.5703125" style="7"/>
    <col min="6144" max="6144" width="15.140625" style="7" customWidth="1"/>
    <col min="6145" max="6381" width="12.5703125" style="7"/>
    <col min="6382" max="6382" width="7.140625" style="7" customWidth="1"/>
    <col min="6383" max="6383" width="51" style="7" customWidth="1"/>
    <col min="6384" max="6384" width="10.42578125" style="7" customWidth="1"/>
    <col min="6385" max="6385" width="6.42578125" style="7" customWidth="1"/>
    <col min="6386" max="6386" width="13.42578125" style="7" customWidth="1"/>
    <col min="6387" max="6387" width="14" style="7" customWidth="1"/>
    <col min="6388" max="6388" width="14.85546875" style="7" customWidth="1"/>
    <col min="6389" max="6389" width="0" style="7" hidden="1" customWidth="1"/>
    <col min="6390" max="6390" width="18.28515625" style="7" bestFit="1" customWidth="1"/>
    <col min="6391" max="6391" width="14.140625" style="7" bestFit="1" customWidth="1"/>
    <col min="6392" max="6392" width="15.42578125" style="7" customWidth="1"/>
    <col min="6393" max="6393" width="19" style="7" customWidth="1"/>
    <col min="6394" max="6397" width="12.5703125" style="7"/>
    <col min="6398" max="6398" width="16.42578125" style="7" customWidth="1"/>
    <col min="6399" max="6399" width="12.5703125" style="7"/>
    <col min="6400" max="6400" width="15.140625" style="7" customWidth="1"/>
    <col min="6401" max="6637" width="12.5703125" style="7"/>
    <col min="6638" max="6638" width="7.140625" style="7" customWidth="1"/>
    <col min="6639" max="6639" width="51" style="7" customWidth="1"/>
    <col min="6640" max="6640" width="10.42578125" style="7" customWidth="1"/>
    <col min="6641" max="6641" width="6.42578125" style="7" customWidth="1"/>
    <col min="6642" max="6642" width="13.42578125" style="7" customWidth="1"/>
    <col min="6643" max="6643" width="14" style="7" customWidth="1"/>
    <col min="6644" max="6644" width="14.85546875" style="7" customWidth="1"/>
    <col min="6645" max="6645" width="0" style="7" hidden="1" customWidth="1"/>
    <col min="6646" max="6646" width="18.28515625" style="7" bestFit="1" customWidth="1"/>
    <col min="6647" max="6647" width="14.140625" style="7" bestFit="1" customWidth="1"/>
    <col min="6648" max="6648" width="15.42578125" style="7" customWidth="1"/>
    <col min="6649" max="6649" width="19" style="7" customWidth="1"/>
    <col min="6650" max="6653" width="12.5703125" style="7"/>
    <col min="6654" max="6654" width="16.42578125" style="7" customWidth="1"/>
    <col min="6655" max="6655" width="12.5703125" style="7"/>
    <col min="6656" max="6656" width="15.140625" style="7" customWidth="1"/>
    <col min="6657" max="6893" width="12.5703125" style="7"/>
    <col min="6894" max="6894" width="7.140625" style="7" customWidth="1"/>
    <col min="6895" max="6895" width="51" style="7" customWidth="1"/>
    <col min="6896" max="6896" width="10.42578125" style="7" customWidth="1"/>
    <col min="6897" max="6897" width="6.42578125" style="7" customWidth="1"/>
    <col min="6898" max="6898" width="13.42578125" style="7" customWidth="1"/>
    <col min="6899" max="6899" width="14" style="7" customWidth="1"/>
    <col min="6900" max="6900" width="14.85546875" style="7" customWidth="1"/>
    <col min="6901" max="6901" width="0" style="7" hidden="1" customWidth="1"/>
    <col min="6902" max="6902" width="18.28515625" style="7" bestFit="1" customWidth="1"/>
    <col min="6903" max="6903" width="14.140625" style="7" bestFit="1" customWidth="1"/>
    <col min="6904" max="6904" width="15.42578125" style="7" customWidth="1"/>
    <col min="6905" max="6905" width="19" style="7" customWidth="1"/>
    <col min="6906" max="6909" width="12.5703125" style="7"/>
    <col min="6910" max="6910" width="16.42578125" style="7" customWidth="1"/>
    <col min="6911" max="6911" width="12.5703125" style="7"/>
    <col min="6912" max="6912" width="15.140625" style="7" customWidth="1"/>
    <col min="6913" max="7149" width="12.5703125" style="7"/>
    <col min="7150" max="7150" width="7.140625" style="7" customWidth="1"/>
    <col min="7151" max="7151" width="51" style="7" customWidth="1"/>
    <col min="7152" max="7152" width="10.42578125" style="7" customWidth="1"/>
    <col min="7153" max="7153" width="6.42578125" style="7" customWidth="1"/>
    <col min="7154" max="7154" width="13.42578125" style="7" customWidth="1"/>
    <col min="7155" max="7155" width="14" style="7" customWidth="1"/>
    <col min="7156" max="7156" width="14.85546875" style="7" customWidth="1"/>
    <col min="7157" max="7157" width="0" style="7" hidden="1" customWidth="1"/>
    <col min="7158" max="7158" width="18.28515625" style="7" bestFit="1" customWidth="1"/>
    <col min="7159" max="7159" width="14.140625" style="7" bestFit="1" customWidth="1"/>
    <col min="7160" max="7160" width="15.42578125" style="7" customWidth="1"/>
    <col min="7161" max="7161" width="19" style="7" customWidth="1"/>
    <col min="7162" max="7165" width="12.5703125" style="7"/>
    <col min="7166" max="7166" width="16.42578125" style="7" customWidth="1"/>
    <col min="7167" max="7167" width="12.5703125" style="7"/>
    <col min="7168" max="7168" width="15.140625" style="7" customWidth="1"/>
    <col min="7169" max="7405" width="12.5703125" style="7"/>
    <col min="7406" max="7406" width="7.140625" style="7" customWidth="1"/>
    <col min="7407" max="7407" width="51" style="7" customWidth="1"/>
    <col min="7408" max="7408" width="10.42578125" style="7" customWidth="1"/>
    <col min="7409" max="7409" width="6.42578125" style="7" customWidth="1"/>
    <col min="7410" max="7410" width="13.42578125" style="7" customWidth="1"/>
    <col min="7411" max="7411" width="14" style="7" customWidth="1"/>
    <col min="7412" max="7412" width="14.85546875" style="7" customWidth="1"/>
    <col min="7413" max="7413" width="0" style="7" hidden="1" customWidth="1"/>
    <col min="7414" max="7414" width="18.28515625" style="7" bestFit="1" customWidth="1"/>
    <col min="7415" max="7415" width="14.140625" style="7" bestFit="1" customWidth="1"/>
    <col min="7416" max="7416" width="15.42578125" style="7" customWidth="1"/>
    <col min="7417" max="7417" width="19" style="7" customWidth="1"/>
    <col min="7418" max="7421" width="12.5703125" style="7"/>
    <col min="7422" max="7422" width="16.42578125" style="7" customWidth="1"/>
    <col min="7423" max="7423" width="12.5703125" style="7"/>
    <col min="7424" max="7424" width="15.140625" style="7" customWidth="1"/>
    <col min="7425" max="7661" width="12.5703125" style="7"/>
    <col min="7662" max="7662" width="7.140625" style="7" customWidth="1"/>
    <col min="7663" max="7663" width="51" style="7" customWidth="1"/>
    <col min="7664" max="7664" width="10.42578125" style="7" customWidth="1"/>
    <col min="7665" max="7665" width="6.42578125" style="7" customWidth="1"/>
    <col min="7666" max="7666" width="13.42578125" style="7" customWidth="1"/>
    <col min="7667" max="7667" width="14" style="7" customWidth="1"/>
    <col min="7668" max="7668" width="14.85546875" style="7" customWidth="1"/>
    <col min="7669" max="7669" width="0" style="7" hidden="1" customWidth="1"/>
    <col min="7670" max="7670" width="18.28515625" style="7" bestFit="1" customWidth="1"/>
    <col min="7671" max="7671" width="14.140625" style="7" bestFit="1" customWidth="1"/>
    <col min="7672" max="7672" width="15.42578125" style="7" customWidth="1"/>
    <col min="7673" max="7673" width="19" style="7" customWidth="1"/>
    <col min="7674" max="7677" width="12.5703125" style="7"/>
    <col min="7678" max="7678" width="16.42578125" style="7" customWidth="1"/>
    <col min="7679" max="7679" width="12.5703125" style="7"/>
    <col min="7680" max="7680" width="15.140625" style="7" customWidth="1"/>
    <col min="7681" max="7917" width="12.5703125" style="7"/>
    <col min="7918" max="7918" width="7.140625" style="7" customWidth="1"/>
    <col min="7919" max="7919" width="51" style="7" customWidth="1"/>
    <col min="7920" max="7920" width="10.42578125" style="7" customWidth="1"/>
    <col min="7921" max="7921" width="6.42578125" style="7" customWidth="1"/>
    <col min="7922" max="7922" width="13.42578125" style="7" customWidth="1"/>
    <col min="7923" max="7923" width="14" style="7" customWidth="1"/>
    <col min="7924" max="7924" width="14.85546875" style="7" customWidth="1"/>
    <col min="7925" max="7925" width="0" style="7" hidden="1" customWidth="1"/>
    <col min="7926" max="7926" width="18.28515625" style="7" bestFit="1" customWidth="1"/>
    <col min="7927" max="7927" width="14.140625" style="7" bestFit="1" customWidth="1"/>
    <col min="7928" max="7928" width="15.42578125" style="7" customWidth="1"/>
    <col min="7929" max="7929" width="19" style="7" customWidth="1"/>
    <col min="7930" max="7933" width="12.5703125" style="7"/>
    <col min="7934" max="7934" width="16.42578125" style="7" customWidth="1"/>
    <col min="7935" max="7935" width="12.5703125" style="7"/>
    <col min="7936" max="7936" width="15.140625" style="7" customWidth="1"/>
    <col min="7937" max="8173" width="12.5703125" style="7"/>
    <col min="8174" max="8174" width="7.140625" style="7" customWidth="1"/>
    <col min="8175" max="8175" width="51" style="7" customWidth="1"/>
    <col min="8176" max="8176" width="10.42578125" style="7" customWidth="1"/>
    <col min="8177" max="8177" width="6.42578125" style="7" customWidth="1"/>
    <col min="8178" max="8178" width="13.42578125" style="7" customWidth="1"/>
    <col min="8179" max="8179" width="14" style="7" customWidth="1"/>
    <col min="8180" max="8180" width="14.85546875" style="7" customWidth="1"/>
    <col min="8181" max="8181" width="0" style="7" hidden="1" customWidth="1"/>
    <col min="8182" max="8182" width="18.28515625" style="7" bestFit="1" customWidth="1"/>
    <col min="8183" max="8183" width="14.140625" style="7" bestFit="1" customWidth="1"/>
    <col min="8184" max="8184" width="15.42578125" style="7" customWidth="1"/>
    <col min="8185" max="8185" width="19" style="7" customWidth="1"/>
    <col min="8186" max="8189" width="12.5703125" style="7"/>
    <col min="8190" max="8190" width="16.42578125" style="7" customWidth="1"/>
    <col min="8191" max="8191" width="12.5703125" style="7"/>
    <col min="8192" max="8192" width="15.140625" style="7" customWidth="1"/>
    <col min="8193" max="8429" width="12.5703125" style="7"/>
    <col min="8430" max="8430" width="7.140625" style="7" customWidth="1"/>
    <col min="8431" max="8431" width="51" style="7" customWidth="1"/>
    <col min="8432" max="8432" width="10.42578125" style="7" customWidth="1"/>
    <col min="8433" max="8433" width="6.42578125" style="7" customWidth="1"/>
    <col min="8434" max="8434" width="13.42578125" style="7" customWidth="1"/>
    <col min="8435" max="8435" width="14" style="7" customWidth="1"/>
    <col min="8436" max="8436" width="14.85546875" style="7" customWidth="1"/>
    <col min="8437" max="8437" width="0" style="7" hidden="1" customWidth="1"/>
    <col min="8438" max="8438" width="18.28515625" style="7" bestFit="1" customWidth="1"/>
    <col min="8439" max="8439" width="14.140625" style="7" bestFit="1" customWidth="1"/>
    <col min="8440" max="8440" width="15.42578125" style="7" customWidth="1"/>
    <col min="8441" max="8441" width="19" style="7" customWidth="1"/>
    <col min="8442" max="8445" width="12.5703125" style="7"/>
    <col min="8446" max="8446" width="16.42578125" style="7" customWidth="1"/>
    <col min="8447" max="8447" width="12.5703125" style="7"/>
    <col min="8448" max="8448" width="15.140625" style="7" customWidth="1"/>
    <col min="8449" max="8685" width="12.5703125" style="7"/>
    <col min="8686" max="8686" width="7.140625" style="7" customWidth="1"/>
    <col min="8687" max="8687" width="51" style="7" customWidth="1"/>
    <col min="8688" max="8688" width="10.42578125" style="7" customWidth="1"/>
    <col min="8689" max="8689" width="6.42578125" style="7" customWidth="1"/>
    <col min="8690" max="8690" width="13.42578125" style="7" customWidth="1"/>
    <col min="8691" max="8691" width="14" style="7" customWidth="1"/>
    <col min="8692" max="8692" width="14.85546875" style="7" customWidth="1"/>
    <col min="8693" max="8693" width="0" style="7" hidden="1" customWidth="1"/>
    <col min="8694" max="8694" width="18.28515625" style="7" bestFit="1" customWidth="1"/>
    <col min="8695" max="8695" width="14.140625" style="7" bestFit="1" customWidth="1"/>
    <col min="8696" max="8696" width="15.42578125" style="7" customWidth="1"/>
    <col min="8697" max="8697" width="19" style="7" customWidth="1"/>
    <col min="8698" max="8701" width="12.5703125" style="7"/>
    <col min="8702" max="8702" width="16.42578125" style="7" customWidth="1"/>
    <col min="8703" max="8703" width="12.5703125" style="7"/>
    <col min="8704" max="8704" width="15.140625" style="7" customWidth="1"/>
    <col min="8705" max="8941" width="12.5703125" style="7"/>
    <col min="8942" max="8942" width="7.140625" style="7" customWidth="1"/>
    <col min="8943" max="8943" width="51" style="7" customWidth="1"/>
    <col min="8944" max="8944" width="10.42578125" style="7" customWidth="1"/>
    <col min="8945" max="8945" width="6.42578125" style="7" customWidth="1"/>
    <col min="8946" max="8946" width="13.42578125" style="7" customWidth="1"/>
    <col min="8947" max="8947" width="14" style="7" customWidth="1"/>
    <col min="8948" max="8948" width="14.85546875" style="7" customWidth="1"/>
    <col min="8949" max="8949" width="0" style="7" hidden="1" customWidth="1"/>
    <col min="8950" max="8950" width="18.28515625" style="7" bestFit="1" customWidth="1"/>
    <col min="8951" max="8951" width="14.140625" style="7" bestFit="1" customWidth="1"/>
    <col min="8952" max="8952" width="15.42578125" style="7" customWidth="1"/>
    <col min="8953" max="8953" width="19" style="7" customWidth="1"/>
    <col min="8954" max="8957" width="12.5703125" style="7"/>
    <col min="8958" max="8958" width="16.42578125" style="7" customWidth="1"/>
    <col min="8959" max="8959" width="12.5703125" style="7"/>
    <col min="8960" max="8960" width="15.140625" style="7" customWidth="1"/>
    <col min="8961" max="9197" width="12.5703125" style="7"/>
    <col min="9198" max="9198" width="7.140625" style="7" customWidth="1"/>
    <col min="9199" max="9199" width="51" style="7" customWidth="1"/>
    <col min="9200" max="9200" width="10.42578125" style="7" customWidth="1"/>
    <col min="9201" max="9201" width="6.42578125" style="7" customWidth="1"/>
    <col min="9202" max="9202" width="13.42578125" style="7" customWidth="1"/>
    <col min="9203" max="9203" width="14" style="7" customWidth="1"/>
    <col min="9204" max="9204" width="14.85546875" style="7" customWidth="1"/>
    <col min="9205" max="9205" width="0" style="7" hidden="1" customWidth="1"/>
    <col min="9206" max="9206" width="18.28515625" style="7" bestFit="1" customWidth="1"/>
    <col min="9207" max="9207" width="14.140625" style="7" bestFit="1" customWidth="1"/>
    <col min="9208" max="9208" width="15.42578125" style="7" customWidth="1"/>
    <col min="9209" max="9209" width="19" style="7" customWidth="1"/>
    <col min="9210" max="9213" width="12.5703125" style="7"/>
    <col min="9214" max="9214" width="16.42578125" style="7" customWidth="1"/>
    <col min="9215" max="9215" width="12.5703125" style="7"/>
    <col min="9216" max="9216" width="15.140625" style="7" customWidth="1"/>
    <col min="9217" max="9453" width="12.5703125" style="7"/>
    <col min="9454" max="9454" width="7.140625" style="7" customWidth="1"/>
    <col min="9455" max="9455" width="51" style="7" customWidth="1"/>
    <col min="9456" max="9456" width="10.42578125" style="7" customWidth="1"/>
    <col min="9457" max="9457" width="6.42578125" style="7" customWidth="1"/>
    <col min="9458" max="9458" width="13.42578125" style="7" customWidth="1"/>
    <col min="9459" max="9459" width="14" style="7" customWidth="1"/>
    <col min="9460" max="9460" width="14.85546875" style="7" customWidth="1"/>
    <col min="9461" max="9461" width="0" style="7" hidden="1" customWidth="1"/>
    <col min="9462" max="9462" width="18.28515625" style="7" bestFit="1" customWidth="1"/>
    <col min="9463" max="9463" width="14.140625" style="7" bestFit="1" customWidth="1"/>
    <col min="9464" max="9464" width="15.42578125" style="7" customWidth="1"/>
    <col min="9465" max="9465" width="19" style="7" customWidth="1"/>
    <col min="9466" max="9469" width="12.5703125" style="7"/>
    <col min="9470" max="9470" width="16.42578125" style="7" customWidth="1"/>
    <col min="9471" max="9471" width="12.5703125" style="7"/>
    <col min="9472" max="9472" width="15.140625" style="7" customWidth="1"/>
    <col min="9473" max="9709" width="12.5703125" style="7"/>
    <col min="9710" max="9710" width="7.140625" style="7" customWidth="1"/>
    <col min="9711" max="9711" width="51" style="7" customWidth="1"/>
    <col min="9712" max="9712" width="10.42578125" style="7" customWidth="1"/>
    <col min="9713" max="9713" width="6.42578125" style="7" customWidth="1"/>
    <col min="9714" max="9714" width="13.42578125" style="7" customWidth="1"/>
    <col min="9715" max="9715" width="14" style="7" customWidth="1"/>
    <col min="9716" max="9716" width="14.85546875" style="7" customWidth="1"/>
    <col min="9717" max="9717" width="0" style="7" hidden="1" customWidth="1"/>
    <col min="9718" max="9718" width="18.28515625" style="7" bestFit="1" customWidth="1"/>
    <col min="9719" max="9719" width="14.140625" style="7" bestFit="1" customWidth="1"/>
    <col min="9720" max="9720" width="15.42578125" style="7" customWidth="1"/>
    <col min="9721" max="9721" width="19" style="7" customWidth="1"/>
    <col min="9722" max="9725" width="12.5703125" style="7"/>
    <col min="9726" max="9726" width="16.42578125" style="7" customWidth="1"/>
    <col min="9727" max="9727" width="12.5703125" style="7"/>
    <col min="9728" max="9728" width="15.140625" style="7" customWidth="1"/>
    <col min="9729" max="9965" width="12.5703125" style="7"/>
    <col min="9966" max="9966" width="7.140625" style="7" customWidth="1"/>
    <col min="9967" max="9967" width="51" style="7" customWidth="1"/>
    <col min="9968" max="9968" width="10.42578125" style="7" customWidth="1"/>
    <col min="9969" max="9969" width="6.42578125" style="7" customWidth="1"/>
    <col min="9970" max="9970" width="13.42578125" style="7" customWidth="1"/>
    <col min="9971" max="9971" width="14" style="7" customWidth="1"/>
    <col min="9972" max="9972" width="14.85546875" style="7" customWidth="1"/>
    <col min="9973" max="9973" width="0" style="7" hidden="1" customWidth="1"/>
    <col min="9974" max="9974" width="18.28515625" style="7" bestFit="1" customWidth="1"/>
    <col min="9975" max="9975" width="14.140625" style="7" bestFit="1" customWidth="1"/>
    <col min="9976" max="9976" width="15.42578125" style="7" customWidth="1"/>
    <col min="9977" max="9977" width="19" style="7" customWidth="1"/>
    <col min="9978" max="9981" width="12.5703125" style="7"/>
    <col min="9982" max="9982" width="16.42578125" style="7" customWidth="1"/>
    <col min="9983" max="9983" width="12.5703125" style="7"/>
    <col min="9984" max="9984" width="15.140625" style="7" customWidth="1"/>
    <col min="9985" max="10221" width="12.5703125" style="7"/>
    <col min="10222" max="10222" width="7.140625" style="7" customWidth="1"/>
    <col min="10223" max="10223" width="51" style="7" customWidth="1"/>
    <col min="10224" max="10224" width="10.42578125" style="7" customWidth="1"/>
    <col min="10225" max="10225" width="6.42578125" style="7" customWidth="1"/>
    <col min="10226" max="10226" width="13.42578125" style="7" customWidth="1"/>
    <col min="10227" max="10227" width="14" style="7" customWidth="1"/>
    <col min="10228" max="10228" width="14.85546875" style="7" customWidth="1"/>
    <col min="10229" max="10229" width="0" style="7" hidden="1" customWidth="1"/>
    <col min="10230" max="10230" width="18.28515625" style="7" bestFit="1" customWidth="1"/>
    <col min="10231" max="10231" width="14.140625" style="7" bestFit="1" customWidth="1"/>
    <col min="10232" max="10232" width="15.42578125" style="7" customWidth="1"/>
    <col min="10233" max="10233" width="19" style="7" customWidth="1"/>
    <col min="10234" max="10237" width="12.5703125" style="7"/>
    <col min="10238" max="10238" width="16.42578125" style="7" customWidth="1"/>
    <col min="10239" max="10239" width="12.5703125" style="7"/>
    <col min="10240" max="10240" width="15.140625" style="7" customWidth="1"/>
    <col min="10241" max="10477" width="12.5703125" style="7"/>
    <col min="10478" max="10478" width="7.140625" style="7" customWidth="1"/>
    <col min="10479" max="10479" width="51" style="7" customWidth="1"/>
    <col min="10480" max="10480" width="10.42578125" style="7" customWidth="1"/>
    <col min="10481" max="10481" width="6.42578125" style="7" customWidth="1"/>
    <col min="10482" max="10482" width="13.42578125" style="7" customWidth="1"/>
    <col min="10483" max="10483" width="14" style="7" customWidth="1"/>
    <col min="10484" max="10484" width="14.85546875" style="7" customWidth="1"/>
    <col min="10485" max="10485" width="0" style="7" hidden="1" customWidth="1"/>
    <col min="10486" max="10486" width="18.28515625" style="7" bestFit="1" customWidth="1"/>
    <col min="10487" max="10487" width="14.140625" style="7" bestFit="1" customWidth="1"/>
    <col min="10488" max="10488" width="15.42578125" style="7" customWidth="1"/>
    <col min="10489" max="10489" width="19" style="7" customWidth="1"/>
    <col min="10490" max="10493" width="12.5703125" style="7"/>
    <col min="10494" max="10494" width="16.42578125" style="7" customWidth="1"/>
    <col min="10495" max="10495" width="12.5703125" style="7"/>
    <col min="10496" max="10496" width="15.140625" style="7" customWidth="1"/>
    <col min="10497" max="10733" width="12.5703125" style="7"/>
    <col min="10734" max="10734" width="7.140625" style="7" customWidth="1"/>
    <col min="10735" max="10735" width="51" style="7" customWidth="1"/>
    <col min="10736" max="10736" width="10.42578125" style="7" customWidth="1"/>
    <col min="10737" max="10737" width="6.42578125" style="7" customWidth="1"/>
    <col min="10738" max="10738" width="13.42578125" style="7" customWidth="1"/>
    <col min="10739" max="10739" width="14" style="7" customWidth="1"/>
    <col min="10740" max="10740" width="14.85546875" style="7" customWidth="1"/>
    <col min="10741" max="10741" width="0" style="7" hidden="1" customWidth="1"/>
    <col min="10742" max="10742" width="18.28515625" style="7" bestFit="1" customWidth="1"/>
    <col min="10743" max="10743" width="14.140625" style="7" bestFit="1" customWidth="1"/>
    <col min="10744" max="10744" width="15.42578125" style="7" customWidth="1"/>
    <col min="10745" max="10745" width="19" style="7" customWidth="1"/>
    <col min="10746" max="10749" width="12.5703125" style="7"/>
    <col min="10750" max="10750" width="16.42578125" style="7" customWidth="1"/>
    <col min="10751" max="10751" width="12.5703125" style="7"/>
    <col min="10752" max="10752" width="15.140625" style="7" customWidth="1"/>
    <col min="10753" max="10989" width="12.5703125" style="7"/>
    <col min="10990" max="10990" width="7.140625" style="7" customWidth="1"/>
    <col min="10991" max="10991" width="51" style="7" customWidth="1"/>
    <col min="10992" max="10992" width="10.42578125" style="7" customWidth="1"/>
    <col min="10993" max="10993" width="6.42578125" style="7" customWidth="1"/>
    <col min="10994" max="10994" width="13.42578125" style="7" customWidth="1"/>
    <col min="10995" max="10995" width="14" style="7" customWidth="1"/>
    <col min="10996" max="10996" width="14.85546875" style="7" customWidth="1"/>
    <col min="10997" max="10997" width="0" style="7" hidden="1" customWidth="1"/>
    <col min="10998" max="10998" width="18.28515625" style="7" bestFit="1" customWidth="1"/>
    <col min="10999" max="10999" width="14.140625" style="7" bestFit="1" customWidth="1"/>
    <col min="11000" max="11000" width="15.42578125" style="7" customWidth="1"/>
    <col min="11001" max="11001" width="19" style="7" customWidth="1"/>
    <col min="11002" max="11005" width="12.5703125" style="7"/>
    <col min="11006" max="11006" width="16.42578125" style="7" customWidth="1"/>
    <col min="11007" max="11007" width="12.5703125" style="7"/>
    <col min="11008" max="11008" width="15.140625" style="7" customWidth="1"/>
    <col min="11009" max="11245" width="12.5703125" style="7"/>
    <col min="11246" max="11246" width="7.140625" style="7" customWidth="1"/>
    <col min="11247" max="11247" width="51" style="7" customWidth="1"/>
    <col min="11248" max="11248" width="10.42578125" style="7" customWidth="1"/>
    <col min="11249" max="11249" width="6.42578125" style="7" customWidth="1"/>
    <col min="11250" max="11250" width="13.42578125" style="7" customWidth="1"/>
    <col min="11251" max="11251" width="14" style="7" customWidth="1"/>
    <col min="11252" max="11252" width="14.85546875" style="7" customWidth="1"/>
    <col min="11253" max="11253" width="0" style="7" hidden="1" customWidth="1"/>
    <col min="11254" max="11254" width="18.28515625" style="7" bestFit="1" customWidth="1"/>
    <col min="11255" max="11255" width="14.140625" style="7" bestFit="1" customWidth="1"/>
    <col min="11256" max="11256" width="15.42578125" style="7" customWidth="1"/>
    <col min="11257" max="11257" width="19" style="7" customWidth="1"/>
    <col min="11258" max="11261" width="12.5703125" style="7"/>
    <col min="11262" max="11262" width="16.42578125" style="7" customWidth="1"/>
    <col min="11263" max="11263" width="12.5703125" style="7"/>
    <col min="11264" max="11264" width="15.140625" style="7" customWidth="1"/>
    <col min="11265" max="11501" width="12.5703125" style="7"/>
    <col min="11502" max="11502" width="7.140625" style="7" customWidth="1"/>
    <col min="11503" max="11503" width="51" style="7" customWidth="1"/>
    <col min="11504" max="11504" width="10.42578125" style="7" customWidth="1"/>
    <col min="11505" max="11505" width="6.42578125" style="7" customWidth="1"/>
    <col min="11506" max="11506" width="13.42578125" style="7" customWidth="1"/>
    <col min="11507" max="11507" width="14" style="7" customWidth="1"/>
    <col min="11508" max="11508" width="14.85546875" style="7" customWidth="1"/>
    <col min="11509" max="11509" width="0" style="7" hidden="1" customWidth="1"/>
    <col min="11510" max="11510" width="18.28515625" style="7" bestFit="1" customWidth="1"/>
    <col min="11511" max="11511" width="14.140625" style="7" bestFit="1" customWidth="1"/>
    <col min="11512" max="11512" width="15.42578125" style="7" customWidth="1"/>
    <col min="11513" max="11513" width="19" style="7" customWidth="1"/>
    <col min="11514" max="11517" width="12.5703125" style="7"/>
    <col min="11518" max="11518" width="16.42578125" style="7" customWidth="1"/>
    <col min="11519" max="11519" width="12.5703125" style="7"/>
    <col min="11520" max="11520" width="15.140625" style="7" customWidth="1"/>
    <col min="11521" max="11757" width="12.5703125" style="7"/>
    <col min="11758" max="11758" width="7.140625" style="7" customWidth="1"/>
    <col min="11759" max="11759" width="51" style="7" customWidth="1"/>
    <col min="11760" max="11760" width="10.42578125" style="7" customWidth="1"/>
    <col min="11761" max="11761" width="6.42578125" style="7" customWidth="1"/>
    <col min="11762" max="11762" width="13.42578125" style="7" customWidth="1"/>
    <col min="11763" max="11763" width="14" style="7" customWidth="1"/>
    <col min="11764" max="11764" width="14.85546875" style="7" customWidth="1"/>
    <col min="11765" max="11765" width="0" style="7" hidden="1" customWidth="1"/>
    <col min="11766" max="11766" width="18.28515625" style="7" bestFit="1" customWidth="1"/>
    <col min="11767" max="11767" width="14.140625" style="7" bestFit="1" customWidth="1"/>
    <col min="11768" max="11768" width="15.42578125" style="7" customWidth="1"/>
    <col min="11769" max="11769" width="19" style="7" customWidth="1"/>
    <col min="11770" max="11773" width="12.5703125" style="7"/>
    <col min="11774" max="11774" width="16.42578125" style="7" customWidth="1"/>
    <col min="11775" max="11775" width="12.5703125" style="7"/>
    <col min="11776" max="11776" width="15.140625" style="7" customWidth="1"/>
    <col min="11777" max="12013" width="12.5703125" style="7"/>
    <col min="12014" max="12014" width="7.140625" style="7" customWidth="1"/>
    <col min="12015" max="12015" width="51" style="7" customWidth="1"/>
    <col min="12016" max="12016" width="10.42578125" style="7" customWidth="1"/>
    <col min="12017" max="12017" width="6.42578125" style="7" customWidth="1"/>
    <col min="12018" max="12018" width="13.42578125" style="7" customWidth="1"/>
    <col min="12019" max="12019" width="14" style="7" customWidth="1"/>
    <col min="12020" max="12020" width="14.85546875" style="7" customWidth="1"/>
    <col min="12021" max="12021" width="0" style="7" hidden="1" customWidth="1"/>
    <col min="12022" max="12022" width="18.28515625" style="7" bestFit="1" customWidth="1"/>
    <col min="12023" max="12023" width="14.140625" style="7" bestFit="1" customWidth="1"/>
    <col min="12024" max="12024" width="15.42578125" style="7" customWidth="1"/>
    <col min="12025" max="12025" width="19" style="7" customWidth="1"/>
    <col min="12026" max="12029" width="12.5703125" style="7"/>
    <col min="12030" max="12030" width="16.42578125" style="7" customWidth="1"/>
    <col min="12031" max="12031" width="12.5703125" style="7"/>
    <col min="12032" max="12032" width="15.140625" style="7" customWidth="1"/>
    <col min="12033" max="12269" width="12.5703125" style="7"/>
    <col min="12270" max="12270" width="7.140625" style="7" customWidth="1"/>
    <col min="12271" max="12271" width="51" style="7" customWidth="1"/>
    <col min="12272" max="12272" width="10.42578125" style="7" customWidth="1"/>
    <col min="12273" max="12273" width="6.42578125" style="7" customWidth="1"/>
    <col min="12274" max="12274" width="13.42578125" style="7" customWidth="1"/>
    <col min="12275" max="12275" width="14" style="7" customWidth="1"/>
    <col min="12276" max="12276" width="14.85546875" style="7" customWidth="1"/>
    <col min="12277" max="12277" width="0" style="7" hidden="1" customWidth="1"/>
    <col min="12278" max="12278" width="18.28515625" style="7" bestFit="1" customWidth="1"/>
    <col min="12279" max="12279" width="14.140625" style="7" bestFit="1" customWidth="1"/>
    <col min="12280" max="12280" width="15.42578125" style="7" customWidth="1"/>
    <col min="12281" max="12281" width="19" style="7" customWidth="1"/>
    <col min="12282" max="12285" width="12.5703125" style="7"/>
    <col min="12286" max="12286" width="16.42578125" style="7" customWidth="1"/>
    <col min="12287" max="12287" width="12.5703125" style="7"/>
    <col min="12288" max="12288" width="15.140625" style="7" customWidth="1"/>
    <col min="12289" max="12525" width="12.5703125" style="7"/>
    <col min="12526" max="12526" width="7.140625" style="7" customWidth="1"/>
    <col min="12527" max="12527" width="51" style="7" customWidth="1"/>
    <col min="12528" max="12528" width="10.42578125" style="7" customWidth="1"/>
    <col min="12529" max="12529" width="6.42578125" style="7" customWidth="1"/>
    <col min="12530" max="12530" width="13.42578125" style="7" customWidth="1"/>
    <col min="12531" max="12531" width="14" style="7" customWidth="1"/>
    <col min="12532" max="12532" width="14.85546875" style="7" customWidth="1"/>
    <col min="12533" max="12533" width="0" style="7" hidden="1" customWidth="1"/>
    <col min="12534" max="12534" width="18.28515625" style="7" bestFit="1" customWidth="1"/>
    <col min="12535" max="12535" width="14.140625" style="7" bestFit="1" customWidth="1"/>
    <col min="12536" max="12536" width="15.42578125" style="7" customWidth="1"/>
    <col min="12537" max="12537" width="19" style="7" customWidth="1"/>
    <col min="12538" max="12541" width="12.5703125" style="7"/>
    <col min="12542" max="12542" width="16.42578125" style="7" customWidth="1"/>
    <col min="12543" max="12543" width="12.5703125" style="7"/>
    <col min="12544" max="12544" width="15.140625" style="7" customWidth="1"/>
    <col min="12545" max="12781" width="12.5703125" style="7"/>
    <col min="12782" max="12782" width="7.140625" style="7" customWidth="1"/>
    <col min="12783" max="12783" width="51" style="7" customWidth="1"/>
    <col min="12784" max="12784" width="10.42578125" style="7" customWidth="1"/>
    <col min="12785" max="12785" width="6.42578125" style="7" customWidth="1"/>
    <col min="12786" max="12786" width="13.42578125" style="7" customWidth="1"/>
    <col min="12787" max="12787" width="14" style="7" customWidth="1"/>
    <col min="12788" max="12788" width="14.85546875" style="7" customWidth="1"/>
    <col min="12789" max="12789" width="0" style="7" hidden="1" customWidth="1"/>
    <col min="12790" max="12790" width="18.28515625" style="7" bestFit="1" customWidth="1"/>
    <col min="12791" max="12791" width="14.140625" style="7" bestFit="1" customWidth="1"/>
    <col min="12792" max="12792" width="15.42578125" style="7" customWidth="1"/>
    <col min="12793" max="12793" width="19" style="7" customWidth="1"/>
    <col min="12794" max="12797" width="12.5703125" style="7"/>
    <col min="12798" max="12798" width="16.42578125" style="7" customWidth="1"/>
    <col min="12799" max="12799" width="12.5703125" style="7"/>
    <col min="12800" max="12800" width="15.140625" style="7" customWidth="1"/>
    <col min="12801" max="13037" width="12.5703125" style="7"/>
    <col min="13038" max="13038" width="7.140625" style="7" customWidth="1"/>
    <col min="13039" max="13039" width="51" style="7" customWidth="1"/>
    <col min="13040" max="13040" width="10.42578125" style="7" customWidth="1"/>
    <col min="13041" max="13041" width="6.42578125" style="7" customWidth="1"/>
    <col min="13042" max="13042" width="13.42578125" style="7" customWidth="1"/>
    <col min="13043" max="13043" width="14" style="7" customWidth="1"/>
    <col min="13044" max="13044" width="14.85546875" style="7" customWidth="1"/>
    <col min="13045" max="13045" width="0" style="7" hidden="1" customWidth="1"/>
    <col min="13046" max="13046" width="18.28515625" style="7" bestFit="1" customWidth="1"/>
    <col min="13047" max="13047" width="14.140625" style="7" bestFit="1" customWidth="1"/>
    <col min="13048" max="13048" width="15.42578125" style="7" customWidth="1"/>
    <col min="13049" max="13049" width="19" style="7" customWidth="1"/>
    <col min="13050" max="13053" width="12.5703125" style="7"/>
    <col min="13054" max="13054" width="16.42578125" style="7" customWidth="1"/>
    <col min="13055" max="13055" width="12.5703125" style="7"/>
    <col min="13056" max="13056" width="15.140625" style="7" customWidth="1"/>
    <col min="13057" max="13293" width="12.5703125" style="7"/>
    <col min="13294" max="13294" width="7.140625" style="7" customWidth="1"/>
    <col min="13295" max="13295" width="51" style="7" customWidth="1"/>
    <col min="13296" max="13296" width="10.42578125" style="7" customWidth="1"/>
    <col min="13297" max="13297" width="6.42578125" style="7" customWidth="1"/>
    <col min="13298" max="13298" width="13.42578125" style="7" customWidth="1"/>
    <col min="13299" max="13299" width="14" style="7" customWidth="1"/>
    <col min="13300" max="13300" width="14.85546875" style="7" customWidth="1"/>
    <col min="13301" max="13301" width="0" style="7" hidden="1" customWidth="1"/>
    <col min="13302" max="13302" width="18.28515625" style="7" bestFit="1" customWidth="1"/>
    <col min="13303" max="13303" width="14.140625" style="7" bestFit="1" customWidth="1"/>
    <col min="13304" max="13304" width="15.42578125" style="7" customWidth="1"/>
    <col min="13305" max="13305" width="19" style="7" customWidth="1"/>
    <col min="13306" max="13309" width="12.5703125" style="7"/>
    <col min="13310" max="13310" width="16.42578125" style="7" customWidth="1"/>
    <col min="13311" max="13311" width="12.5703125" style="7"/>
    <col min="13312" max="13312" width="15.140625" style="7" customWidth="1"/>
    <col min="13313" max="13549" width="12.5703125" style="7"/>
    <col min="13550" max="13550" width="7.140625" style="7" customWidth="1"/>
    <col min="13551" max="13551" width="51" style="7" customWidth="1"/>
    <col min="13552" max="13552" width="10.42578125" style="7" customWidth="1"/>
    <col min="13553" max="13553" width="6.42578125" style="7" customWidth="1"/>
    <col min="13554" max="13554" width="13.42578125" style="7" customWidth="1"/>
    <col min="13555" max="13555" width="14" style="7" customWidth="1"/>
    <col min="13556" max="13556" width="14.85546875" style="7" customWidth="1"/>
    <col min="13557" max="13557" width="0" style="7" hidden="1" customWidth="1"/>
    <col min="13558" max="13558" width="18.28515625" style="7" bestFit="1" customWidth="1"/>
    <col min="13559" max="13559" width="14.140625" style="7" bestFit="1" customWidth="1"/>
    <col min="13560" max="13560" width="15.42578125" style="7" customWidth="1"/>
    <col min="13561" max="13561" width="19" style="7" customWidth="1"/>
    <col min="13562" max="13565" width="12.5703125" style="7"/>
    <col min="13566" max="13566" width="16.42578125" style="7" customWidth="1"/>
    <col min="13567" max="13567" width="12.5703125" style="7"/>
    <col min="13568" max="13568" width="15.140625" style="7" customWidth="1"/>
    <col min="13569" max="13805" width="12.5703125" style="7"/>
    <col min="13806" max="13806" width="7.140625" style="7" customWidth="1"/>
    <col min="13807" max="13807" width="51" style="7" customWidth="1"/>
    <col min="13808" max="13808" width="10.42578125" style="7" customWidth="1"/>
    <col min="13809" max="13809" width="6.42578125" style="7" customWidth="1"/>
    <col min="13810" max="13810" width="13.42578125" style="7" customWidth="1"/>
    <col min="13811" max="13811" width="14" style="7" customWidth="1"/>
    <col min="13812" max="13812" width="14.85546875" style="7" customWidth="1"/>
    <col min="13813" max="13813" width="0" style="7" hidden="1" customWidth="1"/>
    <col min="13814" max="13814" width="18.28515625" style="7" bestFit="1" customWidth="1"/>
    <col min="13815" max="13815" width="14.140625" style="7" bestFit="1" customWidth="1"/>
    <col min="13816" max="13816" width="15.42578125" style="7" customWidth="1"/>
    <col min="13817" max="13817" width="19" style="7" customWidth="1"/>
    <col min="13818" max="13821" width="12.5703125" style="7"/>
    <col min="13822" max="13822" width="16.42578125" style="7" customWidth="1"/>
    <col min="13823" max="13823" width="12.5703125" style="7"/>
    <col min="13824" max="13824" width="15.140625" style="7" customWidth="1"/>
    <col min="13825" max="14061" width="12.5703125" style="7"/>
    <col min="14062" max="14062" width="7.140625" style="7" customWidth="1"/>
    <col min="14063" max="14063" width="51" style="7" customWidth="1"/>
    <col min="14064" max="14064" width="10.42578125" style="7" customWidth="1"/>
    <col min="14065" max="14065" width="6.42578125" style="7" customWidth="1"/>
    <col min="14066" max="14066" width="13.42578125" style="7" customWidth="1"/>
    <col min="14067" max="14067" width="14" style="7" customWidth="1"/>
    <col min="14068" max="14068" width="14.85546875" style="7" customWidth="1"/>
    <col min="14069" max="14069" width="0" style="7" hidden="1" customWidth="1"/>
    <col min="14070" max="14070" width="18.28515625" style="7" bestFit="1" customWidth="1"/>
    <col min="14071" max="14071" width="14.140625" style="7" bestFit="1" customWidth="1"/>
    <col min="14072" max="14072" width="15.42578125" style="7" customWidth="1"/>
    <col min="14073" max="14073" width="19" style="7" customWidth="1"/>
    <col min="14074" max="14077" width="12.5703125" style="7"/>
    <col min="14078" max="14078" width="16.42578125" style="7" customWidth="1"/>
    <col min="14079" max="14079" width="12.5703125" style="7"/>
    <col min="14080" max="14080" width="15.140625" style="7" customWidth="1"/>
    <col min="14081" max="14317" width="12.5703125" style="7"/>
    <col min="14318" max="14318" width="7.140625" style="7" customWidth="1"/>
    <col min="14319" max="14319" width="51" style="7" customWidth="1"/>
    <col min="14320" max="14320" width="10.42578125" style="7" customWidth="1"/>
    <col min="14321" max="14321" width="6.42578125" style="7" customWidth="1"/>
    <col min="14322" max="14322" width="13.42578125" style="7" customWidth="1"/>
    <col min="14323" max="14323" width="14" style="7" customWidth="1"/>
    <col min="14324" max="14324" width="14.85546875" style="7" customWidth="1"/>
    <col min="14325" max="14325" width="0" style="7" hidden="1" customWidth="1"/>
    <col min="14326" max="14326" width="18.28515625" style="7" bestFit="1" customWidth="1"/>
    <col min="14327" max="14327" width="14.140625" style="7" bestFit="1" customWidth="1"/>
    <col min="14328" max="14328" width="15.42578125" style="7" customWidth="1"/>
    <col min="14329" max="14329" width="19" style="7" customWidth="1"/>
    <col min="14330" max="14333" width="12.5703125" style="7"/>
    <col min="14334" max="14334" width="16.42578125" style="7" customWidth="1"/>
    <col min="14335" max="14335" width="12.5703125" style="7"/>
    <col min="14336" max="14336" width="15.140625" style="7" customWidth="1"/>
    <col min="14337" max="14573" width="12.5703125" style="7"/>
    <col min="14574" max="14574" width="7.140625" style="7" customWidth="1"/>
    <col min="14575" max="14575" width="51" style="7" customWidth="1"/>
    <col min="14576" max="14576" width="10.42578125" style="7" customWidth="1"/>
    <col min="14577" max="14577" width="6.42578125" style="7" customWidth="1"/>
    <col min="14578" max="14578" width="13.42578125" style="7" customWidth="1"/>
    <col min="14579" max="14579" width="14" style="7" customWidth="1"/>
    <col min="14580" max="14580" width="14.85546875" style="7" customWidth="1"/>
    <col min="14581" max="14581" width="0" style="7" hidden="1" customWidth="1"/>
    <col min="14582" max="14582" width="18.28515625" style="7" bestFit="1" customWidth="1"/>
    <col min="14583" max="14583" width="14.140625" style="7" bestFit="1" customWidth="1"/>
    <col min="14584" max="14584" width="15.42578125" style="7" customWidth="1"/>
    <col min="14585" max="14585" width="19" style="7" customWidth="1"/>
    <col min="14586" max="14589" width="12.5703125" style="7"/>
    <col min="14590" max="14590" width="16.42578125" style="7" customWidth="1"/>
    <col min="14591" max="14591" width="12.5703125" style="7"/>
    <col min="14592" max="14592" width="15.140625" style="7" customWidth="1"/>
    <col min="14593" max="14829" width="12.5703125" style="7"/>
    <col min="14830" max="14830" width="7.140625" style="7" customWidth="1"/>
    <col min="14831" max="14831" width="51" style="7" customWidth="1"/>
    <col min="14832" max="14832" width="10.42578125" style="7" customWidth="1"/>
    <col min="14833" max="14833" width="6.42578125" style="7" customWidth="1"/>
    <col min="14834" max="14834" width="13.42578125" style="7" customWidth="1"/>
    <col min="14835" max="14835" width="14" style="7" customWidth="1"/>
    <col min="14836" max="14836" width="14.85546875" style="7" customWidth="1"/>
    <col min="14837" max="14837" width="0" style="7" hidden="1" customWidth="1"/>
    <col min="14838" max="14838" width="18.28515625" style="7" bestFit="1" customWidth="1"/>
    <col min="14839" max="14839" width="14.140625" style="7" bestFit="1" customWidth="1"/>
    <col min="14840" max="14840" width="15.42578125" style="7" customWidth="1"/>
    <col min="14841" max="14841" width="19" style="7" customWidth="1"/>
    <col min="14842" max="14845" width="12.5703125" style="7"/>
    <col min="14846" max="14846" width="16.42578125" style="7" customWidth="1"/>
    <col min="14847" max="14847" width="12.5703125" style="7"/>
    <col min="14848" max="14848" width="15.140625" style="7" customWidth="1"/>
    <col min="14849" max="15085" width="12.5703125" style="7"/>
    <col min="15086" max="15086" width="7.140625" style="7" customWidth="1"/>
    <col min="15087" max="15087" width="51" style="7" customWidth="1"/>
    <col min="15088" max="15088" width="10.42578125" style="7" customWidth="1"/>
    <col min="15089" max="15089" width="6.42578125" style="7" customWidth="1"/>
    <col min="15090" max="15090" width="13.42578125" style="7" customWidth="1"/>
    <col min="15091" max="15091" width="14" style="7" customWidth="1"/>
    <col min="15092" max="15092" width="14.85546875" style="7" customWidth="1"/>
    <col min="15093" max="15093" width="0" style="7" hidden="1" customWidth="1"/>
    <col min="15094" max="15094" width="18.28515625" style="7" bestFit="1" customWidth="1"/>
    <col min="15095" max="15095" width="14.140625" style="7" bestFit="1" customWidth="1"/>
    <col min="15096" max="15096" width="15.42578125" style="7" customWidth="1"/>
    <col min="15097" max="15097" width="19" style="7" customWidth="1"/>
    <col min="15098" max="15101" width="12.5703125" style="7"/>
    <col min="15102" max="15102" width="16.42578125" style="7" customWidth="1"/>
    <col min="15103" max="15103" width="12.5703125" style="7"/>
    <col min="15104" max="15104" width="15.140625" style="7" customWidth="1"/>
    <col min="15105" max="15341" width="12.5703125" style="7"/>
    <col min="15342" max="15342" width="7.140625" style="7" customWidth="1"/>
    <col min="15343" max="15343" width="51" style="7" customWidth="1"/>
    <col min="15344" max="15344" width="10.42578125" style="7" customWidth="1"/>
    <col min="15345" max="15345" width="6.42578125" style="7" customWidth="1"/>
    <col min="15346" max="15346" width="13.42578125" style="7" customWidth="1"/>
    <col min="15347" max="15347" width="14" style="7" customWidth="1"/>
    <col min="15348" max="15348" width="14.85546875" style="7" customWidth="1"/>
    <col min="15349" max="15349" width="0" style="7" hidden="1" customWidth="1"/>
    <col min="15350" max="15350" width="18.28515625" style="7" bestFit="1" customWidth="1"/>
    <col min="15351" max="15351" width="14.140625" style="7" bestFit="1" customWidth="1"/>
    <col min="15352" max="15352" width="15.42578125" style="7" customWidth="1"/>
    <col min="15353" max="15353" width="19" style="7" customWidth="1"/>
    <col min="15354" max="15357" width="12.5703125" style="7"/>
    <col min="15358" max="15358" width="16.42578125" style="7" customWidth="1"/>
    <col min="15359" max="15359" width="12.5703125" style="7"/>
    <col min="15360" max="15360" width="15.140625" style="7" customWidth="1"/>
    <col min="15361" max="15597" width="12.5703125" style="7"/>
    <col min="15598" max="15598" width="7.140625" style="7" customWidth="1"/>
    <col min="15599" max="15599" width="51" style="7" customWidth="1"/>
    <col min="15600" max="15600" width="10.42578125" style="7" customWidth="1"/>
    <col min="15601" max="15601" width="6.42578125" style="7" customWidth="1"/>
    <col min="15602" max="15602" width="13.42578125" style="7" customWidth="1"/>
    <col min="15603" max="15603" width="14" style="7" customWidth="1"/>
    <col min="15604" max="15604" width="14.85546875" style="7" customWidth="1"/>
    <col min="15605" max="15605" width="0" style="7" hidden="1" customWidth="1"/>
    <col min="15606" max="15606" width="18.28515625" style="7" bestFit="1" customWidth="1"/>
    <col min="15607" max="15607" width="14.140625" style="7" bestFit="1" customWidth="1"/>
    <col min="15608" max="15608" width="15.42578125" style="7" customWidth="1"/>
    <col min="15609" max="15609" width="19" style="7" customWidth="1"/>
    <col min="15610" max="15613" width="12.5703125" style="7"/>
    <col min="15614" max="15614" width="16.42578125" style="7" customWidth="1"/>
    <col min="15615" max="15615" width="12.5703125" style="7"/>
    <col min="15616" max="15616" width="15.140625" style="7" customWidth="1"/>
    <col min="15617" max="15853" width="12.5703125" style="7"/>
    <col min="15854" max="15854" width="7.140625" style="7" customWidth="1"/>
    <col min="15855" max="15855" width="51" style="7" customWidth="1"/>
    <col min="15856" max="15856" width="10.42578125" style="7" customWidth="1"/>
    <col min="15857" max="15857" width="6.42578125" style="7" customWidth="1"/>
    <col min="15858" max="15858" width="13.42578125" style="7" customWidth="1"/>
    <col min="15859" max="15859" width="14" style="7" customWidth="1"/>
    <col min="15860" max="15860" width="14.85546875" style="7" customWidth="1"/>
    <col min="15861" max="15861" width="0" style="7" hidden="1" customWidth="1"/>
    <col min="15862" max="15862" width="18.28515625" style="7" bestFit="1" customWidth="1"/>
    <col min="15863" max="15863" width="14.140625" style="7" bestFit="1" customWidth="1"/>
    <col min="15864" max="15864" width="15.42578125" style="7" customWidth="1"/>
    <col min="15865" max="15865" width="19" style="7" customWidth="1"/>
    <col min="15866" max="15869" width="12.5703125" style="7"/>
    <col min="15870" max="15870" width="16.42578125" style="7" customWidth="1"/>
    <col min="15871" max="15871" width="12.5703125" style="7"/>
    <col min="15872" max="15872" width="15.140625" style="7" customWidth="1"/>
    <col min="15873" max="16109" width="12.5703125" style="7"/>
    <col min="16110" max="16110" width="7.140625" style="7" customWidth="1"/>
    <col min="16111" max="16111" width="51" style="7" customWidth="1"/>
    <col min="16112" max="16112" width="10.42578125" style="7" customWidth="1"/>
    <col min="16113" max="16113" width="6.42578125" style="7" customWidth="1"/>
    <col min="16114" max="16114" width="13.42578125" style="7" customWidth="1"/>
    <col min="16115" max="16115" width="14" style="7" customWidth="1"/>
    <col min="16116" max="16116" width="14.85546875" style="7" customWidth="1"/>
    <col min="16117" max="16117" width="0" style="7" hidden="1" customWidth="1"/>
    <col min="16118" max="16118" width="18.28515625" style="7" bestFit="1" customWidth="1"/>
    <col min="16119" max="16119" width="14.140625" style="7" bestFit="1" customWidth="1"/>
    <col min="16120" max="16120" width="15.42578125" style="7" customWidth="1"/>
    <col min="16121" max="16121" width="19" style="7" customWidth="1"/>
    <col min="16122" max="16125" width="12.5703125" style="7"/>
    <col min="16126" max="16126" width="16.42578125" style="7" customWidth="1"/>
    <col min="16127" max="16127" width="12.5703125" style="7"/>
    <col min="16128" max="16128" width="15.140625" style="7" customWidth="1"/>
    <col min="16129" max="16384" width="12.5703125" style="7"/>
  </cols>
  <sheetData>
    <row r="1" spans="1:6" s="5" customFormat="1" ht="5.0999999999999996" customHeight="1" x14ac:dyDescent="0.25">
      <c r="A1" s="3"/>
      <c r="B1" s="4"/>
      <c r="C1" s="3"/>
      <c r="D1" s="3"/>
      <c r="E1" s="15"/>
      <c r="F1" s="15"/>
    </row>
    <row r="2" spans="1:6" s="5" customFormat="1" ht="5.0999999999999996" customHeight="1" x14ac:dyDescent="0.25">
      <c r="A2" s="3"/>
      <c r="B2" s="4"/>
      <c r="C2" s="3"/>
      <c r="D2" s="3"/>
      <c r="E2" s="15"/>
      <c r="F2" s="15"/>
    </row>
    <row r="3" spans="1:6" s="5" customFormat="1" ht="5.0999999999999996" customHeight="1" x14ac:dyDescent="0.25">
      <c r="A3" s="3"/>
      <c r="B3" s="4"/>
      <c r="C3" s="3"/>
      <c r="D3" s="3"/>
      <c r="E3" s="15"/>
      <c r="F3" s="15"/>
    </row>
    <row r="4" spans="1:6" s="5" customFormat="1" x14ac:dyDescent="0.25">
      <c r="A4" s="105"/>
      <c r="B4" s="105"/>
      <c r="C4" s="105"/>
      <c r="D4" s="105"/>
      <c r="E4" s="105"/>
      <c r="F4" s="105"/>
    </row>
    <row r="5" spans="1:6" s="5" customFormat="1" x14ac:dyDescent="0.25">
      <c r="A5" s="12"/>
      <c r="B5" s="13"/>
      <c r="C5" s="23"/>
      <c r="D5" s="23"/>
      <c r="E5" s="23"/>
      <c r="F5" s="23"/>
    </row>
    <row r="6" spans="1:6" s="5" customFormat="1" x14ac:dyDescent="0.25">
      <c r="A6" s="106" t="s">
        <v>74</v>
      </c>
      <c r="B6" s="106"/>
      <c r="C6" s="106"/>
      <c r="D6" s="106"/>
      <c r="E6" s="106"/>
      <c r="F6" s="106"/>
    </row>
    <row r="7" spans="1:6" s="6" customFormat="1" x14ac:dyDescent="0.25">
      <c r="A7" s="1" t="s">
        <v>73</v>
      </c>
      <c r="B7" s="1"/>
      <c r="C7" s="1"/>
      <c r="D7" s="1" t="s">
        <v>22</v>
      </c>
      <c r="E7" s="1"/>
      <c r="F7" s="2"/>
    </row>
    <row r="8" spans="1:6" s="6" customFormat="1" ht="8.25" customHeight="1" x14ac:dyDescent="0.25">
      <c r="A8" s="23"/>
      <c r="B8" s="12"/>
      <c r="C8" s="23"/>
      <c r="D8" s="23"/>
      <c r="E8" s="23"/>
      <c r="F8" s="17"/>
    </row>
    <row r="9" spans="1:6" s="8" customFormat="1" x14ac:dyDescent="0.25">
      <c r="A9" s="97" t="s">
        <v>110</v>
      </c>
      <c r="B9" s="97" t="s">
        <v>111</v>
      </c>
      <c r="C9" s="98" t="s">
        <v>15</v>
      </c>
      <c r="D9" s="97" t="s">
        <v>12</v>
      </c>
      <c r="E9" s="97" t="s">
        <v>0</v>
      </c>
      <c r="F9" s="98" t="s">
        <v>112</v>
      </c>
    </row>
    <row r="10" spans="1:6" s="8" customFormat="1" x14ac:dyDescent="0.25">
      <c r="A10" s="24"/>
      <c r="B10" s="25"/>
      <c r="C10" s="26"/>
      <c r="D10" s="27"/>
      <c r="E10" s="27"/>
      <c r="F10" s="26"/>
    </row>
    <row r="11" spans="1:6" s="8" customFormat="1" ht="12.75" customHeight="1" x14ac:dyDescent="0.25">
      <c r="A11" s="24" t="s">
        <v>1</v>
      </c>
      <c r="B11" s="25" t="s">
        <v>2</v>
      </c>
      <c r="C11" s="26"/>
      <c r="D11" s="27"/>
      <c r="E11" s="27"/>
      <c r="F11" s="26"/>
    </row>
    <row r="12" spans="1:6" s="8" customFormat="1" ht="12.75" customHeight="1" x14ac:dyDescent="0.25">
      <c r="A12" s="24"/>
      <c r="B12" s="25"/>
      <c r="C12" s="26"/>
      <c r="D12" s="27"/>
      <c r="E12" s="27"/>
      <c r="F12" s="26"/>
    </row>
    <row r="13" spans="1:6" s="8" customFormat="1" ht="12.75" customHeight="1" x14ac:dyDescent="0.25">
      <c r="A13" s="28">
        <v>1</v>
      </c>
      <c r="B13" s="25" t="s">
        <v>3</v>
      </c>
      <c r="C13" s="29"/>
      <c r="D13" s="30"/>
      <c r="E13" s="30"/>
      <c r="F13" s="26"/>
    </row>
    <row r="14" spans="1:6" s="8" customFormat="1" ht="12.75" customHeight="1" x14ac:dyDescent="0.25">
      <c r="A14" s="31">
        <f t="shared" ref="A14" si="0">A13+0.1</f>
        <v>1.1000000000000001</v>
      </c>
      <c r="B14" s="32" t="s">
        <v>25</v>
      </c>
      <c r="C14" s="33">
        <v>1</v>
      </c>
      <c r="D14" s="34" t="s">
        <v>26</v>
      </c>
      <c r="E14" s="114"/>
      <c r="F14" s="35">
        <f>ROUND(E14*C14,2)</f>
        <v>0</v>
      </c>
    </row>
    <row r="15" spans="1:6" s="8" customFormat="1" ht="12.75" customHeight="1" x14ac:dyDescent="0.25">
      <c r="A15" s="31">
        <f t="shared" ref="A15:A17" si="1">A14+0.1</f>
        <v>1.2000000000000002</v>
      </c>
      <c r="B15" s="36" t="s">
        <v>102</v>
      </c>
      <c r="C15" s="33">
        <v>1</v>
      </c>
      <c r="D15" s="34" t="s">
        <v>26</v>
      </c>
      <c r="E15" s="114"/>
      <c r="F15" s="35">
        <f t="shared" ref="F15:F16" si="2">ROUND(E15*C15,2)</f>
        <v>0</v>
      </c>
    </row>
    <row r="16" spans="1:6" ht="12.75" customHeight="1" x14ac:dyDescent="0.25">
      <c r="A16" s="31">
        <f t="shared" si="1"/>
        <v>1.3000000000000003</v>
      </c>
      <c r="B16" s="37" t="s">
        <v>27</v>
      </c>
      <c r="C16" s="38">
        <v>120.71</v>
      </c>
      <c r="D16" s="30" t="s">
        <v>4</v>
      </c>
      <c r="E16" s="115"/>
      <c r="F16" s="35">
        <f t="shared" si="2"/>
        <v>0</v>
      </c>
    </row>
    <row r="17" spans="1:6" ht="12.75" customHeight="1" x14ac:dyDescent="0.25">
      <c r="A17" s="31">
        <f t="shared" si="1"/>
        <v>1.4000000000000004</v>
      </c>
      <c r="B17" s="37" t="s">
        <v>28</v>
      </c>
      <c r="C17" s="38">
        <v>72.425999999999988</v>
      </c>
      <c r="D17" s="30" t="s">
        <v>18</v>
      </c>
      <c r="E17" s="115"/>
      <c r="F17" s="35">
        <f>ROUND(E17*C17,2)</f>
        <v>0</v>
      </c>
    </row>
    <row r="18" spans="1:6" ht="12.75" customHeight="1" x14ac:dyDescent="0.25">
      <c r="A18" s="30"/>
      <c r="B18" s="39"/>
      <c r="C18" s="38"/>
      <c r="D18" s="30"/>
      <c r="E18" s="115"/>
      <c r="F18" s="26"/>
    </row>
    <row r="19" spans="1:6" ht="12.75" customHeight="1" x14ac:dyDescent="0.25">
      <c r="A19" s="28">
        <v>2</v>
      </c>
      <c r="B19" s="40" t="s">
        <v>17</v>
      </c>
      <c r="C19" s="38"/>
      <c r="D19" s="30"/>
      <c r="E19" s="115"/>
      <c r="F19" s="26"/>
    </row>
    <row r="20" spans="1:6" ht="25.5" customHeight="1" x14ac:dyDescent="0.25">
      <c r="A20" s="31">
        <f t="shared" ref="A20" si="3">A19+0.1</f>
        <v>2.1</v>
      </c>
      <c r="B20" s="41" t="s">
        <v>104</v>
      </c>
      <c r="C20" s="38">
        <v>298.8</v>
      </c>
      <c r="D20" s="42" t="s">
        <v>29</v>
      </c>
      <c r="E20" s="115"/>
      <c r="F20" s="35">
        <f>ROUND(E20*C20,2)</f>
        <v>0</v>
      </c>
    </row>
    <row r="21" spans="1:6" ht="12.75" customHeight="1" x14ac:dyDescent="0.25">
      <c r="A21" s="31">
        <f t="shared" ref="A21:A23" si="4">A20+0.1</f>
        <v>2.2000000000000002</v>
      </c>
      <c r="B21" s="37" t="s">
        <v>30</v>
      </c>
      <c r="C21" s="38">
        <v>397.4</v>
      </c>
      <c r="D21" s="42" t="s">
        <v>23</v>
      </c>
      <c r="E21" s="115"/>
      <c r="F21" s="35">
        <f>ROUND(E21*C21,2)</f>
        <v>0</v>
      </c>
    </row>
    <row r="22" spans="1:6" ht="25.5" customHeight="1" x14ac:dyDescent="0.25">
      <c r="A22" s="31">
        <f t="shared" si="4"/>
        <v>2.3000000000000003</v>
      </c>
      <c r="B22" s="37" t="s">
        <v>31</v>
      </c>
      <c r="C22" s="38">
        <v>397.4</v>
      </c>
      <c r="D22" s="42" t="s">
        <v>20</v>
      </c>
      <c r="E22" s="115"/>
      <c r="F22" s="35">
        <f>ROUND(E22*C22,2)</f>
        <v>0</v>
      </c>
    </row>
    <row r="23" spans="1:6" ht="12.75" customHeight="1" x14ac:dyDescent="0.25">
      <c r="A23" s="31">
        <f t="shared" si="4"/>
        <v>2.4000000000000004</v>
      </c>
      <c r="B23" s="37" t="s">
        <v>32</v>
      </c>
      <c r="C23" s="38">
        <v>491</v>
      </c>
      <c r="D23" s="42" t="s">
        <v>19</v>
      </c>
      <c r="E23" s="116"/>
      <c r="F23" s="35">
        <f>ROUND(E23*C23,2)</f>
        <v>0</v>
      </c>
    </row>
    <row r="24" spans="1:6" x14ac:dyDescent="0.25">
      <c r="A24" s="44"/>
      <c r="B24" s="37"/>
      <c r="C24" s="38"/>
      <c r="D24" s="42"/>
      <c r="E24" s="115"/>
      <c r="F24" s="35"/>
    </row>
    <row r="25" spans="1:6" ht="12.75" customHeight="1" x14ac:dyDescent="0.25">
      <c r="A25" s="28">
        <v>3</v>
      </c>
      <c r="B25" s="45" t="s">
        <v>21</v>
      </c>
      <c r="C25" s="33"/>
      <c r="D25" s="34"/>
      <c r="E25" s="114"/>
      <c r="F25" s="35"/>
    </row>
    <row r="26" spans="1:6" ht="12.75" customHeight="1" x14ac:dyDescent="0.25">
      <c r="A26" s="31">
        <f t="shared" ref="A26" si="5">A25+0.1</f>
        <v>3.1</v>
      </c>
      <c r="B26" s="36" t="s">
        <v>33</v>
      </c>
      <c r="C26" s="33">
        <v>150</v>
      </c>
      <c r="D26" s="30" t="s">
        <v>18</v>
      </c>
      <c r="E26" s="114"/>
      <c r="F26" s="35">
        <f>ROUND(E26*C26,2)</f>
        <v>0</v>
      </c>
    </row>
    <row r="27" spans="1:6" ht="12.75" customHeight="1" x14ac:dyDescent="0.25">
      <c r="A27" s="31">
        <f t="shared" ref="A27:A30" si="6">A26+0.1</f>
        <v>3.2</v>
      </c>
      <c r="B27" s="36" t="s">
        <v>82</v>
      </c>
      <c r="C27" s="33">
        <v>150</v>
      </c>
      <c r="D27" s="30" t="s">
        <v>18</v>
      </c>
      <c r="E27" s="114"/>
      <c r="F27" s="35">
        <f>ROUND(E27*C27,2)</f>
        <v>0</v>
      </c>
    </row>
    <row r="28" spans="1:6" ht="25.5" customHeight="1" x14ac:dyDescent="0.25">
      <c r="A28" s="31">
        <f t="shared" si="6"/>
        <v>3.3000000000000003</v>
      </c>
      <c r="B28" s="36" t="s">
        <v>34</v>
      </c>
      <c r="C28" s="38">
        <v>10</v>
      </c>
      <c r="D28" s="30" t="s">
        <v>5</v>
      </c>
      <c r="E28" s="117"/>
      <c r="F28" s="35">
        <f t="shared" ref="F28" si="7">ROUND(E28*C28,2)</f>
        <v>0</v>
      </c>
    </row>
    <row r="29" spans="1:6" ht="12.75" customHeight="1" x14ac:dyDescent="0.25">
      <c r="A29" s="31">
        <f t="shared" si="6"/>
        <v>3.4000000000000004</v>
      </c>
      <c r="B29" s="36" t="s">
        <v>35</v>
      </c>
      <c r="C29" s="33">
        <v>150</v>
      </c>
      <c r="D29" s="30" t="s">
        <v>4</v>
      </c>
      <c r="E29" s="117"/>
      <c r="F29" s="35">
        <f>ROUND(E29*C29,2)</f>
        <v>0</v>
      </c>
    </row>
    <row r="30" spans="1:6" ht="12.75" customHeight="1" x14ac:dyDescent="0.25">
      <c r="A30" s="31">
        <f t="shared" si="6"/>
        <v>3.5000000000000004</v>
      </c>
      <c r="B30" s="36" t="s">
        <v>36</v>
      </c>
      <c r="C30" s="33">
        <v>100</v>
      </c>
      <c r="D30" s="30" t="s">
        <v>16</v>
      </c>
      <c r="E30" s="117"/>
      <c r="F30" s="35">
        <f>ROUND(E30*C30,2)</f>
        <v>0</v>
      </c>
    </row>
    <row r="31" spans="1:6" x14ac:dyDescent="0.25">
      <c r="A31" s="30"/>
      <c r="B31" s="46"/>
      <c r="C31" s="33"/>
      <c r="D31" s="34"/>
      <c r="E31" s="114"/>
      <c r="F31" s="35"/>
    </row>
    <row r="32" spans="1:6" ht="12.75" customHeight="1" x14ac:dyDescent="0.25">
      <c r="A32" s="28">
        <v>4</v>
      </c>
      <c r="B32" s="40" t="s">
        <v>37</v>
      </c>
      <c r="C32" s="38"/>
      <c r="D32" s="30"/>
      <c r="E32" s="115"/>
      <c r="F32" s="35"/>
    </row>
    <row r="33" spans="1:6" ht="25.5" customHeight="1" x14ac:dyDescent="0.25">
      <c r="A33" s="31">
        <f t="shared" ref="A33" si="8">A32+0.1</f>
        <v>4.0999999999999996</v>
      </c>
      <c r="B33" s="37" t="s">
        <v>38</v>
      </c>
      <c r="C33" s="38">
        <v>1446.91</v>
      </c>
      <c r="D33" s="47" t="s">
        <v>14</v>
      </c>
      <c r="E33" s="115"/>
      <c r="F33" s="35">
        <f>ROUND(E33*C33,2)</f>
        <v>0</v>
      </c>
    </row>
    <row r="34" spans="1:6" ht="25.5" customHeight="1" x14ac:dyDescent="0.25">
      <c r="A34" s="31">
        <f t="shared" ref="A34:A41" si="9">A33+0.1</f>
        <v>4.1999999999999993</v>
      </c>
      <c r="B34" s="37" t="s">
        <v>39</v>
      </c>
      <c r="C34" s="38">
        <v>1446.91</v>
      </c>
      <c r="D34" s="47" t="s">
        <v>14</v>
      </c>
      <c r="E34" s="115"/>
      <c r="F34" s="35">
        <f t="shared" ref="F34:F38" si="10">ROUND(E34*C34,2)</f>
        <v>0</v>
      </c>
    </row>
    <row r="35" spans="1:6" ht="25.5" customHeight="1" x14ac:dyDescent="0.25">
      <c r="A35" s="31">
        <f t="shared" si="9"/>
        <v>4.2999999999999989</v>
      </c>
      <c r="B35" s="37" t="s">
        <v>40</v>
      </c>
      <c r="C35" s="38">
        <v>2</v>
      </c>
      <c r="D35" s="30" t="s">
        <v>41</v>
      </c>
      <c r="E35" s="115"/>
      <c r="F35" s="35">
        <f t="shared" si="10"/>
        <v>0</v>
      </c>
    </row>
    <row r="36" spans="1:6" ht="12.75" customHeight="1" x14ac:dyDescent="0.25">
      <c r="A36" s="31">
        <f t="shared" si="9"/>
        <v>4.3999999999999986</v>
      </c>
      <c r="B36" s="36" t="s">
        <v>42</v>
      </c>
      <c r="C36" s="38">
        <v>1</v>
      </c>
      <c r="D36" s="30" t="s">
        <v>43</v>
      </c>
      <c r="E36" s="114"/>
      <c r="F36" s="35">
        <f t="shared" si="10"/>
        <v>0</v>
      </c>
    </row>
    <row r="37" spans="1:6" ht="25.5" customHeight="1" x14ac:dyDescent="0.25">
      <c r="A37" s="31">
        <f t="shared" si="9"/>
        <v>4.4999999999999982</v>
      </c>
      <c r="B37" s="37" t="s">
        <v>44</v>
      </c>
      <c r="C37" s="38">
        <v>15</v>
      </c>
      <c r="D37" s="30" t="s">
        <v>4</v>
      </c>
      <c r="E37" s="115"/>
      <c r="F37" s="35">
        <f t="shared" si="10"/>
        <v>0</v>
      </c>
    </row>
    <row r="38" spans="1:6" ht="25.5" customHeight="1" x14ac:dyDescent="0.25">
      <c r="A38" s="31">
        <f t="shared" si="9"/>
        <v>4.5999999999999979</v>
      </c>
      <c r="B38" s="37" t="s">
        <v>45</v>
      </c>
      <c r="C38" s="38">
        <v>1446.91</v>
      </c>
      <c r="D38" s="47" t="s">
        <v>14</v>
      </c>
      <c r="E38" s="115"/>
      <c r="F38" s="35">
        <f t="shared" si="10"/>
        <v>0</v>
      </c>
    </row>
    <row r="39" spans="1:6" ht="25.5" customHeight="1" x14ac:dyDescent="0.25">
      <c r="A39" s="31">
        <f t="shared" si="9"/>
        <v>4.6999999999999975</v>
      </c>
      <c r="B39" s="37" t="s">
        <v>46</v>
      </c>
      <c r="C39" s="38">
        <v>1446.91</v>
      </c>
      <c r="D39" s="47" t="s">
        <v>14</v>
      </c>
      <c r="E39" s="115"/>
      <c r="F39" s="35">
        <f>ROUND(E39*C39,2)</f>
        <v>0</v>
      </c>
    </row>
    <row r="40" spans="1:6" ht="27" x14ac:dyDescent="0.25">
      <c r="A40" s="31">
        <f t="shared" si="9"/>
        <v>4.7999999999999972</v>
      </c>
      <c r="B40" s="48" t="s">
        <v>100</v>
      </c>
      <c r="C40" s="38">
        <v>1446.91</v>
      </c>
      <c r="D40" s="47" t="s">
        <v>14</v>
      </c>
      <c r="E40" s="115"/>
      <c r="F40" s="35">
        <f>ROUND(E40*C40,2)</f>
        <v>0</v>
      </c>
    </row>
    <row r="41" spans="1:6" ht="38.25" customHeight="1" x14ac:dyDescent="0.25">
      <c r="A41" s="31">
        <f t="shared" si="9"/>
        <v>4.8999999999999968</v>
      </c>
      <c r="B41" s="37" t="s">
        <v>108</v>
      </c>
      <c r="C41" s="38">
        <v>217.04</v>
      </c>
      <c r="D41" s="47" t="s">
        <v>14</v>
      </c>
      <c r="E41" s="115"/>
      <c r="F41" s="35">
        <f>ROUND(E41*C41,2)</f>
        <v>0</v>
      </c>
    </row>
    <row r="42" spans="1:6" ht="25.5" customHeight="1" x14ac:dyDescent="0.25">
      <c r="A42" s="49">
        <v>5.0999999999999996</v>
      </c>
      <c r="B42" s="37" t="s">
        <v>109</v>
      </c>
      <c r="C42" s="38">
        <v>217.04</v>
      </c>
      <c r="D42" s="47" t="s">
        <v>14</v>
      </c>
      <c r="E42" s="115"/>
      <c r="F42" s="35">
        <f>ROUND(E42*C42,2)</f>
        <v>0</v>
      </c>
    </row>
    <row r="43" spans="1:6" s="8" customFormat="1" ht="12.75" customHeight="1" x14ac:dyDescent="0.25">
      <c r="A43" s="50">
        <f>A42+0.01</f>
        <v>5.1099999999999994</v>
      </c>
      <c r="B43" s="37" t="s">
        <v>47</v>
      </c>
      <c r="C43" s="38">
        <v>50.24</v>
      </c>
      <c r="D43" s="30" t="s">
        <v>4</v>
      </c>
      <c r="E43" s="118"/>
      <c r="F43" s="35">
        <f>ROUND(E43*C43,2)</f>
        <v>0</v>
      </c>
    </row>
    <row r="44" spans="1:6" s="8" customFormat="1" x14ac:dyDescent="0.25">
      <c r="A44" s="30"/>
      <c r="B44" s="39"/>
      <c r="C44" s="52"/>
      <c r="D44" s="51"/>
      <c r="E44" s="118"/>
      <c r="F44" s="24"/>
    </row>
    <row r="45" spans="1:6" s="8" customFormat="1" ht="12.75" customHeight="1" x14ac:dyDescent="0.25">
      <c r="A45" s="28">
        <v>5</v>
      </c>
      <c r="B45" s="40" t="s">
        <v>48</v>
      </c>
      <c r="C45" s="52"/>
      <c r="D45" s="51"/>
      <c r="E45" s="118"/>
      <c r="F45" s="24"/>
    </row>
    <row r="46" spans="1:6" s="8" customFormat="1" ht="12.75" customHeight="1" x14ac:dyDescent="0.25">
      <c r="A46" s="31">
        <f t="shared" ref="A46:A51" si="11">A45+0.1</f>
        <v>5.0999999999999996</v>
      </c>
      <c r="B46" s="37" t="s">
        <v>49</v>
      </c>
      <c r="C46" s="52">
        <v>2</v>
      </c>
      <c r="D46" s="51" t="s">
        <v>26</v>
      </c>
      <c r="E46" s="119"/>
      <c r="F46" s="35">
        <f>ROUND(E46*C46,2)</f>
        <v>0</v>
      </c>
    </row>
    <row r="47" spans="1:6" s="8" customFormat="1" ht="12.75" customHeight="1" x14ac:dyDescent="0.25">
      <c r="A47" s="31">
        <f t="shared" si="11"/>
        <v>5.1999999999999993</v>
      </c>
      <c r="B47" s="37" t="s">
        <v>50</v>
      </c>
      <c r="C47" s="52">
        <v>3</v>
      </c>
      <c r="D47" s="53" t="s">
        <v>19</v>
      </c>
      <c r="E47" s="119"/>
      <c r="F47" s="35">
        <f t="shared" ref="F47:F51" si="12">ROUND(E47*C47,2)</f>
        <v>0</v>
      </c>
    </row>
    <row r="48" spans="1:6" s="8" customFormat="1" ht="12.75" customHeight="1" x14ac:dyDescent="0.25">
      <c r="A48" s="31">
        <f t="shared" si="11"/>
        <v>5.2999999999999989</v>
      </c>
      <c r="B48" s="37" t="s">
        <v>51</v>
      </c>
      <c r="C48" s="52">
        <v>3.9000000000000004</v>
      </c>
      <c r="D48" s="53" t="s">
        <v>19</v>
      </c>
      <c r="E48" s="119"/>
      <c r="F48" s="35">
        <f t="shared" si="12"/>
        <v>0</v>
      </c>
    </row>
    <row r="49" spans="1:6" s="8" customFormat="1" ht="12.75" customHeight="1" x14ac:dyDescent="0.25">
      <c r="A49" s="31">
        <f t="shared" si="11"/>
        <v>5.3999999999999986</v>
      </c>
      <c r="B49" s="37" t="s">
        <v>52</v>
      </c>
      <c r="C49" s="52">
        <v>21.6</v>
      </c>
      <c r="D49" s="47" t="s">
        <v>14</v>
      </c>
      <c r="E49" s="119"/>
      <c r="F49" s="35">
        <f t="shared" si="12"/>
        <v>0</v>
      </c>
    </row>
    <row r="50" spans="1:6" s="8" customFormat="1" ht="12.75" customHeight="1" x14ac:dyDescent="0.25">
      <c r="A50" s="31">
        <f t="shared" si="11"/>
        <v>5.4999999999999982</v>
      </c>
      <c r="B50" s="37" t="s">
        <v>53</v>
      </c>
      <c r="C50" s="52">
        <v>21.6</v>
      </c>
      <c r="D50" s="47" t="s">
        <v>14</v>
      </c>
      <c r="E50" s="119"/>
      <c r="F50" s="35">
        <f t="shared" si="12"/>
        <v>0</v>
      </c>
    </row>
    <row r="51" spans="1:6" s="8" customFormat="1" ht="12.75" customHeight="1" x14ac:dyDescent="0.25">
      <c r="A51" s="31">
        <f t="shared" si="11"/>
        <v>5.5999999999999979</v>
      </c>
      <c r="B51" s="37" t="s">
        <v>54</v>
      </c>
      <c r="C51" s="52">
        <v>6.16</v>
      </c>
      <c r="D51" s="47" t="s">
        <v>14</v>
      </c>
      <c r="E51" s="119"/>
      <c r="F51" s="35">
        <f t="shared" si="12"/>
        <v>0</v>
      </c>
    </row>
    <row r="52" spans="1:6" s="8" customFormat="1" x14ac:dyDescent="0.25">
      <c r="A52" s="99"/>
      <c r="B52" s="100"/>
      <c r="C52" s="101"/>
      <c r="D52" s="102"/>
      <c r="E52" s="120"/>
      <c r="F52" s="103"/>
    </row>
    <row r="53" spans="1:6" s="8" customFormat="1" ht="14.1" customHeight="1" x14ac:dyDescent="0.25">
      <c r="A53" s="107">
        <v>6</v>
      </c>
      <c r="B53" s="108" t="s">
        <v>83</v>
      </c>
      <c r="C53" s="109"/>
      <c r="D53" s="110"/>
      <c r="E53" s="121"/>
      <c r="F53" s="111"/>
    </row>
    <row r="54" spans="1:6" s="8" customFormat="1" ht="12.75" customHeight="1" x14ac:dyDescent="0.25">
      <c r="A54" s="31">
        <f>A53+0.1</f>
        <v>6.1</v>
      </c>
      <c r="B54" s="37" t="s">
        <v>55</v>
      </c>
      <c r="C54" s="52">
        <v>1</v>
      </c>
      <c r="D54" s="47" t="s">
        <v>43</v>
      </c>
      <c r="E54" s="118"/>
      <c r="F54" s="35">
        <f>ROUND(E54*C54,2)</f>
        <v>0</v>
      </c>
    </row>
    <row r="55" spans="1:6" s="8" customFormat="1" ht="25.5" customHeight="1" x14ac:dyDescent="0.25">
      <c r="A55" s="31">
        <f t="shared" ref="A55:A60" si="13">A54+0.1</f>
        <v>6.1999999999999993</v>
      </c>
      <c r="B55" s="37" t="s">
        <v>56</v>
      </c>
      <c r="C55" s="52">
        <v>653.33000000000004</v>
      </c>
      <c r="D55" s="51" t="s">
        <v>107</v>
      </c>
      <c r="E55" s="118"/>
      <c r="F55" s="35">
        <f>ROUND(E55*C55,2)</f>
        <v>0</v>
      </c>
    </row>
    <row r="56" spans="1:6" s="8" customFormat="1" ht="25.5" customHeight="1" x14ac:dyDescent="0.25">
      <c r="A56" s="31">
        <f t="shared" si="13"/>
        <v>6.2999999999999989</v>
      </c>
      <c r="B56" s="41" t="s">
        <v>57</v>
      </c>
      <c r="C56" s="52">
        <v>15.239256324291373</v>
      </c>
      <c r="D56" s="51" t="s">
        <v>4</v>
      </c>
      <c r="E56" s="119"/>
      <c r="F56" s="35">
        <f>ROUND(E56*C56,2)</f>
        <v>0</v>
      </c>
    </row>
    <row r="57" spans="1:6" s="8" customFormat="1" ht="25.5" customHeight="1" x14ac:dyDescent="0.25">
      <c r="A57" s="31">
        <f t="shared" si="13"/>
        <v>6.3999999999999986</v>
      </c>
      <c r="B57" s="41" t="s">
        <v>58</v>
      </c>
      <c r="C57" s="52">
        <v>15.239256324291373</v>
      </c>
      <c r="D57" s="51" t="s">
        <v>4</v>
      </c>
      <c r="E57" s="119"/>
      <c r="F57" s="35">
        <f>ROUND(E57*C57,2)</f>
        <v>0</v>
      </c>
    </row>
    <row r="58" spans="1:6" s="8" customFormat="1" ht="25.5" customHeight="1" x14ac:dyDescent="0.25">
      <c r="A58" s="31">
        <f t="shared" si="13"/>
        <v>6.4999999999999982</v>
      </c>
      <c r="B58" s="37" t="s">
        <v>59</v>
      </c>
      <c r="C58" s="52">
        <v>1.2191405059433098</v>
      </c>
      <c r="D58" s="51" t="s">
        <v>4</v>
      </c>
      <c r="E58" s="118"/>
      <c r="F58" s="35">
        <f t="shared" ref="F58:F60" si="14">ROUND(E58*C58,2)</f>
        <v>0</v>
      </c>
    </row>
    <row r="59" spans="1:6" s="8" customFormat="1" ht="12.75" customHeight="1" x14ac:dyDescent="0.25">
      <c r="A59" s="31">
        <f t="shared" si="13"/>
        <v>6.5999999999999979</v>
      </c>
      <c r="B59" s="37" t="s">
        <v>60</v>
      </c>
      <c r="C59" s="52">
        <v>15</v>
      </c>
      <c r="D59" s="47" t="s">
        <v>14</v>
      </c>
      <c r="E59" s="118"/>
      <c r="F59" s="35">
        <f t="shared" si="14"/>
        <v>0</v>
      </c>
    </row>
    <row r="60" spans="1:6" s="8" customFormat="1" ht="12.75" customHeight="1" x14ac:dyDescent="0.25">
      <c r="A60" s="31">
        <f t="shared" si="13"/>
        <v>6.6999999999999975</v>
      </c>
      <c r="B60" s="37" t="s">
        <v>61</v>
      </c>
      <c r="C60" s="52">
        <v>2</v>
      </c>
      <c r="D60" s="51" t="s">
        <v>26</v>
      </c>
      <c r="E60" s="118"/>
      <c r="F60" s="35">
        <f t="shared" si="14"/>
        <v>0</v>
      </c>
    </row>
    <row r="61" spans="1:6" s="8" customFormat="1" ht="12.75" customHeight="1" x14ac:dyDescent="0.25">
      <c r="A61" s="30"/>
      <c r="B61" s="39"/>
      <c r="C61" s="52"/>
      <c r="D61" s="51"/>
      <c r="E61" s="118"/>
      <c r="F61" s="24"/>
    </row>
    <row r="62" spans="1:6" s="8" customFormat="1" ht="12.75" customHeight="1" x14ac:dyDescent="0.25">
      <c r="A62" s="54">
        <v>7</v>
      </c>
      <c r="B62" s="40" t="s">
        <v>13</v>
      </c>
      <c r="C62" s="55"/>
      <c r="D62" s="53"/>
      <c r="E62" s="118"/>
      <c r="F62" s="24"/>
    </row>
    <row r="63" spans="1:6" s="8" customFormat="1" ht="12.75" customHeight="1" x14ac:dyDescent="0.25">
      <c r="A63" s="56"/>
      <c r="B63" s="57" t="s">
        <v>62</v>
      </c>
      <c r="C63" s="58"/>
      <c r="D63" s="53"/>
      <c r="E63" s="118"/>
      <c r="F63" s="24"/>
    </row>
    <row r="64" spans="1:6" s="8" customFormat="1" ht="12.75" customHeight="1" x14ac:dyDescent="0.25">
      <c r="A64" s="31">
        <f>A62+0.1</f>
        <v>7.1</v>
      </c>
      <c r="B64" s="59" t="s">
        <v>105</v>
      </c>
      <c r="C64" s="60">
        <v>235</v>
      </c>
      <c r="D64" s="61" t="s">
        <v>4</v>
      </c>
      <c r="E64" s="122"/>
      <c r="F64" s="62">
        <f>+E64*C64</f>
        <v>0</v>
      </c>
    </row>
    <row r="65" spans="1:6" s="8" customFormat="1" ht="12.75" customHeight="1" x14ac:dyDescent="0.25">
      <c r="A65" s="31">
        <f>+A64+0.1</f>
        <v>7.1999999999999993</v>
      </c>
      <c r="B65" s="37" t="s">
        <v>63</v>
      </c>
      <c r="C65" s="55">
        <v>95.89</v>
      </c>
      <c r="D65" s="53" t="s">
        <v>101</v>
      </c>
      <c r="E65" s="118"/>
      <c r="F65" s="35">
        <f>ROUND(E65*C65,2)</f>
        <v>0</v>
      </c>
    </row>
    <row r="66" spans="1:6" s="8" customFormat="1" ht="12.75" customHeight="1" x14ac:dyDescent="0.25">
      <c r="A66" s="31">
        <f t="shared" ref="A66:A72" si="15">+A65+0.1</f>
        <v>7.2999999999999989</v>
      </c>
      <c r="B66" s="37" t="s">
        <v>64</v>
      </c>
      <c r="C66" s="55">
        <v>47.21</v>
      </c>
      <c r="D66" s="53" t="s">
        <v>20</v>
      </c>
      <c r="E66" s="118"/>
      <c r="F66" s="35">
        <f t="shared" ref="F66:F82" si="16">ROUND(E66*C66,2)</f>
        <v>0</v>
      </c>
    </row>
    <row r="67" spans="1:6" s="8" customFormat="1" ht="12.75" customHeight="1" x14ac:dyDescent="0.25">
      <c r="A67" s="31">
        <f t="shared" si="15"/>
        <v>7.3999999999999986</v>
      </c>
      <c r="B67" s="37" t="s">
        <v>65</v>
      </c>
      <c r="C67" s="55">
        <v>63.28</v>
      </c>
      <c r="D67" s="53" t="s">
        <v>23</v>
      </c>
      <c r="E67" s="118"/>
      <c r="F67" s="35">
        <f t="shared" si="16"/>
        <v>0</v>
      </c>
    </row>
    <row r="68" spans="1:6" s="8" customFormat="1" ht="27" x14ac:dyDescent="0.25">
      <c r="A68" s="31">
        <f t="shared" si="15"/>
        <v>7.4999999999999982</v>
      </c>
      <c r="B68" s="37" t="s">
        <v>113</v>
      </c>
      <c r="C68" s="55">
        <v>21.84</v>
      </c>
      <c r="D68" s="53" t="s">
        <v>19</v>
      </c>
      <c r="E68" s="117"/>
      <c r="F68" s="35">
        <f t="shared" si="16"/>
        <v>0</v>
      </c>
    </row>
    <row r="69" spans="1:6" s="8" customFormat="1" ht="25.5" customHeight="1" x14ac:dyDescent="0.25">
      <c r="A69" s="31">
        <f t="shared" si="15"/>
        <v>7.5999999999999979</v>
      </c>
      <c r="B69" s="37" t="s">
        <v>114</v>
      </c>
      <c r="C69" s="55">
        <v>5.46</v>
      </c>
      <c r="D69" s="53" t="s">
        <v>19</v>
      </c>
      <c r="E69" s="117"/>
      <c r="F69" s="35">
        <f t="shared" si="16"/>
        <v>0</v>
      </c>
    </row>
    <row r="70" spans="1:6" s="8" customFormat="1" ht="12.75" customHeight="1" x14ac:dyDescent="0.25">
      <c r="A70" s="31">
        <f t="shared" si="15"/>
        <v>7.6999999999999975</v>
      </c>
      <c r="B70" s="37" t="s">
        <v>84</v>
      </c>
      <c r="C70" s="55">
        <v>86.48</v>
      </c>
      <c r="D70" s="47" t="s">
        <v>14</v>
      </c>
      <c r="E70" s="119"/>
      <c r="F70" s="35">
        <f t="shared" ref="F70" si="17">ROUND(E70*C70,2)</f>
        <v>0</v>
      </c>
    </row>
    <row r="71" spans="1:6" s="8" customFormat="1" ht="12.75" customHeight="1" x14ac:dyDescent="0.25">
      <c r="A71" s="31">
        <f t="shared" si="15"/>
        <v>7.7999999999999972</v>
      </c>
      <c r="B71" s="37" t="s">
        <v>75</v>
      </c>
      <c r="C71" s="55">
        <v>562.62</v>
      </c>
      <c r="D71" s="47" t="s">
        <v>14</v>
      </c>
      <c r="E71" s="119"/>
      <c r="F71" s="35">
        <f t="shared" si="16"/>
        <v>0</v>
      </c>
    </row>
    <row r="72" spans="1:6" s="8" customFormat="1" ht="12.75" customHeight="1" x14ac:dyDescent="0.25">
      <c r="A72" s="31">
        <f t="shared" si="15"/>
        <v>7.8999999999999968</v>
      </c>
      <c r="B72" s="37" t="s">
        <v>76</v>
      </c>
      <c r="C72" s="55">
        <v>8.4499999999999993</v>
      </c>
      <c r="D72" s="53" t="s">
        <v>4</v>
      </c>
      <c r="E72" s="118"/>
      <c r="F72" s="35">
        <f t="shared" si="16"/>
        <v>0</v>
      </c>
    </row>
    <row r="73" spans="1:6" s="8" customFormat="1" ht="25.5" customHeight="1" x14ac:dyDescent="0.25">
      <c r="A73" s="49">
        <v>7.1</v>
      </c>
      <c r="B73" s="37" t="s">
        <v>86</v>
      </c>
      <c r="C73" s="55">
        <v>6.53</v>
      </c>
      <c r="D73" s="53" t="s">
        <v>19</v>
      </c>
      <c r="E73" s="118"/>
      <c r="F73" s="35">
        <f t="shared" si="16"/>
        <v>0</v>
      </c>
    </row>
    <row r="74" spans="1:6" s="8" customFormat="1" ht="25.5" customHeight="1" x14ac:dyDescent="0.25">
      <c r="A74" s="49">
        <v>7.11</v>
      </c>
      <c r="B74" s="37" t="s">
        <v>85</v>
      </c>
      <c r="C74" s="55">
        <v>9.24</v>
      </c>
      <c r="D74" s="53" t="s">
        <v>19</v>
      </c>
      <c r="E74" s="118"/>
      <c r="F74" s="35">
        <f t="shared" si="16"/>
        <v>0</v>
      </c>
    </row>
    <row r="75" spans="1:6" s="8" customFormat="1" ht="12.75" customHeight="1" x14ac:dyDescent="0.25">
      <c r="A75" s="49">
        <f>A74+0.01</f>
        <v>7.12</v>
      </c>
      <c r="B75" s="37" t="s">
        <v>87</v>
      </c>
      <c r="C75" s="55">
        <v>1.32</v>
      </c>
      <c r="D75" s="47" t="s">
        <v>19</v>
      </c>
      <c r="E75" s="118"/>
      <c r="F75" s="35">
        <f t="shared" si="16"/>
        <v>0</v>
      </c>
    </row>
    <row r="76" spans="1:6" s="8" customFormat="1" ht="12.75" customHeight="1" x14ac:dyDescent="0.25">
      <c r="A76" s="49">
        <f>A75+0.01</f>
        <v>7.13</v>
      </c>
      <c r="B76" s="37" t="s">
        <v>66</v>
      </c>
      <c r="C76" s="55">
        <v>235.95</v>
      </c>
      <c r="D76" s="47" t="s">
        <v>14</v>
      </c>
      <c r="E76" s="119"/>
      <c r="F76" s="35">
        <f t="shared" si="16"/>
        <v>0</v>
      </c>
    </row>
    <row r="77" spans="1:6" s="8" customFormat="1" ht="12.75" customHeight="1" x14ac:dyDescent="0.25">
      <c r="A77" s="49">
        <f t="shared" ref="A77:A82" si="18">A76+0.01</f>
        <v>7.14</v>
      </c>
      <c r="B77" s="37" t="s">
        <v>77</v>
      </c>
      <c r="C77" s="55">
        <v>341.22</v>
      </c>
      <c r="D77" s="47" t="s">
        <v>14</v>
      </c>
      <c r="E77" s="123"/>
      <c r="F77" s="35">
        <f t="shared" si="16"/>
        <v>0</v>
      </c>
    </row>
    <row r="78" spans="1:6" s="8" customFormat="1" ht="12.75" customHeight="1" x14ac:dyDescent="0.25">
      <c r="A78" s="49">
        <f t="shared" si="18"/>
        <v>7.1499999999999995</v>
      </c>
      <c r="B78" s="37" t="s">
        <v>78</v>
      </c>
      <c r="C78" s="62">
        <v>1379.4</v>
      </c>
      <c r="D78" s="53" t="s">
        <v>4</v>
      </c>
      <c r="E78" s="119"/>
      <c r="F78" s="35">
        <f t="shared" si="16"/>
        <v>0</v>
      </c>
    </row>
    <row r="79" spans="1:6" s="8" customFormat="1" ht="12.75" customHeight="1" x14ac:dyDescent="0.25">
      <c r="A79" s="49">
        <f t="shared" si="18"/>
        <v>7.1599999999999993</v>
      </c>
      <c r="B79" s="37" t="s">
        <v>79</v>
      </c>
      <c r="C79" s="55">
        <v>341.22</v>
      </c>
      <c r="D79" s="47" t="s">
        <v>14</v>
      </c>
      <c r="E79" s="119"/>
      <c r="F79" s="35">
        <f t="shared" si="16"/>
        <v>0</v>
      </c>
    </row>
    <row r="80" spans="1:6" s="8" customFormat="1" ht="12.75" customHeight="1" x14ac:dyDescent="0.25">
      <c r="A80" s="49">
        <f t="shared" si="18"/>
        <v>7.169999999999999</v>
      </c>
      <c r="B80" s="37" t="s">
        <v>80</v>
      </c>
      <c r="C80" s="55">
        <v>341.22</v>
      </c>
      <c r="D80" s="47" t="s">
        <v>14</v>
      </c>
      <c r="E80" s="118"/>
      <c r="F80" s="35">
        <f t="shared" si="16"/>
        <v>0</v>
      </c>
    </row>
    <row r="81" spans="1:7" s="8" customFormat="1" ht="25.5" customHeight="1" x14ac:dyDescent="0.25">
      <c r="A81" s="49">
        <f t="shared" si="18"/>
        <v>7.1799999999999988</v>
      </c>
      <c r="B81" s="37" t="s">
        <v>81</v>
      </c>
      <c r="C81" s="55">
        <v>235</v>
      </c>
      <c r="D81" s="53" t="s">
        <v>4</v>
      </c>
      <c r="E81" s="119"/>
      <c r="F81" s="35">
        <f t="shared" si="16"/>
        <v>0</v>
      </c>
    </row>
    <row r="82" spans="1:7" s="8" customFormat="1" ht="12.75" customHeight="1" x14ac:dyDescent="0.25">
      <c r="A82" s="49">
        <f t="shared" si="18"/>
        <v>7.1899999999999986</v>
      </c>
      <c r="B82" s="37" t="s">
        <v>115</v>
      </c>
      <c r="C82" s="55">
        <v>1</v>
      </c>
      <c r="D82" s="53" t="s">
        <v>26</v>
      </c>
      <c r="E82" s="118"/>
      <c r="F82" s="35">
        <f t="shared" si="16"/>
        <v>0</v>
      </c>
    </row>
    <row r="83" spans="1:7" s="8" customFormat="1" ht="5.0999999999999996" customHeight="1" x14ac:dyDescent="0.25">
      <c r="A83" s="47"/>
      <c r="B83" s="40"/>
      <c r="C83" s="52"/>
      <c r="D83" s="51"/>
      <c r="E83" s="118"/>
      <c r="F83" s="24"/>
    </row>
    <row r="84" spans="1:7" s="8" customFormat="1" x14ac:dyDescent="0.25">
      <c r="A84" s="94"/>
      <c r="B84" s="94" t="s">
        <v>6</v>
      </c>
      <c r="C84" s="112"/>
      <c r="D84" s="94"/>
      <c r="E84" s="124"/>
      <c r="F84" s="94">
        <f>ROUND(SUM(F14:F82),2)</f>
        <v>0</v>
      </c>
    </row>
    <row r="85" spans="1:7" s="8" customFormat="1" x14ac:dyDescent="0.25">
      <c r="A85" s="24"/>
      <c r="B85" s="64"/>
      <c r="C85" s="65"/>
      <c r="D85" s="24"/>
      <c r="E85" s="125"/>
      <c r="F85" s="47"/>
    </row>
    <row r="86" spans="1:7" ht="12.75" customHeight="1" x14ac:dyDescent="0.25">
      <c r="A86" s="66" t="s">
        <v>7</v>
      </c>
      <c r="B86" s="40" t="s">
        <v>24</v>
      </c>
      <c r="C86" s="67"/>
      <c r="D86" s="66"/>
      <c r="E86" s="126"/>
      <c r="F86" s="47"/>
    </row>
    <row r="87" spans="1:7" s="9" customFormat="1" ht="5.0999999999999996" customHeight="1" x14ac:dyDescent="0.25">
      <c r="A87" s="68"/>
      <c r="B87" s="69"/>
      <c r="C87" s="70"/>
      <c r="D87" s="68"/>
      <c r="E87" s="127"/>
      <c r="F87" s="68"/>
      <c r="G87" s="21"/>
    </row>
    <row r="88" spans="1:7" s="10" customFormat="1" ht="25.5" customHeight="1" x14ac:dyDescent="0.25">
      <c r="A88" s="71">
        <v>1.1000000000000001</v>
      </c>
      <c r="B88" s="72" t="s">
        <v>88</v>
      </c>
      <c r="C88" s="52">
        <v>3</v>
      </c>
      <c r="D88" s="51" t="s">
        <v>117</v>
      </c>
      <c r="E88" s="119"/>
      <c r="F88" s="35">
        <f>ROUND(E88*C88,2)</f>
        <v>0</v>
      </c>
      <c r="G88" s="18"/>
    </row>
    <row r="89" spans="1:7" s="11" customFormat="1" ht="63.75" customHeight="1" x14ac:dyDescent="0.25">
      <c r="A89" s="44">
        <f>A88+0.1</f>
        <v>1.2000000000000002</v>
      </c>
      <c r="B89" s="37" t="s">
        <v>67</v>
      </c>
      <c r="C89" s="52">
        <v>1</v>
      </c>
      <c r="D89" s="53" t="s">
        <v>26</v>
      </c>
      <c r="E89" s="118"/>
      <c r="F89" s="35">
        <f t="shared" ref="F89" si="19">ROUND(E89*C89,2)</f>
        <v>0</v>
      </c>
      <c r="G89" s="19"/>
    </row>
    <row r="90" spans="1:7" s="10" customFormat="1" ht="25.5" customHeight="1" x14ac:dyDescent="0.25">
      <c r="A90" s="44">
        <f>A89+0.1</f>
        <v>1.3000000000000003</v>
      </c>
      <c r="B90" s="37" t="s">
        <v>68</v>
      </c>
      <c r="C90" s="113"/>
      <c r="D90" s="47" t="s">
        <v>117</v>
      </c>
      <c r="E90" s="118"/>
      <c r="F90" s="35">
        <f t="shared" ref="F90:F94" si="20">ROUND(E90*C90,2)</f>
        <v>0</v>
      </c>
      <c r="G90" s="18"/>
    </row>
    <row r="91" spans="1:7" s="10" customFormat="1" ht="12.75" customHeight="1" x14ac:dyDescent="0.25">
      <c r="A91" s="44">
        <f t="shared" ref="A91:A97" si="21">A90+0.1</f>
        <v>1.4000000000000004</v>
      </c>
      <c r="B91" s="37" t="s">
        <v>69</v>
      </c>
      <c r="C91" s="52">
        <v>15</v>
      </c>
      <c r="D91" s="51" t="s">
        <v>41</v>
      </c>
      <c r="E91" s="118"/>
      <c r="F91" s="35">
        <f t="shared" si="20"/>
        <v>0</v>
      </c>
      <c r="G91" s="18"/>
    </row>
    <row r="92" spans="1:7" s="10" customFormat="1" ht="12.75" customHeight="1" x14ac:dyDescent="0.25">
      <c r="A92" s="44">
        <f t="shared" si="21"/>
        <v>1.5000000000000004</v>
      </c>
      <c r="B92" s="37" t="s">
        <v>70</v>
      </c>
      <c r="C92" s="52">
        <v>1</v>
      </c>
      <c r="D92" s="51" t="s">
        <v>43</v>
      </c>
      <c r="E92" s="118"/>
      <c r="F92" s="35">
        <f t="shared" si="20"/>
        <v>0</v>
      </c>
      <c r="G92" s="18"/>
    </row>
    <row r="93" spans="1:7" s="10" customFormat="1" ht="12.75" customHeight="1" x14ac:dyDescent="0.25">
      <c r="A93" s="44">
        <f t="shared" si="21"/>
        <v>1.6000000000000005</v>
      </c>
      <c r="B93" s="37" t="s">
        <v>71</v>
      </c>
      <c r="C93" s="52">
        <v>3</v>
      </c>
      <c r="D93" s="51" t="s">
        <v>117</v>
      </c>
      <c r="E93" s="118"/>
      <c r="F93" s="35">
        <f t="shared" si="20"/>
        <v>0</v>
      </c>
      <c r="G93" s="18"/>
    </row>
    <row r="94" spans="1:7" s="10" customFormat="1" ht="12.75" customHeight="1" x14ac:dyDescent="0.25">
      <c r="A94" s="44">
        <f t="shared" si="21"/>
        <v>1.7000000000000006</v>
      </c>
      <c r="B94" s="37" t="s">
        <v>72</v>
      </c>
      <c r="C94" s="52">
        <v>52.75</v>
      </c>
      <c r="D94" s="51" t="s">
        <v>4</v>
      </c>
      <c r="E94" s="118"/>
      <c r="F94" s="35">
        <f t="shared" si="20"/>
        <v>0</v>
      </c>
      <c r="G94" s="18"/>
    </row>
    <row r="95" spans="1:7" s="18" customFormat="1" ht="25.5" customHeight="1" x14ac:dyDescent="0.25">
      <c r="A95" s="44">
        <f t="shared" si="21"/>
        <v>1.8000000000000007</v>
      </c>
      <c r="B95" s="41" t="s">
        <v>106</v>
      </c>
      <c r="C95" s="52">
        <v>2</v>
      </c>
      <c r="D95" s="30" t="s">
        <v>26</v>
      </c>
      <c r="E95" s="114"/>
      <c r="F95" s="35">
        <f>ROUND(E95*C95,2)</f>
        <v>0</v>
      </c>
    </row>
    <row r="96" spans="1:7" s="18" customFormat="1" ht="25.5" customHeight="1" x14ac:dyDescent="0.25">
      <c r="A96" s="44">
        <f t="shared" si="21"/>
        <v>1.9000000000000008</v>
      </c>
      <c r="B96" s="73" t="s">
        <v>91</v>
      </c>
      <c r="C96" s="52">
        <v>70</v>
      </c>
      <c r="D96" s="47" t="s">
        <v>14</v>
      </c>
      <c r="E96" s="119"/>
      <c r="F96" s="47">
        <f t="shared" ref="F96" si="22">ROUND((C96*E96),2)</f>
        <v>0</v>
      </c>
    </row>
    <row r="97" spans="1:6" s="18" customFormat="1" x14ac:dyDescent="0.25">
      <c r="A97" s="44">
        <f t="shared" si="21"/>
        <v>2.0000000000000009</v>
      </c>
      <c r="B97" s="37" t="s">
        <v>90</v>
      </c>
      <c r="C97" s="52">
        <v>1</v>
      </c>
      <c r="D97" s="30" t="s">
        <v>43</v>
      </c>
      <c r="E97" s="118"/>
      <c r="F97" s="47">
        <f t="shared" ref="F97" si="23">ROUND((C97*E97),2)</f>
        <v>0</v>
      </c>
    </row>
    <row r="98" spans="1:6" s="18" customFormat="1" ht="5.0999999999999996" customHeight="1" x14ac:dyDescent="0.25">
      <c r="A98" s="30"/>
      <c r="B98" s="37"/>
      <c r="C98" s="37"/>
      <c r="D98" s="37"/>
      <c r="E98" s="51"/>
      <c r="F98" s="35"/>
    </row>
    <row r="99" spans="1:6" s="18" customFormat="1" x14ac:dyDescent="0.25">
      <c r="A99" s="63"/>
      <c r="B99" s="63" t="s">
        <v>8</v>
      </c>
      <c r="C99" s="63"/>
      <c r="D99" s="63"/>
      <c r="E99" s="63"/>
      <c r="F99" s="63">
        <f>ROUND(SUM(F88:F98),2)</f>
        <v>0</v>
      </c>
    </row>
    <row r="100" spans="1:6" s="8" customFormat="1" x14ac:dyDescent="0.25">
      <c r="A100" s="66"/>
      <c r="B100" s="74"/>
      <c r="C100" s="74"/>
      <c r="D100" s="74"/>
      <c r="E100" s="66"/>
      <c r="F100" s="66"/>
    </row>
    <row r="101" spans="1:6" s="8" customFormat="1" x14ac:dyDescent="0.25">
      <c r="A101" s="94"/>
      <c r="B101" s="104" t="s">
        <v>9</v>
      </c>
      <c r="C101" s="94"/>
      <c r="D101" s="94"/>
      <c r="E101" s="94"/>
      <c r="F101" s="94">
        <f>ROUND(SUM(F84,F99),2)</f>
        <v>0</v>
      </c>
    </row>
    <row r="102" spans="1:6" s="8" customFormat="1" x14ac:dyDescent="0.25">
      <c r="A102" s="63"/>
      <c r="B102" s="75" t="s">
        <v>9</v>
      </c>
      <c r="C102" s="63"/>
      <c r="D102" s="63"/>
      <c r="E102" s="76"/>
      <c r="F102" s="63">
        <f>F101</f>
        <v>0</v>
      </c>
    </row>
    <row r="103" spans="1:6" s="8" customFormat="1" x14ac:dyDescent="0.25">
      <c r="A103" s="66"/>
      <c r="B103" s="77"/>
      <c r="C103" s="66"/>
      <c r="D103" s="66"/>
      <c r="E103" s="51"/>
      <c r="F103" s="66"/>
    </row>
    <row r="104" spans="1:6" s="18" customFormat="1" x14ac:dyDescent="0.25">
      <c r="A104" s="30"/>
      <c r="B104" s="78" t="s">
        <v>103</v>
      </c>
      <c r="C104" s="37"/>
      <c r="D104" s="37"/>
      <c r="E104" s="51"/>
      <c r="F104" s="35"/>
    </row>
    <row r="105" spans="1:6" s="5" customFormat="1" x14ac:dyDescent="0.25">
      <c r="A105" s="51"/>
      <c r="B105" s="79" t="s">
        <v>92</v>
      </c>
      <c r="C105" s="80">
        <v>0.1</v>
      </c>
      <c r="D105" s="51"/>
      <c r="E105" s="51"/>
      <c r="F105" s="51">
        <f>ROUND($F$102*C105,2)</f>
        <v>0</v>
      </c>
    </row>
    <row r="106" spans="1:6" s="19" customFormat="1" x14ac:dyDescent="0.25">
      <c r="A106" s="51"/>
      <c r="B106" s="79" t="s">
        <v>93</v>
      </c>
      <c r="C106" s="80">
        <v>0.03</v>
      </c>
      <c r="D106" s="51"/>
      <c r="E106" s="51"/>
      <c r="F106" s="51">
        <f>ROUND($F$102*C106,2)</f>
        <v>0</v>
      </c>
    </row>
    <row r="107" spans="1:6" s="8" customFormat="1" x14ac:dyDescent="0.25">
      <c r="A107" s="51"/>
      <c r="B107" s="79" t="s">
        <v>94</v>
      </c>
      <c r="C107" s="80">
        <v>0.04</v>
      </c>
      <c r="D107" s="51"/>
      <c r="E107" s="51"/>
      <c r="F107" s="51">
        <f>ROUND($F$102*C107,2)</f>
        <v>0</v>
      </c>
    </row>
    <row r="108" spans="1:6" s="8" customFormat="1" x14ac:dyDescent="0.25">
      <c r="A108" s="51"/>
      <c r="B108" s="79" t="s">
        <v>95</v>
      </c>
      <c r="C108" s="81">
        <v>0.05</v>
      </c>
      <c r="D108" s="51"/>
      <c r="E108" s="51"/>
      <c r="F108" s="51">
        <f>ROUND($F$102*C108,2)</f>
        <v>0</v>
      </c>
    </row>
    <row r="109" spans="1:6" x14ac:dyDescent="0.25">
      <c r="A109" s="51"/>
      <c r="B109" s="79" t="s">
        <v>96</v>
      </c>
      <c r="C109" s="82">
        <v>0.03</v>
      </c>
      <c r="D109" s="51"/>
      <c r="E109" s="51"/>
      <c r="F109" s="51">
        <f>ROUND($F$102*C109,2)</f>
        <v>0</v>
      </c>
    </row>
    <row r="110" spans="1:6" x14ac:dyDescent="0.25">
      <c r="A110" s="51"/>
      <c r="B110" s="79" t="s">
        <v>97</v>
      </c>
      <c r="C110" s="80">
        <v>0.01</v>
      </c>
      <c r="D110" s="51"/>
      <c r="E110" s="51"/>
      <c r="F110" s="51">
        <f>ROUND($F$102*C110,2)</f>
        <v>0</v>
      </c>
    </row>
    <row r="111" spans="1:6" x14ac:dyDescent="0.25">
      <c r="A111" s="51"/>
      <c r="B111" s="83" t="s">
        <v>98</v>
      </c>
      <c r="C111" s="84">
        <v>1.7999999999999999E-2</v>
      </c>
      <c r="D111" s="51"/>
      <c r="E111" s="85"/>
      <c r="F111" s="51">
        <f t="shared" ref="F111:F112" si="24">ROUND($F$102*C111,2)</f>
        <v>0</v>
      </c>
    </row>
    <row r="112" spans="1:6" x14ac:dyDescent="0.25">
      <c r="A112" s="51"/>
      <c r="B112" s="83" t="s">
        <v>116</v>
      </c>
      <c r="C112" s="81">
        <v>1E-3</v>
      </c>
      <c r="D112" s="53"/>
      <c r="E112" s="43"/>
      <c r="F112" s="51">
        <f t="shared" si="24"/>
        <v>0</v>
      </c>
    </row>
    <row r="113" spans="1:6" x14ac:dyDescent="0.25">
      <c r="A113" s="51"/>
      <c r="B113" s="86" t="s">
        <v>89</v>
      </c>
      <c r="C113" s="81">
        <v>1.4999999999999999E-2</v>
      </c>
      <c r="D113" s="43"/>
      <c r="E113" s="43"/>
      <c r="F113" s="51">
        <f>ROUND($F$102*C113,2)</f>
        <v>0</v>
      </c>
    </row>
    <row r="114" spans="1:6" x14ac:dyDescent="0.25">
      <c r="A114" s="87"/>
      <c r="B114" s="83" t="s">
        <v>99</v>
      </c>
      <c r="C114" s="81">
        <v>0.05</v>
      </c>
      <c r="D114" s="87"/>
      <c r="E114" s="88"/>
      <c r="F114" s="51">
        <f>ROUND($F$102*C114,2)</f>
        <v>0</v>
      </c>
    </row>
    <row r="115" spans="1:6" x14ac:dyDescent="0.25">
      <c r="A115" s="87"/>
      <c r="B115" s="89"/>
      <c r="C115" s="90"/>
      <c r="D115" s="87"/>
      <c r="E115" s="88"/>
      <c r="F115" s="51"/>
    </row>
    <row r="116" spans="1:6" s="8" customFormat="1" x14ac:dyDescent="0.25">
      <c r="A116" s="91"/>
      <c r="B116" s="92" t="s">
        <v>10</v>
      </c>
      <c r="C116" s="93"/>
      <c r="D116" s="91"/>
      <c r="E116" s="91"/>
      <c r="F116" s="93">
        <f>ROUND(SUM(F105:F114),2)</f>
        <v>0</v>
      </c>
    </row>
    <row r="117" spans="1:6" s="8" customFormat="1" ht="5.0999999999999996" customHeight="1" x14ac:dyDescent="0.25">
      <c r="A117" s="47"/>
      <c r="B117" s="64"/>
      <c r="C117" s="24"/>
      <c r="D117" s="47"/>
      <c r="E117" s="47"/>
      <c r="F117" s="24"/>
    </row>
    <row r="118" spans="1:6" s="8" customFormat="1" x14ac:dyDescent="0.25">
      <c r="A118" s="94"/>
      <c r="B118" s="95" t="s">
        <v>11</v>
      </c>
      <c r="C118" s="96"/>
      <c r="D118" s="94"/>
      <c r="E118" s="96"/>
      <c r="F118" s="96">
        <f>F116+F102</f>
        <v>0</v>
      </c>
    </row>
    <row r="119" spans="1:6" s="20" customFormat="1" x14ac:dyDescent="0.25">
      <c r="A119" s="23"/>
      <c r="B119" s="12"/>
      <c r="C119" s="23"/>
      <c r="D119" s="23"/>
      <c r="E119" s="23"/>
      <c r="F119" s="23"/>
    </row>
    <row r="120" spans="1:6" x14ac:dyDescent="0.25">
      <c r="A120" s="3"/>
      <c r="B120" s="14"/>
      <c r="C120" s="3"/>
      <c r="D120" s="3"/>
      <c r="E120" s="15"/>
      <c r="F120" s="15"/>
    </row>
    <row r="121" spans="1:6" x14ac:dyDescent="0.25">
      <c r="A121" s="3"/>
      <c r="B121" s="14"/>
      <c r="C121" s="3"/>
      <c r="D121" s="3"/>
      <c r="E121" s="15"/>
      <c r="F121" s="15"/>
    </row>
    <row r="122" spans="1:6" x14ac:dyDescent="0.25">
      <c r="A122" s="3"/>
      <c r="B122" s="14"/>
      <c r="C122" s="3"/>
      <c r="D122" s="3"/>
      <c r="E122" s="15"/>
      <c r="F122" s="15"/>
    </row>
    <row r="123" spans="1:6" x14ac:dyDescent="0.25">
      <c r="A123" s="3"/>
      <c r="B123" s="14"/>
      <c r="C123" s="3"/>
      <c r="D123" s="3"/>
      <c r="E123" s="15"/>
      <c r="F123" s="15"/>
    </row>
    <row r="124" spans="1:6" x14ac:dyDescent="0.25">
      <c r="A124" s="3"/>
      <c r="B124" s="14"/>
      <c r="C124" s="3"/>
      <c r="D124" s="3"/>
      <c r="E124" s="15"/>
      <c r="F124" s="15"/>
    </row>
    <row r="125" spans="1:6" x14ac:dyDescent="0.25">
      <c r="A125" s="3"/>
      <c r="B125" s="14"/>
      <c r="C125" s="3"/>
      <c r="D125" s="3"/>
      <c r="E125" s="15"/>
      <c r="F125" s="15"/>
    </row>
    <row r="126" spans="1:6" x14ac:dyDescent="0.25">
      <c r="A126" s="3"/>
      <c r="B126" s="14"/>
      <c r="C126" s="3"/>
      <c r="D126" s="3"/>
      <c r="E126" s="15"/>
      <c r="F126" s="15"/>
    </row>
    <row r="127" spans="1:6" x14ac:dyDescent="0.25">
      <c r="A127" s="3"/>
      <c r="B127" s="14"/>
      <c r="C127" s="3"/>
      <c r="D127" s="3"/>
      <c r="E127" s="15"/>
      <c r="F127" s="15"/>
    </row>
    <row r="128" spans="1:6" x14ac:dyDescent="0.25">
      <c r="A128" s="3"/>
      <c r="B128" s="14"/>
      <c r="C128" s="3"/>
      <c r="D128" s="3"/>
      <c r="E128" s="15"/>
      <c r="F128" s="15"/>
    </row>
    <row r="129" spans="1:6" x14ac:dyDescent="0.25">
      <c r="A129" s="3"/>
      <c r="B129" s="14"/>
      <c r="C129" s="3"/>
      <c r="D129" s="3"/>
      <c r="E129" s="15"/>
      <c r="F129" s="15"/>
    </row>
    <row r="130" spans="1:6" x14ac:dyDescent="0.25">
      <c r="A130" s="3"/>
      <c r="B130" s="14"/>
      <c r="C130" s="3"/>
      <c r="D130" s="3"/>
      <c r="E130" s="15"/>
      <c r="F130" s="15"/>
    </row>
    <row r="131" spans="1:6" x14ac:dyDescent="0.25">
      <c r="A131" s="3"/>
      <c r="B131" s="14"/>
      <c r="C131" s="3"/>
      <c r="D131" s="3"/>
      <c r="E131" s="15"/>
      <c r="F131" s="15"/>
    </row>
    <row r="132" spans="1:6" x14ac:dyDescent="0.25">
      <c r="A132" s="3"/>
      <c r="B132" s="14"/>
      <c r="C132" s="3"/>
      <c r="D132" s="3"/>
      <c r="E132" s="15"/>
      <c r="F132" s="15"/>
    </row>
    <row r="133" spans="1:6" x14ac:dyDescent="0.25">
      <c r="A133" s="3"/>
      <c r="B133" s="14"/>
      <c r="C133" s="3"/>
      <c r="D133" s="3"/>
      <c r="E133" s="15"/>
      <c r="F133" s="15"/>
    </row>
    <row r="134" spans="1:6" x14ac:dyDescent="0.25">
      <c r="A134" s="3"/>
      <c r="B134" s="14"/>
      <c r="C134" s="3"/>
      <c r="D134" s="3"/>
      <c r="E134" s="15"/>
      <c r="F134" s="15"/>
    </row>
    <row r="135" spans="1:6" x14ac:dyDescent="0.25">
      <c r="A135" s="3"/>
      <c r="B135" s="14"/>
      <c r="C135" s="3"/>
      <c r="D135" s="3"/>
      <c r="E135" s="15"/>
      <c r="F135" s="15"/>
    </row>
    <row r="136" spans="1:6" x14ac:dyDescent="0.25">
      <c r="A136" s="3"/>
      <c r="B136" s="14"/>
      <c r="C136" s="3"/>
      <c r="D136" s="3"/>
      <c r="E136" s="15"/>
      <c r="F136" s="15"/>
    </row>
    <row r="137" spans="1:6" x14ac:dyDescent="0.25">
      <c r="A137" s="3"/>
      <c r="B137" s="14"/>
      <c r="C137" s="3"/>
      <c r="D137" s="3"/>
      <c r="E137" s="15"/>
      <c r="F137" s="15"/>
    </row>
    <row r="138" spans="1:6" x14ac:dyDescent="0.25">
      <c r="A138" s="3"/>
      <c r="B138" s="14"/>
      <c r="C138" s="3"/>
      <c r="D138" s="3"/>
      <c r="E138" s="15"/>
      <c r="F138" s="15"/>
    </row>
    <row r="139" spans="1:6" x14ac:dyDescent="0.25">
      <c r="A139" s="3"/>
      <c r="B139" s="14"/>
      <c r="C139" s="3"/>
      <c r="D139" s="3"/>
      <c r="E139" s="15"/>
      <c r="F139" s="15"/>
    </row>
    <row r="140" spans="1:6" x14ac:dyDescent="0.25">
      <c r="A140" s="3"/>
      <c r="B140" s="14"/>
      <c r="C140" s="3"/>
      <c r="D140" s="3"/>
      <c r="E140" s="15"/>
      <c r="F140" s="15"/>
    </row>
    <row r="141" spans="1:6" x14ac:dyDescent="0.25">
      <c r="A141" s="3"/>
      <c r="B141" s="14"/>
      <c r="C141" s="3"/>
      <c r="D141" s="3"/>
      <c r="E141" s="15"/>
      <c r="F141" s="15"/>
    </row>
    <row r="142" spans="1:6" x14ac:dyDescent="0.25">
      <c r="A142" s="3"/>
      <c r="B142" s="14"/>
      <c r="C142" s="3"/>
      <c r="D142" s="3"/>
      <c r="E142" s="15"/>
      <c r="F142" s="15"/>
    </row>
    <row r="143" spans="1:6" x14ac:dyDescent="0.25">
      <c r="A143" s="3"/>
      <c r="B143" s="14"/>
      <c r="C143" s="3"/>
      <c r="D143" s="3"/>
      <c r="E143" s="15"/>
      <c r="F143" s="15"/>
    </row>
    <row r="144" spans="1:6" x14ac:dyDescent="0.25">
      <c r="A144" s="3"/>
      <c r="B144" s="14"/>
      <c r="C144" s="3"/>
      <c r="D144" s="3"/>
      <c r="E144" s="15"/>
      <c r="F144" s="15"/>
    </row>
    <row r="145" spans="1:6" x14ac:dyDescent="0.25">
      <c r="A145" s="3"/>
      <c r="B145" s="14"/>
      <c r="C145" s="3"/>
      <c r="D145" s="3"/>
      <c r="E145" s="15"/>
      <c r="F145" s="15"/>
    </row>
    <row r="146" spans="1:6" x14ac:dyDescent="0.25">
      <c r="A146" s="3"/>
      <c r="B146" s="14"/>
      <c r="C146" s="3"/>
      <c r="D146" s="3"/>
      <c r="E146" s="15"/>
      <c r="F146" s="15"/>
    </row>
    <row r="147" spans="1:6" x14ac:dyDescent="0.25">
      <c r="A147" s="3"/>
      <c r="B147" s="14"/>
      <c r="C147" s="3"/>
      <c r="D147" s="3"/>
      <c r="E147" s="15"/>
      <c r="F147" s="15"/>
    </row>
    <row r="148" spans="1:6" x14ac:dyDescent="0.25">
      <c r="A148" s="3"/>
      <c r="B148" s="14"/>
      <c r="C148" s="3"/>
      <c r="D148" s="3"/>
      <c r="E148" s="15"/>
      <c r="F148" s="15"/>
    </row>
    <row r="149" spans="1:6" x14ac:dyDescent="0.25">
      <c r="A149" s="3"/>
      <c r="B149" s="14"/>
      <c r="C149" s="3"/>
      <c r="D149" s="3"/>
      <c r="E149" s="15"/>
      <c r="F149" s="15"/>
    </row>
    <row r="150" spans="1:6" x14ac:dyDescent="0.25">
      <c r="A150" s="3"/>
      <c r="B150" s="14"/>
      <c r="C150" s="3"/>
      <c r="D150" s="3"/>
      <c r="E150" s="15"/>
      <c r="F150" s="15"/>
    </row>
    <row r="151" spans="1:6" x14ac:dyDescent="0.25">
      <c r="A151" s="3"/>
      <c r="B151" s="14"/>
      <c r="C151" s="3"/>
      <c r="D151" s="3"/>
      <c r="E151" s="15"/>
      <c r="F151" s="15"/>
    </row>
    <row r="152" spans="1:6" x14ac:dyDescent="0.25">
      <c r="A152" s="3"/>
      <c r="B152" s="14"/>
      <c r="C152" s="3"/>
      <c r="D152" s="3"/>
      <c r="E152" s="15"/>
      <c r="F152" s="15"/>
    </row>
    <row r="153" spans="1:6" x14ac:dyDescent="0.25">
      <c r="A153" s="3"/>
      <c r="B153" s="14"/>
      <c r="C153" s="3"/>
      <c r="D153" s="3"/>
      <c r="E153" s="15"/>
      <c r="F153" s="15"/>
    </row>
    <row r="154" spans="1:6" x14ac:dyDescent="0.25">
      <c r="A154" s="3"/>
      <c r="B154" s="14"/>
      <c r="C154" s="3"/>
      <c r="D154" s="3"/>
      <c r="E154" s="15"/>
      <c r="F154" s="15"/>
    </row>
    <row r="155" spans="1:6" x14ac:dyDescent="0.25">
      <c r="A155" s="3"/>
      <c r="B155" s="14"/>
      <c r="C155" s="3"/>
      <c r="D155" s="3"/>
      <c r="E155" s="15"/>
      <c r="F155" s="15"/>
    </row>
    <row r="156" spans="1:6" x14ac:dyDescent="0.25">
      <c r="A156" s="3"/>
      <c r="B156" s="14"/>
      <c r="C156" s="3"/>
      <c r="D156" s="3"/>
      <c r="E156" s="15"/>
      <c r="F156" s="15"/>
    </row>
    <row r="157" spans="1:6" x14ac:dyDescent="0.25">
      <c r="A157" s="3"/>
      <c r="B157" s="14"/>
      <c r="C157" s="3"/>
      <c r="D157" s="3"/>
      <c r="E157" s="15"/>
      <c r="F157" s="15"/>
    </row>
    <row r="158" spans="1:6" x14ac:dyDescent="0.25">
      <c r="A158" s="3"/>
      <c r="B158" s="14"/>
      <c r="C158" s="3"/>
      <c r="D158" s="3"/>
      <c r="E158" s="15"/>
      <c r="F158" s="15"/>
    </row>
    <row r="159" spans="1:6" x14ac:dyDescent="0.25">
      <c r="A159" s="3"/>
      <c r="B159" s="14"/>
      <c r="C159" s="3"/>
      <c r="D159" s="3"/>
      <c r="E159" s="15"/>
      <c r="F159" s="15"/>
    </row>
    <row r="160" spans="1:6" x14ac:dyDescent="0.25">
      <c r="A160" s="3"/>
      <c r="B160" s="14"/>
      <c r="C160" s="3"/>
      <c r="D160" s="3"/>
      <c r="E160" s="15"/>
      <c r="F160" s="15"/>
    </row>
    <row r="161" spans="1:6" x14ac:dyDescent="0.25">
      <c r="A161" s="3"/>
      <c r="B161" s="14"/>
      <c r="C161" s="3"/>
      <c r="D161" s="3"/>
      <c r="E161" s="15"/>
      <c r="F161" s="15"/>
    </row>
    <row r="162" spans="1:6" x14ac:dyDescent="0.25">
      <c r="A162" s="3"/>
      <c r="B162" s="14"/>
      <c r="C162" s="3"/>
      <c r="D162" s="3"/>
      <c r="E162" s="15"/>
      <c r="F162" s="15"/>
    </row>
    <row r="163" spans="1:6" x14ac:dyDescent="0.25">
      <c r="A163" s="3"/>
      <c r="B163" s="14"/>
      <c r="C163" s="3"/>
      <c r="D163" s="3"/>
      <c r="E163" s="15"/>
      <c r="F163" s="15"/>
    </row>
    <row r="164" spans="1:6" x14ac:dyDescent="0.25">
      <c r="A164" s="3"/>
      <c r="B164" s="14"/>
      <c r="C164" s="3"/>
      <c r="D164" s="3"/>
      <c r="E164" s="15"/>
      <c r="F164" s="15"/>
    </row>
    <row r="165" spans="1:6" x14ac:dyDescent="0.25">
      <c r="A165" s="3"/>
      <c r="B165" s="14"/>
      <c r="C165" s="3"/>
      <c r="D165" s="3"/>
      <c r="E165" s="15"/>
      <c r="F165" s="15"/>
    </row>
    <row r="166" spans="1:6" x14ac:dyDescent="0.25">
      <c r="A166" s="3"/>
      <c r="B166" s="14"/>
      <c r="C166" s="3"/>
      <c r="D166" s="3"/>
      <c r="E166" s="15"/>
      <c r="F166" s="15"/>
    </row>
    <row r="167" spans="1:6" x14ac:dyDescent="0.25">
      <c r="A167" s="3"/>
      <c r="B167" s="14"/>
      <c r="C167" s="3"/>
      <c r="D167" s="3"/>
      <c r="E167" s="15"/>
      <c r="F167" s="15"/>
    </row>
    <row r="168" spans="1:6" x14ac:dyDescent="0.25">
      <c r="A168" s="3"/>
      <c r="B168" s="14"/>
      <c r="C168" s="3"/>
      <c r="D168" s="3"/>
      <c r="E168" s="15"/>
      <c r="F168" s="15"/>
    </row>
    <row r="169" spans="1:6" x14ac:dyDescent="0.25">
      <c r="A169" s="3"/>
      <c r="B169" s="14"/>
      <c r="C169" s="3"/>
      <c r="D169" s="3"/>
      <c r="E169" s="15"/>
      <c r="F169" s="15"/>
    </row>
    <row r="170" spans="1:6" x14ac:dyDescent="0.25">
      <c r="A170" s="3"/>
      <c r="B170" s="14"/>
      <c r="C170" s="3"/>
      <c r="D170" s="3"/>
      <c r="E170" s="15"/>
      <c r="F170" s="15"/>
    </row>
    <row r="171" spans="1:6" x14ac:dyDescent="0.25">
      <c r="A171" s="3"/>
      <c r="B171" s="14"/>
      <c r="C171" s="3"/>
      <c r="D171" s="3"/>
      <c r="E171" s="15"/>
      <c r="F171" s="15"/>
    </row>
    <row r="172" spans="1:6" x14ac:dyDescent="0.25">
      <c r="A172" s="3"/>
      <c r="B172" s="14"/>
      <c r="C172" s="3"/>
      <c r="D172" s="3"/>
      <c r="E172" s="15"/>
      <c r="F172" s="15"/>
    </row>
    <row r="173" spans="1:6" x14ac:dyDescent="0.25">
      <c r="A173" s="3"/>
      <c r="B173" s="14"/>
      <c r="C173" s="3"/>
      <c r="D173" s="3"/>
      <c r="E173" s="15"/>
      <c r="F173" s="15"/>
    </row>
    <row r="174" spans="1:6" x14ac:dyDescent="0.25">
      <c r="A174" s="3"/>
      <c r="B174" s="14"/>
      <c r="C174" s="3"/>
      <c r="D174" s="3"/>
      <c r="E174" s="15"/>
      <c r="F174" s="15"/>
    </row>
    <row r="175" spans="1:6" x14ac:dyDescent="0.25">
      <c r="A175" s="3"/>
      <c r="B175" s="14"/>
      <c r="C175" s="3"/>
      <c r="D175" s="3"/>
      <c r="E175" s="15"/>
      <c r="F175" s="15"/>
    </row>
    <row r="176" spans="1:6" x14ac:dyDescent="0.25">
      <c r="A176" s="3"/>
      <c r="B176" s="14"/>
      <c r="C176" s="3"/>
      <c r="D176" s="3"/>
      <c r="E176" s="15"/>
      <c r="F176" s="15"/>
    </row>
    <row r="177" spans="1:6" x14ac:dyDescent="0.25">
      <c r="A177" s="3"/>
      <c r="B177" s="14"/>
      <c r="C177" s="3"/>
      <c r="D177" s="3"/>
      <c r="E177" s="15"/>
      <c r="F177" s="15"/>
    </row>
    <row r="178" spans="1:6" x14ac:dyDescent="0.25">
      <c r="A178" s="3"/>
      <c r="B178" s="14"/>
      <c r="C178" s="3"/>
      <c r="D178" s="3"/>
      <c r="E178" s="15"/>
      <c r="F178" s="15"/>
    </row>
    <row r="179" spans="1:6" x14ac:dyDescent="0.25">
      <c r="A179" s="3"/>
      <c r="B179" s="14"/>
      <c r="C179" s="3"/>
      <c r="D179" s="3"/>
      <c r="E179" s="15"/>
      <c r="F179" s="15"/>
    </row>
    <row r="180" spans="1:6" x14ac:dyDescent="0.25">
      <c r="A180" s="3"/>
      <c r="B180" s="14"/>
      <c r="C180" s="3"/>
      <c r="D180" s="3"/>
      <c r="E180" s="15"/>
      <c r="F180" s="15"/>
    </row>
    <row r="181" spans="1:6" x14ac:dyDescent="0.25">
      <c r="A181" s="3"/>
      <c r="B181" s="14"/>
      <c r="C181" s="3"/>
      <c r="D181" s="3"/>
      <c r="E181" s="15"/>
      <c r="F181" s="15"/>
    </row>
    <row r="182" spans="1:6" x14ac:dyDescent="0.25">
      <c r="A182" s="3"/>
      <c r="C182" s="3"/>
      <c r="D182" s="3"/>
      <c r="E182" s="15"/>
      <c r="F182" s="15"/>
    </row>
    <row r="183" spans="1:6" x14ac:dyDescent="0.25">
      <c r="A183" s="3"/>
      <c r="C183" s="3"/>
      <c r="D183" s="3"/>
      <c r="E183" s="15"/>
      <c r="F183" s="15"/>
    </row>
    <row r="184" spans="1:6" x14ac:dyDescent="0.25">
      <c r="A184" s="3"/>
      <c r="C184" s="3"/>
      <c r="D184" s="3"/>
      <c r="E184" s="15"/>
      <c r="F184" s="15"/>
    </row>
  </sheetData>
  <sheetProtection password="8A46" sheet="1" objects="1" scenarios="1"/>
  <mergeCells count="2">
    <mergeCell ref="A4:F4"/>
    <mergeCell ref="A6:F6"/>
  </mergeCells>
  <printOptions horizontalCentered="1"/>
  <pageMargins left="7.874015748031496E-2" right="7.874015748031496E-2" top="7.874015748031496E-2" bottom="7.874015748031496E-2" header="7.874015748031496E-2" footer="0.39370078740157483"/>
  <pageSetup scale="83" orientation="portrait" r:id="rId1"/>
  <headerFooter alignWithMargins="0">
    <oddFooter xml:space="preserve">&amp;C&amp;"Times New Roman,Normal"&amp;7Pág &amp;P de &amp;N&amp;R&amp;"Times New Roman,Normal"&amp;7Rehabilitación Depósito Metálico Ac. Pimentel
</oddFooter>
  </headerFooter>
  <rowBreaks count="2" manualBreakCount="2">
    <brk id="52" max="5" man="1"/>
    <brk id="84" max="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Rehabilitación DepósitoPimentel</vt:lpstr>
      <vt:lpstr>'Rehabilitación DepósitoPimentel'!Área_de_impresión</vt:lpstr>
      <vt:lpstr>'Rehabilitación DepósitoPimentel'!Títulos_a_imprimir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 Evelyn Jiménez Cepeda</dc:creator>
  <cp:lastModifiedBy>Sonia Esther Rodríguez Restituyo</cp:lastModifiedBy>
  <cp:lastPrinted>2021-07-21T20:12:18Z</cp:lastPrinted>
  <dcterms:created xsi:type="dcterms:W3CDTF">2021-02-25T19:44:15Z</dcterms:created>
  <dcterms:modified xsi:type="dcterms:W3CDTF">2021-07-21T20:13:43Z</dcterms:modified>
</cp:coreProperties>
</file>