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reporte_web\docs\ENERO_GENERADOR_DE_REPORTES\Otros\"/>
    </mc:Choice>
  </mc:AlternateContent>
  <bookViews>
    <workbookView xWindow="0" yWindow="0" windowWidth="28800" windowHeight="12300"/>
  </bookViews>
  <sheets>
    <sheet name="Nómina" sheetId="1" r:id="rId1"/>
  </sheets>
  <calcPr calcId="162913"/>
</workbook>
</file>

<file path=xl/calcChain.xml><?xml version="1.0" encoding="utf-8"?>
<calcChain xmlns="http://schemas.openxmlformats.org/spreadsheetml/2006/main">
  <c r="E6" i="1" l="1"/>
  <c r="F6" i="1"/>
  <c r="G6" i="1"/>
  <c r="H6" i="1"/>
  <c r="I6" i="1"/>
  <c r="J6" i="1"/>
  <c r="K6" i="1"/>
  <c r="L6" i="1"/>
</calcChain>
</file>

<file path=xl/sharedStrings.xml><?xml version="1.0" encoding="utf-8"?>
<sst xmlns="http://schemas.openxmlformats.org/spreadsheetml/2006/main" count="38" uniqueCount="23">
  <si>
    <t>NOMBRE</t>
  </si>
  <si>
    <t>CARGO</t>
  </si>
  <si>
    <t>DEPARTAMENTO</t>
  </si>
  <si>
    <t>ESTATUS</t>
  </si>
  <si>
    <t>S. BRUTO</t>
  </si>
  <si>
    <t>ISR</t>
  </si>
  <si>
    <t>S. VIDA</t>
  </si>
  <si>
    <t>S. SOCIAL (AFP)</t>
  </si>
  <si>
    <t>SFS</t>
  </si>
  <si>
    <t>OTROS DESC.</t>
  </si>
  <si>
    <t>TOT. DESC.</t>
  </si>
  <si>
    <t>INGRESO NETO</t>
  </si>
  <si>
    <t>GÉNERO</t>
  </si>
  <si>
    <t>CLAYDER NOEL RODRIGUEZ MENDEZ</t>
  </si>
  <si>
    <t>CHOFER II</t>
  </si>
  <si>
    <t>DEPARTAMENTO ADMINISTRATIVO</t>
  </si>
  <si>
    <t>FIJO</t>
  </si>
  <si>
    <t>M</t>
  </si>
  <si>
    <t>EDDY MANUEL REYES MATEO</t>
  </si>
  <si>
    <t>FREILIN MANUEL URBAEZ CUEVAS</t>
  </si>
  <si>
    <t>PABLO JOSE MELO</t>
  </si>
  <si>
    <t/>
  </si>
  <si>
    <t>TOTALES: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</si>
</sst>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 applyNumberFormat="1"/>
    <xf numFmtId="0" fontId="1" fillId="0" borderId="0" xfId="0" applyNumberFormat="1" applyFont="1"/>
    <xf numFmtId="4" fontId="0" fillId="0" borderId="0" xfId="0" applyNumberFormat="1"/>
    <xf numFmtId="4" fontId="1" fillId="0" borderId="0" xfId="0" applyNumberFormat="1" applyFont="1"/>
    <xf numFmtId="0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/>
  </sheetViews>
  <sheetFormatPr baseColWidth="10" defaultRowHeight="15.75" x14ac:dyDescent="0.25"/>
  <cols>
    <col min="1" max="1" width="31.875" bestFit="1" customWidth="1"/>
    <col min="2" max="2" width="9.125" bestFit="1" customWidth="1"/>
    <col min="3" max="3" width="30" bestFit="1" customWidth="1"/>
    <col min="4" max="4" width="8.875" bestFit="1" customWidth="1"/>
    <col min="5" max="5" width="9.875" bestFit="1" customWidth="1"/>
    <col min="6" max="6" width="4.375" bestFit="1" customWidth="1"/>
    <col min="7" max="7" width="7" bestFit="1" customWidth="1"/>
    <col min="8" max="8" width="13.875" bestFit="1" customWidth="1"/>
    <col min="9" max="9" width="7.875" bestFit="1" customWidth="1"/>
    <col min="10" max="10" width="12" bestFit="1" customWidth="1"/>
    <col min="11" max="11" width="10" bestFit="1" customWidth="1"/>
    <col min="12" max="12" width="13.75" bestFit="1" customWidth="1"/>
    <col min="13" max="13" width="8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25">
      <c r="A2" t="s">
        <v>13</v>
      </c>
      <c r="B2" t="s">
        <v>14</v>
      </c>
      <c r="C2" t="s">
        <v>15</v>
      </c>
      <c r="D2" t="s">
        <v>16</v>
      </c>
      <c r="E2" s="2">
        <v>35000</v>
      </c>
      <c r="F2" s="2">
        <v>0</v>
      </c>
      <c r="G2" s="2">
        <v>25</v>
      </c>
      <c r="H2" s="2">
        <v>1004.5</v>
      </c>
      <c r="I2" s="2">
        <v>1064</v>
      </c>
      <c r="J2" s="2">
        <v>0</v>
      </c>
      <c r="K2" s="2">
        <v>2093.5</v>
      </c>
      <c r="L2" s="2">
        <v>32906.5</v>
      </c>
      <c r="M2" t="s">
        <v>17</v>
      </c>
    </row>
    <row r="3" spans="1:13" x14ac:dyDescent="0.25">
      <c r="A3" t="s">
        <v>18</v>
      </c>
      <c r="B3" t="s">
        <v>14</v>
      </c>
      <c r="C3" t="s">
        <v>15</v>
      </c>
      <c r="D3" t="s">
        <v>16</v>
      </c>
      <c r="E3" s="2">
        <v>35000</v>
      </c>
      <c r="F3" s="2">
        <v>0</v>
      </c>
      <c r="G3" s="2">
        <v>25</v>
      </c>
      <c r="H3" s="2">
        <v>1004.5</v>
      </c>
      <c r="I3" s="2">
        <v>1064</v>
      </c>
      <c r="J3" s="2">
        <v>0</v>
      </c>
      <c r="K3" s="2">
        <v>2093.5</v>
      </c>
      <c r="L3" s="2">
        <v>32906.5</v>
      </c>
      <c r="M3" t="s">
        <v>17</v>
      </c>
    </row>
    <row r="4" spans="1:13" x14ac:dyDescent="0.25">
      <c r="A4" t="s">
        <v>19</v>
      </c>
      <c r="B4" t="s">
        <v>14</v>
      </c>
      <c r="C4" t="s">
        <v>15</v>
      </c>
      <c r="D4" t="s">
        <v>16</v>
      </c>
      <c r="E4" s="2">
        <v>35000</v>
      </c>
      <c r="F4" s="2">
        <v>0</v>
      </c>
      <c r="G4" s="2">
        <v>25</v>
      </c>
      <c r="H4" s="2">
        <v>1004.5</v>
      </c>
      <c r="I4" s="2">
        <v>1064</v>
      </c>
      <c r="J4" s="2">
        <v>0</v>
      </c>
      <c r="K4" s="2">
        <v>2093.5</v>
      </c>
      <c r="L4" s="2">
        <v>32906.5</v>
      </c>
      <c r="M4" t="s">
        <v>17</v>
      </c>
    </row>
    <row r="5" spans="1:13" x14ac:dyDescent="0.25">
      <c r="A5" t="s">
        <v>20</v>
      </c>
      <c r="B5" t="s">
        <v>14</v>
      </c>
      <c r="C5" t="s">
        <v>15</v>
      </c>
      <c r="D5" t="s">
        <v>16</v>
      </c>
      <c r="E5" s="2">
        <v>35000</v>
      </c>
      <c r="F5" s="2">
        <v>0</v>
      </c>
      <c r="G5" s="2">
        <v>25</v>
      </c>
      <c r="H5" s="2">
        <v>1004.5</v>
      </c>
      <c r="I5" s="2">
        <v>1064</v>
      </c>
      <c r="J5" s="2">
        <v>0</v>
      </c>
      <c r="K5" s="2">
        <v>2093.5</v>
      </c>
      <c r="L5" s="2">
        <v>32906.5</v>
      </c>
      <c r="M5" t="s">
        <v>17</v>
      </c>
    </row>
    <row r="6" spans="1:13" x14ac:dyDescent="0.25">
      <c r="A6" t="s">
        <v>21</v>
      </c>
      <c r="B6" t="s">
        <v>21</v>
      </c>
      <c r="C6" t="s">
        <v>21</v>
      </c>
      <c r="D6" s="4" t="s">
        <v>22</v>
      </c>
      <c r="E6" s="3">
        <f t="shared" ref="E6:L6" si="0">SUM(E2:E5)</f>
        <v>140000</v>
      </c>
      <c r="F6" s="3">
        <f t="shared" si="0"/>
        <v>0</v>
      </c>
      <c r="G6" s="3">
        <f t="shared" si="0"/>
        <v>100</v>
      </c>
      <c r="H6" s="3">
        <f t="shared" si="0"/>
        <v>4018</v>
      </c>
      <c r="I6" s="3">
        <f t="shared" si="0"/>
        <v>4256</v>
      </c>
      <c r="J6" s="3">
        <f t="shared" si="0"/>
        <v>0</v>
      </c>
      <c r="K6" s="3">
        <f t="shared" si="0"/>
        <v>8374</v>
      </c>
      <c r="L6" s="3">
        <f t="shared" si="0"/>
        <v>131626</v>
      </c>
      <c r="M6" t="s">
        <v>21</v>
      </c>
    </row>
  </sheetData>
  <pageMargins left="0.7" right="0.7" top="0.75" bottom="0.75" header="0.3" footer="0.3"/>
  <pageSetup orientation="portrait" r:id="rId1"/>
  <ignoredErrors>
    <ignoredError sqref="A1:M5 A6:D6 M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Nómina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Raimundo Araujo Correa</cp:lastModifiedBy>
  <dcterms:modified xsi:type="dcterms:W3CDTF">2024-02-22T19:53:57Z</dcterms:modified>
</cp:coreProperties>
</file>