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porte_web\docs\ENERO_GENERADOR_DE_REPORTES\Otros\"/>
    </mc:Choice>
  </mc:AlternateContent>
  <bookViews>
    <workbookView xWindow="0" yWindow="0" windowWidth="16380" windowHeight="8190" tabRatio="500"/>
  </bookViews>
  <sheets>
    <sheet name="Nómima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1" l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<sst xmlns="http://schemas.openxmlformats.org/spreadsheetml/2006/main" count="24" uniqueCount="21">
  <si>
    <t>NOMBRE</t>
  </si>
  <si>
    <t>CARGO</t>
  </si>
  <si>
    <t>DEPARTAMENTO</t>
  </si>
  <si>
    <t>ESTATUS</t>
  </si>
  <si>
    <t>S. BRUTO</t>
  </si>
  <si>
    <t>ISR</t>
  </si>
  <si>
    <t>S. VIDA</t>
  </si>
  <si>
    <t>S. SOCIAL (AFP)</t>
  </si>
  <si>
    <t>SFS</t>
  </si>
  <si>
    <t>OTROS DESC.</t>
  </si>
  <si>
    <t>TOT. DESC.</t>
  </si>
  <si>
    <t>INGRESO NETO</t>
  </si>
  <si>
    <t>GENERO</t>
  </si>
  <si>
    <t>SAUL GUSTAVO ENCARNACION ENCARNACION</t>
  </si>
  <si>
    <t>ENCARGADO (A)</t>
  </si>
  <si>
    <t>DIRECCION DE PLANIFICACION Y DESARROLLO</t>
  </si>
  <si>
    <t>FIJO</t>
  </si>
  <si>
    <t>M</t>
  </si>
  <si>
    <t>DANIEL MILLORD GUILLEN</t>
  </si>
  <si>
    <t>ANALISTA DE FORMULACION,MONITO</t>
  </si>
  <si>
    <t>TOTALES: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</si>
</sst>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zoomScaleNormal="100" workbookViewId="0"/>
  </sheetViews>
  <sheetFormatPr baseColWidth="10" defaultColWidth="10.5" defaultRowHeight="15.75" x14ac:dyDescent="0.25"/>
  <cols>
    <col min="1" max="1" width="39.625" bestFit="1" customWidth="1"/>
    <col min="2" max="2" width="32.625" bestFit="1" customWidth="1"/>
    <col min="3" max="3" width="39.625" bestFit="1" customWidth="1"/>
    <col min="4" max="4" width="8.875" bestFit="1" customWidth="1"/>
    <col min="5" max="5" width="9.875" bestFit="1" customWidth="1"/>
    <col min="6" max="6" width="8.875" bestFit="1" customWidth="1"/>
    <col min="7" max="7" width="7" bestFit="1" customWidth="1"/>
    <col min="8" max="8" width="13.875" bestFit="1" customWidth="1"/>
    <col min="9" max="9" width="7.875" bestFit="1" customWidth="1"/>
    <col min="10" max="10" width="12" bestFit="1" customWidth="1"/>
    <col min="11" max="11" width="10" bestFit="1" customWidth="1"/>
    <col min="12" max="12" width="13.75" bestFit="1" customWidth="1"/>
    <col min="13" max="13" width="8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s="2">
        <v>90000</v>
      </c>
      <c r="F2" s="2">
        <v>9753.19</v>
      </c>
      <c r="G2" s="2">
        <v>25</v>
      </c>
      <c r="H2" s="2">
        <v>2583</v>
      </c>
      <c r="I2" s="2">
        <v>2736</v>
      </c>
      <c r="J2" s="2">
        <v>0</v>
      </c>
      <c r="K2" s="2">
        <v>15097.19</v>
      </c>
      <c r="L2" s="2">
        <v>74902.81</v>
      </c>
      <c r="M2" t="s">
        <v>17</v>
      </c>
    </row>
    <row r="3" spans="1:13" x14ac:dyDescent="0.25">
      <c r="A3" t="s">
        <v>18</v>
      </c>
      <c r="B3" t="s">
        <v>19</v>
      </c>
      <c r="C3" t="s">
        <v>15</v>
      </c>
      <c r="D3" t="s">
        <v>16</v>
      </c>
      <c r="E3" s="2">
        <v>70000</v>
      </c>
      <c r="F3" s="2">
        <v>5368.45</v>
      </c>
      <c r="G3" s="2">
        <v>25</v>
      </c>
      <c r="H3" s="2">
        <v>2009</v>
      </c>
      <c r="I3" s="2">
        <v>2128</v>
      </c>
      <c r="J3" s="2">
        <v>0</v>
      </c>
      <c r="K3" s="2">
        <v>9530.4500000000007</v>
      </c>
      <c r="L3" s="2">
        <v>60469.55</v>
      </c>
      <c r="M3" t="s">
        <v>17</v>
      </c>
    </row>
    <row r="4" spans="1:13" x14ac:dyDescent="0.25">
      <c r="D4" s="3" t="s">
        <v>20</v>
      </c>
      <c r="E4" s="4">
        <f t="shared" ref="E4:L4" si="0">SUM(E2:E3)</f>
        <v>160000</v>
      </c>
      <c r="F4" s="4">
        <f t="shared" si="0"/>
        <v>15121.64</v>
      </c>
      <c r="G4" s="4">
        <f t="shared" si="0"/>
        <v>50</v>
      </c>
      <c r="H4" s="4">
        <f t="shared" si="0"/>
        <v>4592</v>
      </c>
      <c r="I4" s="4">
        <f t="shared" si="0"/>
        <v>4864</v>
      </c>
      <c r="J4" s="4">
        <f t="shared" si="0"/>
        <v>0</v>
      </c>
      <c r="K4" s="4">
        <f t="shared" si="0"/>
        <v>24627.64</v>
      </c>
      <c r="L4" s="4">
        <f t="shared" si="0"/>
        <v>135372.35999999999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Raimundo Araujo Correa</cp:lastModifiedBy>
  <cp:revision>1</cp:revision>
  <dcterms:modified xsi:type="dcterms:W3CDTF">2024-02-22T20:55:28Z</dcterms:modified>
  <dc:language>en-US</dc:language>
</cp:coreProperties>
</file>