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Y:\Direccion de Ingenieria\Documentos Compartidos\1-LICITACIONES\2022\GRUPO 4\Reabilitacion de PTAR  Higuey\"/>
    </mc:Choice>
  </mc:AlternateContent>
  <bookViews>
    <workbookView xWindow="0" yWindow="0" windowWidth="23040" windowHeight="9192"/>
  </bookViews>
  <sheets>
    <sheet name="PRESUP. ACTUALIZADO" sheetId="1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s>
  <definedNames>
    <definedName name="\" localSheetId="0">[1]M.O.!#REF!</definedName>
    <definedName name="\">[1]M.O.!#REF!</definedName>
    <definedName name="\a" localSheetId="0">#REF!</definedName>
    <definedName name="\a">#REF!</definedName>
    <definedName name="\b" localSheetId="0">#REF!</definedName>
    <definedName name="\b">#REF!</definedName>
    <definedName name="\c">#N/A</definedName>
    <definedName name="\d">#N/A</definedName>
    <definedName name="\f" localSheetId="0">#REF!</definedName>
    <definedName name="\f">#REF!</definedName>
    <definedName name="\i" localSheetId="0">#REF!</definedName>
    <definedName name="\i">#REF!</definedName>
    <definedName name="\m" localSheetId="0">#REF!</definedName>
    <definedName name="\m">#REF!</definedName>
    <definedName name="\o" localSheetId="0">#REF!</definedName>
    <definedName name="\o">#REF!</definedName>
    <definedName name="\p" localSheetId="0">#REF!</definedName>
    <definedName name="\p">#REF!</definedName>
    <definedName name="\q" localSheetId="0">#REF!</definedName>
    <definedName name="\q">#REF!</definedName>
    <definedName name="\S" localSheetId="0">#REF!</definedName>
    <definedName name="\S">#REF!</definedName>
    <definedName name="\w" localSheetId="0">#REF!</definedName>
    <definedName name="\w">#REF!</definedName>
    <definedName name="\z" localSheetId="0">#REF!</definedName>
    <definedName name="\z">#REF!</definedName>
    <definedName name="_____________ZC1" localSheetId="0">#REF!</definedName>
    <definedName name="_____________ZC1">#REF!</definedName>
    <definedName name="_____________ZE1" localSheetId="0">#REF!</definedName>
    <definedName name="_____________ZE1">#REF!</definedName>
    <definedName name="_____________ZE2" localSheetId="0">#REF!</definedName>
    <definedName name="_____________ZE2">#REF!</definedName>
    <definedName name="_____________ZE3" localSheetId="0">#REF!</definedName>
    <definedName name="_____________ZE3">#REF!</definedName>
    <definedName name="_____________ZE4" localSheetId="0">#REF!</definedName>
    <definedName name="_____________ZE4">#REF!</definedName>
    <definedName name="_____________ZE5" localSheetId="0">#REF!</definedName>
    <definedName name="_____________ZE5">#REF!</definedName>
    <definedName name="_____________ZE6" localSheetId="0">#REF!</definedName>
    <definedName name="_____________ZE6">#REF!</definedName>
    <definedName name="____________ZC1" localSheetId="0">#REF!</definedName>
    <definedName name="____________ZC1">#REF!</definedName>
    <definedName name="____________ZE1" localSheetId="0">#REF!</definedName>
    <definedName name="____________ZE1">#REF!</definedName>
    <definedName name="____________ZE2" localSheetId="0">#REF!</definedName>
    <definedName name="____________ZE2">#REF!</definedName>
    <definedName name="____________ZE3" localSheetId="0">#REF!</definedName>
    <definedName name="____________ZE3">#REF!</definedName>
    <definedName name="____________ZE4" localSheetId="0">#REF!</definedName>
    <definedName name="____________ZE4">#REF!</definedName>
    <definedName name="____________ZE5" localSheetId="0">#REF!</definedName>
    <definedName name="____________ZE5">#REF!</definedName>
    <definedName name="____________ZE6" localSheetId="0">#REF!</definedName>
    <definedName name="____________ZE6">#REF!</definedName>
    <definedName name="___________ZC1" localSheetId="0">#REF!</definedName>
    <definedName name="___________ZC1">#REF!</definedName>
    <definedName name="___________ZE1" localSheetId="0">#REF!</definedName>
    <definedName name="___________ZE1">#REF!</definedName>
    <definedName name="___________ZE2" localSheetId="0">#REF!</definedName>
    <definedName name="___________ZE2">#REF!</definedName>
    <definedName name="___________ZE3" localSheetId="0">#REF!</definedName>
    <definedName name="___________ZE3">#REF!</definedName>
    <definedName name="___________ZE4" localSheetId="0">#REF!</definedName>
    <definedName name="___________ZE4">#REF!</definedName>
    <definedName name="___________ZE5" localSheetId="0">#REF!</definedName>
    <definedName name="___________ZE5">#REF!</definedName>
    <definedName name="___________ZE6" localSheetId="0">#REF!</definedName>
    <definedName name="___________ZE6">#REF!</definedName>
    <definedName name="__________ZC1" localSheetId="0">#REF!</definedName>
    <definedName name="__________ZC1">#REF!</definedName>
    <definedName name="__________ZE1" localSheetId="0">#REF!</definedName>
    <definedName name="__________ZE1">#REF!</definedName>
    <definedName name="__________ZE2" localSheetId="0">#REF!</definedName>
    <definedName name="__________ZE2">#REF!</definedName>
    <definedName name="__________ZE3" localSheetId="0">#REF!</definedName>
    <definedName name="__________ZE3">#REF!</definedName>
    <definedName name="__________ZE4" localSheetId="0">#REF!</definedName>
    <definedName name="__________ZE4">#REF!</definedName>
    <definedName name="__________ZE5" localSheetId="0">#REF!</definedName>
    <definedName name="__________ZE5">#REF!</definedName>
    <definedName name="__________ZE6" localSheetId="0">#REF!</definedName>
    <definedName name="__________ZE6">#REF!</definedName>
    <definedName name="_________ZC1" localSheetId="0">#REF!</definedName>
    <definedName name="_________ZC1">#REF!</definedName>
    <definedName name="_________ZE1" localSheetId="0">#REF!</definedName>
    <definedName name="_________ZE1">#REF!</definedName>
    <definedName name="_________ZE2" localSheetId="0">#REF!</definedName>
    <definedName name="_________ZE2">#REF!</definedName>
    <definedName name="_________ZE3" localSheetId="0">#REF!</definedName>
    <definedName name="_________ZE3">#REF!</definedName>
    <definedName name="_________ZE4" localSheetId="0">#REF!</definedName>
    <definedName name="_________ZE4">#REF!</definedName>
    <definedName name="_________ZE5" localSheetId="0">#REF!</definedName>
    <definedName name="_________ZE5">#REF!</definedName>
    <definedName name="_________ZE6" localSheetId="0">#REF!</definedName>
    <definedName name="_________ZE6">#REF!</definedName>
    <definedName name="________ZC1" localSheetId="0">#REF!</definedName>
    <definedName name="________ZC1">#REF!</definedName>
    <definedName name="________ZE1" localSheetId="0">#REF!</definedName>
    <definedName name="________ZE1">#REF!</definedName>
    <definedName name="________ZE2" localSheetId="0">#REF!</definedName>
    <definedName name="________ZE2">#REF!</definedName>
    <definedName name="________ZE3" localSheetId="0">#REF!</definedName>
    <definedName name="________ZE3">#REF!</definedName>
    <definedName name="________ZE4" localSheetId="0">#REF!</definedName>
    <definedName name="________ZE4">#REF!</definedName>
    <definedName name="________ZE5" localSheetId="0">#REF!</definedName>
    <definedName name="________ZE5">#REF!</definedName>
    <definedName name="________ZE6" localSheetId="0">#REF!</definedName>
    <definedName name="________ZE6">#REF!</definedName>
    <definedName name="_______F" localSheetId="0">#REF!</definedName>
    <definedName name="_______F">#REF!</definedName>
    <definedName name="_______ZC1" localSheetId="0">#REF!</definedName>
    <definedName name="_______ZC1">#REF!</definedName>
    <definedName name="_______ZE1" localSheetId="0">#REF!</definedName>
    <definedName name="_______ZE1">#REF!</definedName>
    <definedName name="_______ZE2" localSheetId="0">#REF!</definedName>
    <definedName name="_______ZE2">#REF!</definedName>
    <definedName name="_______ZE3" localSheetId="0">#REF!</definedName>
    <definedName name="_______ZE3">#REF!</definedName>
    <definedName name="_______ZE4" localSheetId="0">#REF!</definedName>
    <definedName name="_______ZE4">#REF!</definedName>
    <definedName name="_______ZE5" localSheetId="0">#REF!</definedName>
    <definedName name="_______ZE5">#REF!</definedName>
    <definedName name="_______ZE6" localSheetId="0">#REF!</definedName>
    <definedName name="_______ZE6">#REF!</definedName>
    <definedName name="______F" localSheetId="0">#REF!</definedName>
    <definedName name="______F">#REF!</definedName>
    <definedName name="______ZC1" localSheetId="0">#REF!</definedName>
    <definedName name="______ZC1">#REF!</definedName>
    <definedName name="______ZE1" localSheetId="0">#REF!</definedName>
    <definedName name="______ZE1">#REF!</definedName>
    <definedName name="______ZE2" localSheetId="0">#REF!</definedName>
    <definedName name="______ZE2">#REF!</definedName>
    <definedName name="______ZE3" localSheetId="0">#REF!</definedName>
    <definedName name="______ZE3">#REF!</definedName>
    <definedName name="______ZE4" localSheetId="0">#REF!</definedName>
    <definedName name="______ZE4">#REF!</definedName>
    <definedName name="______ZE5" localSheetId="0">#REF!</definedName>
    <definedName name="______ZE5">#REF!</definedName>
    <definedName name="______ZE6" localSheetId="0">#REF!</definedName>
    <definedName name="______ZE6">#REF!</definedName>
    <definedName name="_____F" localSheetId="0">#REF!</definedName>
    <definedName name="_____F">#REF!</definedName>
    <definedName name="_____ZC1" localSheetId="0">#REF!</definedName>
    <definedName name="_____ZC1">#REF!</definedName>
    <definedName name="_____ZE1" localSheetId="0">#REF!</definedName>
    <definedName name="_____ZE1">#REF!</definedName>
    <definedName name="_____ZE2" localSheetId="0">#REF!</definedName>
    <definedName name="_____ZE2">#REF!</definedName>
    <definedName name="_____ZE3" localSheetId="0">#REF!</definedName>
    <definedName name="_____ZE3">#REF!</definedName>
    <definedName name="_____ZE4" localSheetId="0">#REF!</definedName>
    <definedName name="_____ZE4">#REF!</definedName>
    <definedName name="_____ZE5" localSheetId="0">#REF!</definedName>
    <definedName name="_____ZE5">#REF!</definedName>
    <definedName name="_____ZE6" localSheetId="0">#REF!</definedName>
    <definedName name="_____ZE6">#REF!</definedName>
    <definedName name="____F" localSheetId="0">#REF!</definedName>
    <definedName name="____F">#REF!</definedName>
    <definedName name="____ZC1" localSheetId="0">#REF!</definedName>
    <definedName name="____ZC1">#REF!</definedName>
    <definedName name="____ZE1" localSheetId="0">#REF!</definedName>
    <definedName name="____ZE1">#REF!</definedName>
    <definedName name="____ZE2" localSheetId="0">#REF!</definedName>
    <definedName name="____ZE2">#REF!</definedName>
    <definedName name="____ZE3" localSheetId="0">#REF!</definedName>
    <definedName name="____ZE3">#REF!</definedName>
    <definedName name="____ZE4" localSheetId="0">#REF!</definedName>
    <definedName name="____ZE4">#REF!</definedName>
    <definedName name="____ZE5" localSheetId="0">#REF!</definedName>
    <definedName name="____ZE5">#REF!</definedName>
    <definedName name="____ZE6" localSheetId="0">#REF!</definedName>
    <definedName name="____ZE6">#REF!</definedName>
    <definedName name="___F" localSheetId="0">#REF!</definedName>
    <definedName name="___F">#REF!</definedName>
    <definedName name="___ZC1" localSheetId="0">#REF!</definedName>
    <definedName name="___ZC1">#REF!</definedName>
    <definedName name="___ZE1" localSheetId="0">#REF!</definedName>
    <definedName name="___ZE1">#REF!</definedName>
    <definedName name="___ZE2" localSheetId="0">#REF!</definedName>
    <definedName name="___ZE2">#REF!</definedName>
    <definedName name="___ZE3" localSheetId="0">#REF!</definedName>
    <definedName name="___ZE3">#REF!</definedName>
    <definedName name="___ZE4" localSheetId="0">#REF!</definedName>
    <definedName name="___ZE4">#REF!</definedName>
    <definedName name="___ZE5" localSheetId="0">#REF!</definedName>
    <definedName name="___ZE5">#REF!</definedName>
    <definedName name="___ZE6" localSheetId="0">#REF!</definedName>
    <definedName name="___ZE6">#REF!</definedName>
    <definedName name="__F" localSheetId="0">#REF!</definedName>
    <definedName name="__F">#REF!</definedName>
    <definedName name="__hor210">'[2]anal term'!$G$1512</definedName>
    <definedName name="__REALIZADO" localSheetId="0">#REF!</definedName>
    <definedName name="__REALIZADO">#REF!</definedName>
    <definedName name="__REALIZADO_10" localSheetId="0">#REF!</definedName>
    <definedName name="__REALIZADO_10">#REF!</definedName>
    <definedName name="__REALIZADO_11" localSheetId="0">#REF!</definedName>
    <definedName name="__REALIZADO_11">#REF!</definedName>
    <definedName name="__REALIZADO_5" localSheetId="0">#REF!</definedName>
    <definedName name="__REALIZADO_5">#REF!</definedName>
    <definedName name="__REALIZADO_6" localSheetId="0">#REF!</definedName>
    <definedName name="__REALIZADO_6">#REF!</definedName>
    <definedName name="__REALIZADO_7" localSheetId="0">#REF!</definedName>
    <definedName name="__REALIZADO_7">#REF!</definedName>
    <definedName name="__REALIZADO_8" localSheetId="0">#REF!</definedName>
    <definedName name="__REALIZADO_8">#REF!</definedName>
    <definedName name="__REALIZADO_9" localSheetId="0">#REF!</definedName>
    <definedName name="__REALIZADO_9">#REF!</definedName>
    <definedName name="__ZC1" localSheetId="0">#REF!</definedName>
    <definedName name="__ZC1">#REF!</definedName>
    <definedName name="__ZC1_8" localSheetId="0">#REF!</definedName>
    <definedName name="__ZC1_8">#REF!</definedName>
    <definedName name="__ZE1" localSheetId="0">#REF!</definedName>
    <definedName name="__ZE1">#REF!</definedName>
    <definedName name="__ZE1_8" localSheetId="0">#REF!</definedName>
    <definedName name="__ZE1_8">#REF!</definedName>
    <definedName name="__ZE2" localSheetId="0">#REF!</definedName>
    <definedName name="__ZE2">#REF!</definedName>
    <definedName name="__ZE2_8" localSheetId="0">#REF!</definedName>
    <definedName name="__ZE2_8">#REF!</definedName>
    <definedName name="__ZE3" localSheetId="0">#REF!</definedName>
    <definedName name="__ZE3">#REF!</definedName>
    <definedName name="__ZE3_8" localSheetId="0">#REF!</definedName>
    <definedName name="__ZE3_8">#REF!</definedName>
    <definedName name="__ZE4" localSheetId="0">#REF!</definedName>
    <definedName name="__ZE4">#REF!</definedName>
    <definedName name="__ZE4_8" localSheetId="0">#REF!</definedName>
    <definedName name="__ZE4_8">#REF!</definedName>
    <definedName name="__ZE5" localSheetId="0">#REF!</definedName>
    <definedName name="__ZE5">#REF!</definedName>
    <definedName name="__ZE5_8" localSheetId="0">#REF!</definedName>
    <definedName name="__ZE5_8">#REF!</definedName>
    <definedName name="__ZE6" localSheetId="0">#REF!</definedName>
    <definedName name="__ZE6">#REF!</definedName>
    <definedName name="__ZE6_8" localSheetId="0">#REF!</definedName>
    <definedName name="__ZE6_8">#REF!</definedName>
    <definedName name="_1">#N/A</definedName>
    <definedName name="_1_6">NA()</definedName>
    <definedName name="_a" localSheetId="0">#REF!</definedName>
    <definedName name="_a">#REF!</definedName>
    <definedName name="_a_10" localSheetId="0">#REF!</definedName>
    <definedName name="_a_10">#REF!</definedName>
    <definedName name="_a_11" localSheetId="0">#REF!</definedName>
    <definedName name="_a_11">#REF!</definedName>
    <definedName name="_a_5" localSheetId="0">#REF!</definedName>
    <definedName name="_a_5">#REF!</definedName>
    <definedName name="_a_6" localSheetId="0">#REF!</definedName>
    <definedName name="_a_6">#REF!</definedName>
    <definedName name="_a_7" localSheetId="0">#REF!</definedName>
    <definedName name="_a_7">#REF!</definedName>
    <definedName name="_a_8" localSheetId="0">#REF!</definedName>
    <definedName name="_a_8">#REF!</definedName>
    <definedName name="_a_9" localSheetId="0">#REF!</definedName>
    <definedName name="_a_9">#REF!</definedName>
    <definedName name="_b" localSheetId="0">#REF!</definedName>
    <definedName name="_b">#REF!</definedName>
    <definedName name="_b_6" localSheetId="0">#REF!</definedName>
    <definedName name="_b_6">#REF!</definedName>
    <definedName name="_c">NA()</definedName>
    <definedName name="_CAL50">[3]insumo!$D$11</definedName>
    <definedName name="_d">NA()</definedName>
    <definedName name="_f" localSheetId="0">#REF!</definedName>
    <definedName name="_f">#REF!</definedName>
    <definedName name="_f_6" localSheetId="0">#REF!</definedName>
    <definedName name="_f_6">#REF!</definedName>
    <definedName name="_FER90" localSheetId="0">#REF!</definedName>
    <definedName name="_FER90">#REF!</definedName>
    <definedName name="_Fill" localSheetId="0" hidden="1">#REF!</definedName>
    <definedName name="_Fill" hidden="1">#REF!</definedName>
    <definedName name="_xlnm._FilterDatabase" localSheetId="0" hidden="1">'PRESUP. ACTUALIZADO'!$A$12:$F$290</definedName>
    <definedName name="_FIN50" localSheetId="0">#REF!</definedName>
    <definedName name="_FIN50">#REF!</definedName>
    <definedName name="_hor210">'[2]anal term'!$G$1512</definedName>
    <definedName name="_i" localSheetId="0">#REF!</definedName>
    <definedName name="_i">#REF!</definedName>
    <definedName name="_i_6" localSheetId="0">#REF!</definedName>
    <definedName name="_i_6">#REF!</definedName>
    <definedName name="_Key1" localSheetId="0" hidden="1">#REF!</definedName>
    <definedName name="_Key1" hidden="1">#REF!</definedName>
    <definedName name="_m" localSheetId="0">#REF!</definedName>
    <definedName name="_m">#REF!</definedName>
    <definedName name="_m_6" localSheetId="0">#REF!</definedName>
    <definedName name="_m_6">#REF!</definedName>
    <definedName name="_MOV02" localSheetId="0">#REF!</definedName>
    <definedName name="_MOV02">#REF!</definedName>
    <definedName name="_MOV03" localSheetId="0">#REF!</definedName>
    <definedName name="_MOV03">#REF!</definedName>
    <definedName name="_MUR100" localSheetId="0">#REF!</definedName>
    <definedName name="_MUR100">#REF!</definedName>
    <definedName name="_MUR12" localSheetId="0">#REF!</definedName>
    <definedName name="_MUR12">#REF!</definedName>
    <definedName name="_MUR14" localSheetId="0">#REF!</definedName>
    <definedName name="_MUR14">#REF!</definedName>
    <definedName name="_MUR36" localSheetId="0">#REF!</definedName>
    <definedName name="_MUR36">#REF!</definedName>
    <definedName name="_MUR90" localSheetId="0">#REF!</definedName>
    <definedName name="_MUR90">#REF!</definedName>
    <definedName name="_MZ1155">[3]Mezcla!$G$37</definedName>
    <definedName name="_mz125" localSheetId="0">[3]Mezcla!#REF!</definedName>
    <definedName name="_mz125">[3]Mezcla!#REF!</definedName>
    <definedName name="_MZ13" localSheetId="0">[3]Mezcla!#REF!</definedName>
    <definedName name="_MZ13">[3]Mezcla!#REF!</definedName>
    <definedName name="_MZ14" localSheetId="0">[3]Mezcla!#REF!</definedName>
    <definedName name="_MZ14">[3]Mezcla!#REF!</definedName>
    <definedName name="_MZ17" localSheetId="0">[3]Mezcla!#REF!</definedName>
    <definedName name="_MZ17">[3]Mezcla!#REF!</definedName>
    <definedName name="_o" localSheetId="0">#REF!</definedName>
    <definedName name="_o">#REF!</definedName>
    <definedName name="_o_10" localSheetId="0">#REF!</definedName>
    <definedName name="_o_10">#REF!</definedName>
    <definedName name="_o_11" localSheetId="0">#REF!</definedName>
    <definedName name="_o_11">#REF!</definedName>
    <definedName name="_o_5" localSheetId="0">#REF!</definedName>
    <definedName name="_o_5">#REF!</definedName>
    <definedName name="_o_6" localSheetId="0">#REF!</definedName>
    <definedName name="_o_6">#REF!</definedName>
    <definedName name="_o_7" localSheetId="0">#REF!</definedName>
    <definedName name="_o_7">#REF!</definedName>
    <definedName name="_o_8" localSheetId="0">#REF!</definedName>
    <definedName name="_o_8">#REF!</definedName>
    <definedName name="_o_9" localSheetId="0">#REF!</definedName>
    <definedName name="_o_9">#REF!</definedName>
    <definedName name="_Order1" hidden="1">255</definedName>
    <definedName name="_p" localSheetId="0">#REF!</definedName>
    <definedName name="_p">#REF!</definedName>
    <definedName name="_p_10" localSheetId="0">#REF!</definedName>
    <definedName name="_p_10">#REF!</definedName>
    <definedName name="_p_11" localSheetId="0">#REF!</definedName>
    <definedName name="_p_11">#REF!</definedName>
    <definedName name="_p_5" localSheetId="0">#REF!</definedName>
    <definedName name="_p_5">#REF!</definedName>
    <definedName name="_p_6" localSheetId="0">#REF!</definedName>
    <definedName name="_p_6">#REF!</definedName>
    <definedName name="_p_7" localSheetId="0">#REF!</definedName>
    <definedName name="_p_7">#REF!</definedName>
    <definedName name="_p_8" localSheetId="0">#REF!</definedName>
    <definedName name="_p_8">#REF!</definedName>
    <definedName name="_p_9" localSheetId="0">#REF!</definedName>
    <definedName name="_p_9">#REF!</definedName>
    <definedName name="_PAN101" localSheetId="0">#REF!</definedName>
    <definedName name="_PAN101">#REF!</definedName>
    <definedName name="_PAN11" localSheetId="0">#REF!</definedName>
    <definedName name="_PAN11">#REF!</definedName>
    <definedName name="_PAN36" localSheetId="0">#REF!</definedName>
    <definedName name="_PAN36">#REF!</definedName>
    <definedName name="_PAN51" localSheetId="0">#REF!</definedName>
    <definedName name="_PAN51">#REF!</definedName>
    <definedName name="_PAN71" localSheetId="0">#REF!</definedName>
    <definedName name="_PAN71">#REF!</definedName>
    <definedName name="_PH140" localSheetId="0">#REF!</definedName>
    <definedName name="_PH140">#REF!</definedName>
    <definedName name="_PH160" localSheetId="0">#REF!</definedName>
    <definedName name="_PH160">#REF!</definedName>
    <definedName name="_PH180" localSheetId="0">#REF!</definedName>
    <definedName name="_PH180">#REF!</definedName>
    <definedName name="_PH210" localSheetId="0">#REF!</definedName>
    <definedName name="_PH210">#REF!</definedName>
    <definedName name="_PH240" localSheetId="0">#REF!</definedName>
    <definedName name="_PH240">#REF!</definedName>
    <definedName name="_PH250" localSheetId="0">#REF!</definedName>
    <definedName name="_PH250">#REF!</definedName>
    <definedName name="_PH260" localSheetId="0">#REF!</definedName>
    <definedName name="_PH260">#REF!</definedName>
    <definedName name="_PH280" localSheetId="0">#REF!</definedName>
    <definedName name="_PH280">#REF!</definedName>
    <definedName name="_PH300" localSheetId="0">#REF!</definedName>
    <definedName name="_PH300">#REF!</definedName>
    <definedName name="_PH315" localSheetId="0">#REF!</definedName>
    <definedName name="_PH315">#REF!</definedName>
    <definedName name="_PH350" localSheetId="0">#REF!</definedName>
    <definedName name="_PH350">#REF!</definedName>
    <definedName name="_PH400" localSheetId="0">#REF!</definedName>
    <definedName name="_PH400">#REF!</definedName>
    <definedName name="_PTC110" localSheetId="0">#REF!</definedName>
    <definedName name="_PTC110">#REF!</definedName>
    <definedName name="_PTC220" localSheetId="0">#REF!</definedName>
    <definedName name="_PTC220">#REF!</definedName>
    <definedName name="_q" localSheetId="0">#REF!</definedName>
    <definedName name="_q">#REF!</definedName>
    <definedName name="_q_10" localSheetId="0">#REF!</definedName>
    <definedName name="_q_10">#REF!</definedName>
    <definedName name="_q_11" localSheetId="0">#REF!</definedName>
    <definedName name="_q_11">#REF!</definedName>
    <definedName name="_q_5" localSheetId="0">#REF!</definedName>
    <definedName name="_q_5">#REF!</definedName>
    <definedName name="_q_6" localSheetId="0">#REF!</definedName>
    <definedName name="_q_6">#REF!</definedName>
    <definedName name="_q_7" localSheetId="0">#REF!</definedName>
    <definedName name="_q_7">#REF!</definedName>
    <definedName name="_q_8" localSheetId="0">#REF!</definedName>
    <definedName name="_q_8">#REF!</definedName>
    <definedName name="_q_9" localSheetId="0">#REF!</definedName>
    <definedName name="_q_9">#REF!</definedName>
    <definedName name="_Sort" localSheetId="0" hidden="1">#REF!</definedName>
    <definedName name="_Sort" hidden="1">#REF!</definedName>
    <definedName name="_tax1" localSheetId="0">[4]Factura!#REF!</definedName>
    <definedName name="_tax1">[4]Factura!#REF!</definedName>
    <definedName name="_tax2" localSheetId="0">[4]Factura!#REF!</definedName>
    <definedName name="_tax2">[4]Factura!#REF!</definedName>
    <definedName name="_tax3" localSheetId="0">[4]Factura!#REF!</definedName>
    <definedName name="_tax3">[4]Factura!#REF!</definedName>
    <definedName name="_tax4" localSheetId="0">[4]Factura!#REF!</definedName>
    <definedName name="_tax4">[4]Factura!#REF!</definedName>
    <definedName name="_TC110" localSheetId="0">#REF!</definedName>
    <definedName name="_TC110">#REF!</definedName>
    <definedName name="_TC220" localSheetId="0">#REF!</definedName>
    <definedName name="_TC220">#REF!</definedName>
    <definedName name="_w" localSheetId="0">#REF!</definedName>
    <definedName name="_w">#REF!</definedName>
    <definedName name="_w_10" localSheetId="0">#REF!</definedName>
    <definedName name="_w_10">#REF!</definedName>
    <definedName name="_w_11" localSheetId="0">#REF!</definedName>
    <definedName name="_w_11">#REF!</definedName>
    <definedName name="_w_5" localSheetId="0">#REF!</definedName>
    <definedName name="_w_5">#REF!</definedName>
    <definedName name="_w_6" localSheetId="0">#REF!</definedName>
    <definedName name="_w_6">#REF!</definedName>
    <definedName name="_w_7" localSheetId="0">#REF!</definedName>
    <definedName name="_w_7">#REF!</definedName>
    <definedName name="_w_8" localSheetId="0">#REF!</definedName>
    <definedName name="_w_8">#REF!</definedName>
    <definedName name="_w_9" localSheetId="0">#REF!</definedName>
    <definedName name="_w_9">#REF!</definedName>
    <definedName name="_z" localSheetId="0">#REF!</definedName>
    <definedName name="_z">#REF!</definedName>
    <definedName name="_z_10" localSheetId="0">#REF!</definedName>
    <definedName name="_z_10">#REF!</definedName>
    <definedName name="_z_11" localSheetId="0">#REF!</definedName>
    <definedName name="_z_11">#REF!</definedName>
    <definedName name="_z_5" localSheetId="0">#REF!</definedName>
    <definedName name="_z_5">#REF!</definedName>
    <definedName name="_z_6" localSheetId="0">#REF!</definedName>
    <definedName name="_z_6">#REF!</definedName>
    <definedName name="_z_7" localSheetId="0">#REF!</definedName>
    <definedName name="_z_7">#REF!</definedName>
    <definedName name="_z_8" localSheetId="0">#REF!</definedName>
    <definedName name="_z_8">#REF!</definedName>
    <definedName name="_z_9" localSheetId="0">#REF!</definedName>
    <definedName name="_z_9">#REF!</definedName>
    <definedName name="_ZC1" localSheetId="0">#REF!</definedName>
    <definedName name="_ZC1">#REF!</definedName>
    <definedName name="_ZC1_8" localSheetId="0">#REF!</definedName>
    <definedName name="_ZC1_8">#REF!</definedName>
    <definedName name="_ZE1" localSheetId="0">#REF!</definedName>
    <definedName name="_ZE1">#REF!</definedName>
    <definedName name="_ZE1_8" localSheetId="0">#REF!</definedName>
    <definedName name="_ZE1_8">#REF!</definedName>
    <definedName name="_ZE2" localSheetId="0">#REF!</definedName>
    <definedName name="_ZE2">#REF!</definedName>
    <definedName name="_ZE2_8" localSheetId="0">#REF!</definedName>
    <definedName name="_ZE2_8">#REF!</definedName>
    <definedName name="_ZE3" localSheetId="0">#REF!</definedName>
    <definedName name="_ZE3">#REF!</definedName>
    <definedName name="_ZE3_8" localSheetId="0">#REF!</definedName>
    <definedName name="_ZE3_8">#REF!</definedName>
    <definedName name="_ZE4" localSheetId="0">#REF!</definedName>
    <definedName name="_ZE4">#REF!</definedName>
    <definedName name="_ZE4_8" localSheetId="0">#REF!</definedName>
    <definedName name="_ZE4_8">#REF!</definedName>
    <definedName name="_ZE5" localSheetId="0">#REF!</definedName>
    <definedName name="_ZE5">#REF!</definedName>
    <definedName name="_ZE5_8" localSheetId="0">#REF!</definedName>
    <definedName name="_ZE5_8">#REF!</definedName>
    <definedName name="_ZE6" localSheetId="0">#REF!</definedName>
    <definedName name="_ZE6">#REF!</definedName>
    <definedName name="_ZE6_8" localSheetId="0">#REF!</definedName>
    <definedName name="_ZE6_8">#REF!</definedName>
    <definedName name="a" localSheetId="0">[5]PVC!#REF!</definedName>
    <definedName name="a">[5]PVC!#REF!</definedName>
    <definedName name="A.I.US" localSheetId="0">[6]Resumen!#REF!</definedName>
    <definedName name="A.I.US">[6]Resumen!#REF!</definedName>
    <definedName name="a_10" localSheetId="0">#REF!</definedName>
    <definedName name="a_10">#REF!</definedName>
    <definedName name="a_11" localSheetId="0">#REF!</definedName>
    <definedName name="a_11">#REF!</definedName>
    <definedName name="a_6" localSheetId="0">#REF!</definedName>
    <definedName name="a_6">#REF!</definedName>
    <definedName name="a_7" localSheetId="0">#REF!</definedName>
    <definedName name="a_7">#REF!</definedName>
    <definedName name="a_8" localSheetId="0">#REF!</definedName>
    <definedName name="a_8">#REF!</definedName>
    <definedName name="a_9" localSheetId="0">#REF!</definedName>
    <definedName name="a_9">#REF!</definedName>
    <definedName name="A_IMPRESIÓN_IM" localSheetId="0">#REF!</definedName>
    <definedName name="A_IMPRESIÓN_IM">#REF!</definedName>
    <definedName name="A_IMPRESIÓN_IM_10" localSheetId="0">#REF!</definedName>
    <definedName name="A_IMPRESIÓN_IM_10">#REF!</definedName>
    <definedName name="A_IMPRESIÓN_IM_11" localSheetId="0">#REF!</definedName>
    <definedName name="A_IMPRESIÓN_IM_11">#REF!</definedName>
    <definedName name="A_IMPRESIÓN_IM_5" localSheetId="0">#REF!</definedName>
    <definedName name="A_IMPRESIÓN_IM_5">#REF!</definedName>
    <definedName name="A_IMPRESIÓN_IM_6" localSheetId="0">#REF!</definedName>
    <definedName name="A_IMPRESIÓN_IM_6">#REF!</definedName>
    <definedName name="A_IMPRESIÓN_IM_7" localSheetId="0">#REF!</definedName>
    <definedName name="A_IMPRESIÓN_IM_7">#REF!</definedName>
    <definedName name="A_IMPRESIÓN_IM_8" localSheetId="0">#REF!</definedName>
    <definedName name="A_IMPRESIÓN_IM_8">#REF!</definedName>
    <definedName name="A_IMPRESIÓN_IM_9" localSheetId="0">#REF!</definedName>
    <definedName name="A_IMPRESIÓN_IM_9">#REF!</definedName>
    <definedName name="AA" localSheetId="0">[7]M.O.!#REF!</definedName>
    <definedName name="AA">[7]M.O.!#REF!</definedName>
    <definedName name="AC">[3]insumo!$D$4</definedName>
    <definedName name="AC38G40">'[8]LISTADO INSUMOS DEL 2000'!$I$29</definedName>
    <definedName name="ACARREO12BLOCK12" localSheetId="0">#REF!</definedName>
    <definedName name="ACARREO12BLOCK12">#REF!</definedName>
    <definedName name="ACARREO12BLOCK6" localSheetId="0">#REF!</definedName>
    <definedName name="ACARREO12BLOCK6">#REF!</definedName>
    <definedName name="ACARREO12BLOCK8" localSheetId="0">#REF!</definedName>
    <definedName name="ACARREO12BLOCK8">#REF!</definedName>
    <definedName name="ACARREOADO50080" localSheetId="0">#REF!</definedName>
    <definedName name="ACARREOADO50080">#REF!</definedName>
    <definedName name="ACARREOADO511" localSheetId="0">#REF!</definedName>
    <definedName name="ACARREOADO511">#REF!</definedName>
    <definedName name="ACARREOADO604" localSheetId="0">#REF!</definedName>
    <definedName name="ACARREOADO604">#REF!</definedName>
    <definedName name="ACARREOBLINTEL6X8X8" localSheetId="0">#REF!</definedName>
    <definedName name="ACARREOBLINTEL6X8X8">#REF!</definedName>
    <definedName name="ACARREOBLINTEL8X8X8" localSheetId="0">#REF!</definedName>
    <definedName name="ACARREOBLINTEL8X8X8">#REF!</definedName>
    <definedName name="ACARREOBLOCALPER" localSheetId="0">#REF!</definedName>
    <definedName name="ACARREOBLOCALPER">#REF!</definedName>
    <definedName name="ACARREOBLOCK12" localSheetId="0">#REF!</definedName>
    <definedName name="ACARREOBLOCK12">#REF!</definedName>
    <definedName name="ACARREOBLOCK4" localSheetId="0">#REF!</definedName>
    <definedName name="ACARREOBLOCK4">#REF!</definedName>
    <definedName name="ACARREOBLOCK5" localSheetId="0">#REF!</definedName>
    <definedName name="ACARREOBLOCK5">#REF!</definedName>
    <definedName name="ACARREOBLOCK6" localSheetId="0">#REF!</definedName>
    <definedName name="ACARREOBLOCK6">#REF!</definedName>
    <definedName name="ACARREOBLOCK6DEC" localSheetId="0">#REF!</definedName>
    <definedName name="ACARREOBLOCK6DEC">#REF!</definedName>
    <definedName name="ACARREOBLOCK6TEX" localSheetId="0">#REF!</definedName>
    <definedName name="ACARREOBLOCK6TEX">#REF!</definedName>
    <definedName name="ACARREOBLOCK8" localSheetId="0">#REF!</definedName>
    <definedName name="ACARREOBLOCK8">#REF!</definedName>
    <definedName name="ACARREOBLOCK8DEC" localSheetId="0">#REF!</definedName>
    <definedName name="ACARREOBLOCK8DEC">#REF!</definedName>
    <definedName name="ACARREOBLOCK8TEX" localSheetId="0">#REF!</definedName>
    <definedName name="ACARREOBLOCK8TEX">#REF!</definedName>
    <definedName name="ACARREOBLOVIGA6" localSheetId="0">#REF!</definedName>
    <definedName name="ACARREOBLOVIGA6">#REF!</definedName>
    <definedName name="ACARREOBLOVIGA8" localSheetId="0">#REF!</definedName>
    <definedName name="ACARREOBLOVIGA8">#REF!</definedName>
    <definedName name="ACARREOBLOVJE" localSheetId="0">#REF!</definedName>
    <definedName name="ACARREOBLOVJE">#REF!</definedName>
    <definedName name="ACARREOGRA3030" localSheetId="0">#REF!</definedName>
    <definedName name="ACARREOGRA3030">#REF!</definedName>
    <definedName name="ACARREOGRA4040" localSheetId="0">#REF!</definedName>
    <definedName name="ACARREOGRA4040">#REF!</definedName>
    <definedName name="ACARREOGRANITOVJE" localSheetId="0">#REF!</definedName>
    <definedName name="ACARREOGRANITOVJE">#REF!</definedName>
    <definedName name="ACARREOLAV1" localSheetId="0">#REF!</definedName>
    <definedName name="ACARREOLAV1">#REF!</definedName>
    <definedName name="ACARREOLAV2" localSheetId="0">#REF!</definedName>
    <definedName name="ACARREOLAV2">#REF!</definedName>
    <definedName name="ACARREOPISOS" localSheetId="0">#REF!</definedName>
    <definedName name="ACARREOPISOS">#REF!</definedName>
    <definedName name="ACARREOVER" localSheetId="0">#REF!</definedName>
    <definedName name="ACARREOVER">#REF!</definedName>
    <definedName name="ACARREOZOCALOS" localSheetId="0">#REF!</definedName>
    <definedName name="ACARREOZOCALOS">#REF!</definedName>
    <definedName name="ACARREPTABLETA" localSheetId="0">#REF!</definedName>
    <definedName name="ACARREPTABLETA">#REF!</definedName>
    <definedName name="ACERA" localSheetId="0">#REF!</definedName>
    <definedName name="ACERA">#REF!</definedName>
    <definedName name="acero" localSheetId="0">#REF!</definedName>
    <definedName name="acero">#REF!</definedName>
    <definedName name="Acero.1er.Enrase.Villas" localSheetId="0">#REF!</definedName>
    <definedName name="Acero.1er.Enrase.Villas">#REF!</definedName>
    <definedName name="Acero.1er.Entrepiso.Villa" localSheetId="0">#REF!</definedName>
    <definedName name="Acero.1er.Entrepiso.Villa">#REF!</definedName>
    <definedName name="Acero.2do.Enrase.Villas" localSheetId="0">#REF!</definedName>
    <definedName name="Acero.2do.Enrase.Villas">#REF!</definedName>
    <definedName name="Acero.2do.Entrepiso.Villas" localSheetId="0">#REF!</definedName>
    <definedName name="Acero.2do.Entrepiso.Villas">#REF!</definedName>
    <definedName name="Acero.3erEnrase.Villas" localSheetId="0">#REF!</definedName>
    <definedName name="Acero.3erEnrase.Villas">#REF!</definedName>
    <definedName name="Acero.60" localSheetId="0">#REF!</definedName>
    <definedName name="Acero.60">#REF!</definedName>
    <definedName name="Acero.C1.1erN.Villa">'[9]Detalle Acero'!$H$26</definedName>
    <definedName name="Acero.C1.2doN.Villa" localSheetId="0">#REF!</definedName>
    <definedName name="Acero.C1.2doN.Villa">#REF!</definedName>
    <definedName name="Acero.C2.1erN.Villa">'[9]Detalle Acero'!$L$26</definedName>
    <definedName name="Acero.C3.2doN" localSheetId="0">#REF!</definedName>
    <definedName name="Acero.C3.2doN">#REF!</definedName>
    <definedName name="Acero.C4.1erN.Villa" localSheetId="0">#REF!</definedName>
    <definedName name="Acero.C4.1erN.Villa">#REF!</definedName>
    <definedName name="Acero.C4.2doN.Villas" localSheetId="0">#REF!</definedName>
    <definedName name="Acero.C4.2doN.Villas">#REF!</definedName>
    <definedName name="Acero.Losa.Techo.Villas" localSheetId="0">#REF!</definedName>
    <definedName name="Acero.Losa.Techo.Villas">#REF!</definedName>
    <definedName name="Acero.MA" localSheetId="0">#REF!</definedName>
    <definedName name="Acero.MA">#REF!</definedName>
    <definedName name="Acero.platea.Villa">'[9]Detalle Acero'!$D$26</definedName>
    <definedName name="Acero.V1E.Villas" localSheetId="0">#REF!</definedName>
    <definedName name="Acero.V1E.Villas">#REF!</definedName>
    <definedName name="Acero.V1T.Villas" localSheetId="0">#REF!</definedName>
    <definedName name="Acero.V1T.Villas">#REF!</definedName>
    <definedName name="Acero.V2E.Villas" localSheetId="0">#REF!</definedName>
    <definedName name="Acero.V2E.Villas">#REF!</definedName>
    <definedName name="Acero.V2T.Villas" localSheetId="0">#REF!</definedName>
    <definedName name="Acero.V2T.Villas">#REF!</definedName>
    <definedName name="Acero.V3E.Villas" localSheetId="0">#REF!</definedName>
    <definedName name="Acero.V3E.Villas">#REF!</definedName>
    <definedName name="Acero.V3T.Villas" localSheetId="0">#REF!</definedName>
    <definedName name="Acero.V3T.Villas">#REF!</definedName>
    <definedName name="Acero.V4E.Villas" localSheetId="0">#REF!</definedName>
    <definedName name="Acero.V4E.Villas">#REF!</definedName>
    <definedName name="Acero.V4T.Villas" localSheetId="0">#REF!</definedName>
    <definedName name="Acero.V4T.Villas">#REF!</definedName>
    <definedName name="Acero.V5E.Villas" localSheetId="0">#REF!</definedName>
    <definedName name="Acero.V5E.Villas">#REF!</definedName>
    <definedName name="Acero.Viga.Platea.Villa">'[9]Detalle Acero'!$F$26</definedName>
    <definedName name="acero_6" localSheetId="0">#REF!</definedName>
    <definedName name="acero_6">#REF!</definedName>
    <definedName name="acero_8" localSheetId="0">#REF!</definedName>
    <definedName name="acero_8">#REF!</definedName>
    <definedName name="Acero_Grado_60">'[10]LISTA DE PRECIO'!$C$6</definedName>
    <definedName name="Acero_QQ">[11]INSU!$D$9</definedName>
    <definedName name="Acero_QQ_10" localSheetId="0">#REF!</definedName>
    <definedName name="Acero_QQ_10">#REF!</definedName>
    <definedName name="Acero_QQ_11" localSheetId="0">#REF!</definedName>
    <definedName name="Acero_QQ_11">#REF!</definedName>
    <definedName name="Acero_QQ_5" localSheetId="0">#REF!</definedName>
    <definedName name="Acero_QQ_5">#REF!</definedName>
    <definedName name="Acero_QQ_6" localSheetId="0">#REF!</definedName>
    <definedName name="Acero_QQ_6">#REF!</definedName>
    <definedName name="Acero_QQ_7" localSheetId="0">#REF!</definedName>
    <definedName name="Acero_QQ_7">#REF!</definedName>
    <definedName name="Acero_QQ_8" localSheetId="0">#REF!</definedName>
    <definedName name="Acero_QQ_8">#REF!</definedName>
    <definedName name="Acero_QQ_9" localSheetId="0">#REF!</definedName>
    <definedName name="Acero_QQ_9">#REF!</definedName>
    <definedName name="ACERO1" localSheetId="0">#REF!</definedName>
    <definedName name="ACERO1">#REF!</definedName>
    <definedName name="ACERO12" localSheetId="0">#REF!</definedName>
    <definedName name="ACERO12">#REF!</definedName>
    <definedName name="ACERO1225" localSheetId="0">#REF!</definedName>
    <definedName name="ACERO1225">#REF!</definedName>
    <definedName name="ACERO14" localSheetId="0">#REF!</definedName>
    <definedName name="ACERO14">#REF!</definedName>
    <definedName name="ACERO34" localSheetId="0">#REF!</definedName>
    <definedName name="ACERO34">#REF!</definedName>
    <definedName name="ACERO38" localSheetId="0">#REF!</definedName>
    <definedName name="ACERO38">#REF!</definedName>
    <definedName name="ACERO3825" localSheetId="0">#REF!</definedName>
    <definedName name="ACERO3825">#REF!</definedName>
    <definedName name="ACERO40" localSheetId="0">#REF!</definedName>
    <definedName name="ACERO40">#REF!</definedName>
    <definedName name="acero60" localSheetId="0">#REF!</definedName>
    <definedName name="acero60">#REF!</definedName>
    <definedName name="acero60_8" localSheetId="0">#REF!</definedName>
    <definedName name="acero60_8">#REF!</definedName>
    <definedName name="ACERO601" localSheetId="0">#REF!</definedName>
    <definedName name="ACERO601">#REF!</definedName>
    <definedName name="ACERO6012" localSheetId="0">#REF!</definedName>
    <definedName name="ACERO6012">#REF!</definedName>
    <definedName name="ACERO601225" localSheetId="0">#REF!</definedName>
    <definedName name="ACERO601225">#REF!</definedName>
    <definedName name="ACERO6034" localSheetId="0">#REF!</definedName>
    <definedName name="ACERO6034">#REF!</definedName>
    <definedName name="ACERO6038" localSheetId="0">#REF!</definedName>
    <definedName name="ACERO6038">#REF!</definedName>
    <definedName name="ACERO603825" localSheetId="0">#REF!</definedName>
    <definedName name="ACERO603825">#REF!</definedName>
    <definedName name="ACEROS" localSheetId="0">#REF!</definedName>
    <definedName name="ACEROS">#REF!</definedName>
    <definedName name="ACUEDUCTO" localSheetId="0">[12]INS!#REF!</definedName>
    <definedName name="ACUEDUCTO">[12]INS!#REF!</definedName>
    <definedName name="ACUEDUCTO_8" localSheetId="0">#REF!</definedName>
    <definedName name="ACUEDUCTO_8">#REF!</definedName>
    <definedName name="ADA" localSheetId="0">'[13]CUB-10181-3(Rescision)'!#REF!</definedName>
    <definedName name="ADA">'[13]CUB-10181-3(Rescision)'!#REF!</definedName>
    <definedName name="ADAMIOSIN" localSheetId="0">[3]Mezcla!#REF!</definedName>
    <definedName name="ADAMIOSIN">[3]Mezcla!#REF!</definedName>
    <definedName name="ADAPTADOR_HEM_PVC_1" localSheetId="0">#REF!</definedName>
    <definedName name="ADAPTADOR_HEM_PVC_1">#REF!</definedName>
    <definedName name="ADAPTADOR_HEM_PVC_1_10" localSheetId="0">#REF!</definedName>
    <definedName name="ADAPTADOR_HEM_PVC_1_10">#REF!</definedName>
    <definedName name="ADAPTADOR_HEM_PVC_1_11" localSheetId="0">#REF!</definedName>
    <definedName name="ADAPTADOR_HEM_PVC_1_11">#REF!</definedName>
    <definedName name="ADAPTADOR_HEM_PVC_1_6" localSheetId="0">#REF!</definedName>
    <definedName name="ADAPTADOR_HEM_PVC_1_6">#REF!</definedName>
    <definedName name="ADAPTADOR_HEM_PVC_1_7" localSheetId="0">#REF!</definedName>
    <definedName name="ADAPTADOR_HEM_PVC_1_7">#REF!</definedName>
    <definedName name="ADAPTADOR_HEM_PVC_1_8" localSheetId="0">#REF!</definedName>
    <definedName name="ADAPTADOR_HEM_PVC_1_8">#REF!</definedName>
    <definedName name="ADAPTADOR_HEM_PVC_1_9" localSheetId="0">#REF!</definedName>
    <definedName name="ADAPTADOR_HEM_PVC_1_9">#REF!</definedName>
    <definedName name="ADAPTADOR_HEM_PVC_12" localSheetId="0">#REF!</definedName>
    <definedName name="ADAPTADOR_HEM_PVC_12">#REF!</definedName>
    <definedName name="ADAPTADOR_HEM_PVC_12_10" localSheetId="0">#REF!</definedName>
    <definedName name="ADAPTADOR_HEM_PVC_12_10">#REF!</definedName>
    <definedName name="ADAPTADOR_HEM_PVC_12_11" localSheetId="0">#REF!</definedName>
    <definedName name="ADAPTADOR_HEM_PVC_12_11">#REF!</definedName>
    <definedName name="ADAPTADOR_HEM_PVC_12_6" localSheetId="0">#REF!</definedName>
    <definedName name="ADAPTADOR_HEM_PVC_12_6">#REF!</definedName>
    <definedName name="ADAPTADOR_HEM_PVC_12_7" localSheetId="0">#REF!</definedName>
    <definedName name="ADAPTADOR_HEM_PVC_12_7">#REF!</definedName>
    <definedName name="ADAPTADOR_HEM_PVC_12_8" localSheetId="0">#REF!</definedName>
    <definedName name="ADAPTADOR_HEM_PVC_12_8">#REF!</definedName>
    <definedName name="ADAPTADOR_HEM_PVC_12_9" localSheetId="0">#REF!</definedName>
    <definedName name="ADAPTADOR_HEM_PVC_12_9">#REF!</definedName>
    <definedName name="ADAPTADOR_HEM_PVC_34" localSheetId="0">#REF!</definedName>
    <definedName name="ADAPTADOR_HEM_PVC_34">#REF!</definedName>
    <definedName name="ADAPTADOR_HEM_PVC_34_10" localSheetId="0">#REF!</definedName>
    <definedName name="ADAPTADOR_HEM_PVC_34_10">#REF!</definedName>
    <definedName name="ADAPTADOR_HEM_PVC_34_11" localSheetId="0">#REF!</definedName>
    <definedName name="ADAPTADOR_HEM_PVC_34_11">#REF!</definedName>
    <definedName name="ADAPTADOR_HEM_PVC_34_6" localSheetId="0">#REF!</definedName>
    <definedName name="ADAPTADOR_HEM_PVC_34_6">#REF!</definedName>
    <definedName name="ADAPTADOR_HEM_PVC_34_7" localSheetId="0">#REF!</definedName>
    <definedName name="ADAPTADOR_HEM_PVC_34_7">#REF!</definedName>
    <definedName name="ADAPTADOR_HEM_PVC_34_8" localSheetId="0">#REF!</definedName>
    <definedName name="ADAPTADOR_HEM_PVC_34_8">#REF!</definedName>
    <definedName name="ADAPTADOR_HEM_PVC_34_9" localSheetId="0">#REF!</definedName>
    <definedName name="ADAPTADOR_HEM_PVC_34_9">#REF!</definedName>
    <definedName name="ADAPTADOR_MAC_PVC_1" localSheetId="0">#REF!</definedName>
    <definedName name="ADAPTADOR_MAC_PVC_1">#REF!</definedName>
    <definedName name="ADAPTADOR_MAC_PVC_1_10" localSheetId="0">#REF!</definedName>
    <definedName name="ADAPTADOR_MAC_PVC_1_10">#REF!</definedName>
    <definedName name="ADAPTADOR_MAC_PVC_1_11" localSheetId="0">#REF!</definedName>
    <definedName name="ADAPTADOR_MAC_PVC_1_11">#REF!</definedName>
    <definedName name="ADAPTADOR_MAC_PVC_1_6" localSheetId="0">#REF!</definedName>
    <definedName name="ADAPTADOR_MAC_PVC_1_6">#REF!</definedName>
    <definedName name="ADAPTADOR_MAC_PVC_1_7" localSheetId="0">#REF!</definedName>
    <definedName name="ADAPTADOR_MAC_PVC_1_7">#REF!</definedName>
    <definedName name="ADAPTADOR_MAC_PVC_1_8" localSheetId="0">#REF!</definedName>
    <definedName name="ADAPTADOR_MAC_PVC_1_8">#REF!</definedName>
    <definedName name="ADAPTADOR_MAC_PVC_1_9" localSheetId="0">#REF!</definedName>
    <definedName name="ADAPTADOR_MAC_PVC_1_9">#REF!</definedName>
    <definedName name="ADAPTADOR_MAC_PVC_12" localSheetId="0">#REF!</definedName>
    <definedName name="ADAPTADOR_MAC_PVC_12">#REF!</definedName>
    <definedName name="ADAPTADOR_MAC_PVC_12_10" localSheetId="0">#REF!</definedName>
    <definedName name="ADAPTADOR_MAC_PVC_12_10">#REF!</definedName>
    <definedName name="ADAPTADOR_MAC_PVC_12_11" localSheetId="0">#REF!</definedName>
    <definedName name="ADAPTADOR_MAC_PVC_12_11">#REF!</definedName>
    <definedName name="ADAPTADOR_MAC_PVC_12_6" localSheetId="0">#REF!</definedName>
    <definedName name="ADAPTADOR_MAC_PVC_12_6">#REF!</definedName>
    <definedName name="ADAPTADOR_MAC_PVC_12_7" localSheetId="0">#REF!</definedName>
    <definedName name="ADAPTADOR_MAC_PVC_12_7">#REF!</definedName>
    <definedName name="ADAPTADOR_MAC_PVC_12_8" localSheetId="0">#REF!</definedName>
    <definedName name="ADAPTADOR_MAC_PVC_12_8">#REF!</definedName>
    <definedName name="ADAPTADOR_MAC_PVC_12_9" localSheetId="0">#REF!</definedName>
    <definedName name="ADAPTADOR_MAC_PVC_12_9">#REF!</definedName>
    <definedName name="ADAPTADOR_MAC_PVC_34" localSheetId="0">#REF!</definedName>
    <definedName name="ADAPTADOR_MAC_PVC_34">#REF!</definedName>
    <definedName name="ADAPTADOR_MAC_PVC_34_10" localSheetId="0">#REF!</definedName>
    <definedName name="ADAPTADOR_MAC_PVC_34_10">#REF!</definedName>
    <definedName name="ADAPTADOR_MAC_PVC_34_11" localSheetId="0">#REF!</definedName>
    <definedName name="ADAPTADOR_MAC_PVC_34_11">#REF!</definedName>
    <definedName name="ADAPTADOR_MAC_PVC_34_6" localSheetId="0">#REF!</definedName>
    <definedName name="ADAPTADOR_MAC_PVC_34_6">#REF!</definedName>
    <definedName name="ADAPTADOR_MAC_PVC_34_7" localSheetId="0">#REF!</definedName>
    <definedName name="ADAPTADOR_MAC_PVC_34_7">#REF!</definedName>
    <definedName name="ADAPTADOR_MAC_PVC_34_8" localSheetId="0">#REF!</definedName>
    <definedName name="ADAPTADOR_MAC_PVC_34_8">#REF!</definedName>
    <definedName name="ADAPTADOR_MAC_PVC_34_9" localSheetId="0">#REF!</definedName>
    <definedName name="ADAPTADOR_MAC_PVC_34_9">#REF!</definedName>
    <definedName name="ADAPTCPVCH12" localSheetId="0">#REF!</definedName>
    <definedName name="ADAPTCPVCH12">#REF!</definedName>
    <definedName name="ADAPTCPVCH34" localSheetId="0">#REF!</definedName>
    <definedName name="ADAPTCPVCH34">#REF!</definedName>
    <definedName name="ADAPTCPVCM12" localSheetId="0">#REF!</definedName>
    <definedName name="ADAPTCPVCM12">#REF!</definedName>
    <definedName name="ADAPTCPVCM34" localSheetId="0">#REF!</definedName>
    <definedName name="ADAPTCPVCM34">#REF!</definedName>
    <definedName name="ADAPTPVCH1" localSheetId="0">#REF!</definedName>
    <definedName name="ADAPTPVCH1">#REF!</definedName>
    <definedName name="ADAPTPVCH112" localSheetId="0">#REF!</definedName>
    <definedName name="ADAPTPVCH112">#REF!</definedName>
    <definedName name="ADAPTPVCH12" localSheetId="0">#REF!</definedName>
    <definedName name="ADAPTPVCH12">#REF!</definedName>
    <definedName name="ADAPTPVCH2" localSheetId="0">#REF!</definedName>
    <definedName name="ADAPTPVCH2">#REF!</definedName>
    <definedName name="ADAPTPVCH3" localSheetId="0">#REF!</definedName>
    <definedName name="ADAPTPVCH3">#REF!</definedName>
    <definedName name="ADAPTPVCH34" localSheetId="0">#REF!</definedName>
    <definedName name="ADAPTPVCH34">#REF!</definedName>
    <definedName name="ADAPTPVCH4" localSheetId="0">#REF!</definedName>
    <definedName name="ADAPTPVCH4">#REF!</definedName>
    <definedName name="ADAPTPVCH6" localSheetId="0">#REF!</definedName>
    <definedName name="ADAPTPVCH6">#REF!</definedName>
    <definedName name="ADAPTPVCM1" localSheetId="0">#REF!</definedName>
    <definedName name="ADAPTPVCM1">#REF!</definedName>
    <definedName name="ADAPTPVCM112" localSheetId="0">#REF!</definedName>
    <definedName name="ADAPTPVCM112">#REF!</definedName>
    <definedName name="ADAPTPVCM12" localSheetId="0">#REF!</definedName>
    <definedName name="ADAPTPVCM12">#REF!</definedName>
    <definedName name="ADAPTPVCM2" localSheetId="0">#REF!</definedName>
    <definedName name="ADAPTPVCM2">#REF!</definedName>
    <definedName name="ADAPTPVCM3" localSheetId="0">#REF!</definedName>
    <definedName name="ADAPTPVCM3">#REF!</definedName>
    <definedName name="ADAPTPVCM34" localSheetId="0">#REF!</definedName>
    <definedName name="ADAPTPVCM34">#REF!</definedName>
    <definedName name="ADAPTPVCM4" localSheetId="0">#REF!</definedName>
    <definedName name="ADAPTPVCM4">#REF!</definedName>
    <definedName name="ADAPTPVCM6" localSheetId="0">#REF!</definedName>
    <definedName name="ADAPTPVCM6">#REF!</definedName>
    <definedName name="ADICIONAL">#N/A</definedName>
    <definedName name="ADICIONAL_6">NA()</definedName>
    <definedName name="ADITIVO" localSheetId="0">#REF!</definedName>
    <definedName name="ADITIVO">#REF!</definedName>
    <definedName name="ADITIVO_IMPERMEABILIZANTE" localSheetId="0">#REF!</definedName>
    <definedName name="ADITIVO_IMPERMEABILIZANTE">#REF!</definedName>
    <definedName name="ADITIVO_IMPERMEABILIZANTE_10" localSheetId="0">#REF!</definedName>
    <definedName name="ADITIVO_IMPERMEABILIZANTE_10">#REF!</definedName>
    <definedName name="ADITIVO_IMPERMEABILIZANTE_11" localSheetId="0">#REF!</definedName>
    <definedName name="ADITIVO_IMPERMEABILIZANTE_11">#REF!</definedName>
    <definedName name="ADITIVO_IMPERMEABILIZANTE_6" localSheetId="0">#REF!</definedName>
    <definedName name="ADITIVO_IMPERMEABILIZANTE_6">#REF!</definedName>
    <definedName name="ADITIVO_IMPERMEABILIZANTE_7" localSheetId="0">#REF!</definedName>
    <definedName name="ADITIVO_IMPERMEABILIZANTE_7">#REF!</definedName>
    <definedName name="ADITIVO_IMPERMEABILIZANTE_8" localSheetId="0">#REF!</definedName>
    <definedName name="ADITIVO_IMPERMEABILIZANTE_8">#REF!</definedName>
    <definedName name="ADITIVO_IMPERMEABILIZANTE_9" localSheetId="0">#REF!</definedName>
    <definedName name="ADITIVO_IMPERMEABILIZANTE_9">#REF!</definedName>
    <definedName name="AGREGADOS" localSheetId="0">#REF!</definedName>
    <definedName name="AGREGADOS">#REF!</definedName>
    <definedName name="Agua" localSheetId="0">#REF!</definedName>
    <definedName name="Agua">#REF!</definedName>
    <definedName name="Agua.MA" localSheetId="0">#REF!</definedName>
    <definedName name="Agua.MA">#REF!</definedName>
    <definedName name="Agua.Potable.1erN">[14]Análisis!$F$1816</definedName>
    <definedName name="Agua.Potable.3er.4toy5toN">[14]Análisis!$F$1956</definedName>
    <definedName name="Agua_10" localSheetId="0">#REF!</definedName>
    <definedName name="Agua_10">#REF!</definedName>
    <definedName name="Agua_11" localSheetId="0">#REF!</definedName>
    <definedName name="Agua_11">#REF!</definedName>
    <definedName name="Agua_6" localSheetId="0">#REF!</definedName>
    <definedName name="Agua_6">#REF!</definedName>
    <definedName name="Agua_7" localSheetId="0">#REF!</definedName>
    <definedName name="Agua_7">#REF!</definedName>
    <definedName name="Agua_8" localSheetId="0">#REF!</definedName>
    <definedName name="Agua_8">#REF!</definedName>
    <definedName name="Agua_9" localSheetId="0">#REF!</definedName>
    <definedName name="Agua_9">#REF!</definedName>
    <definedName name="AGUARRAS" localSheetId="0">#REF!</definedName>
    <definedName name="AGUARRAS">#REF!</definedName>
    <definedName name="AIRE.ACONDICIONADO" localSheetId="0">#REF!</definedName>
    <definedName name="AIRE.ACONDICIONADO">#REF!</definedName>
    <definedName name="AL_ELEC_No10" localSheetId="0">#REF!</definedName>
    <definedName name="AL_ELEC_No10">#REF!</definedName>
    <definedName name="AL_ELEC_No10_10" localSheetId="0">#REF!</definedName>
    <definedName name="AL_ELEC_No10_10">#REF!</definedName>
    <definedName name="AL_ELEC_No10_11" localSheetId="0">#REF!</definedName>
    <definedName name="AL_ELEC_No10_11">#REF!</definedName>
    <definedName name="AL_ELEC_No10_6" localSheetId="0">#REF!</definedName>
    <definedName name="AL_ELEC_No10_6">#REF!</definedName>
    <definedName name="AL_ELEC_No10_7" localSheetId="0">#REF!</definedName>
    <definedName name="AL_ELEC_No10_7">#REF!</definedName>
    <definedName name="AL_ELEC_No10_8" localSheetId="0">#REF!</definedName>
    <definedName name="AL_ELEC_No10_8">#REF!</definedName>
    <definedName name="AL_ELEC_No10_9" localSheetId="0">#REF!</definedName>
    <definedName name="AL_ELEC_No10_9">#REF!</definedName>
    <definedName name="AL_ELEC_No12" localSheetId="0">#REF!</definedName>
    <definedName name="AL_ELEC_No12">#REF!</definedName>
    <definedName name="AL_ELEC_No12_10" localSheetId="0">#REF!</definedName>
    <definedName name="AL_ELEC_No12_10">#REF!</definedName>
    <definedName name="AL_ELEC_No12_11" localSheetId="0">#REF!</definedName>
    <definedName name="AL_ELEC_No12_11">#REF!</definedName>
    <definedName name="AL_ELEC_No12_6" localSheetId="0">#REF!</definedName>
    <definedName name="AL_ELEC_No12_6">#REF!</definedName>
    <definedName name="AL_ELEC_No12_7" localSheetId="0">#REF!</definedName>
    <definedName name="AL_ELEC_No12_7">#REF!</definedName>
    <definedName name="AL_ELEC_No12_8" localSheetId="0">#REF!</definedName>
    <definedName name="AL_ELEC_No12_8">#REF!</definedName>
    <definedName name="AL_ELEC_No12_9" localSheetId="0">#REF!</definedName>
    <definedName name="AL_ELEC_No12_9">#REF!</definedName>
    <definedName name="AL_ELEC_No14" localSheetId="0">#REF!</definedName>
    <definedName name="AL_ELEC_No14">#REF!</definedName>
    <definedName name="AL_ELEC_No14_10" localSheetId="0">#REF!</definedName>
    <definedName name="AL_ELEC_No14_10">#REF!</definedName>
    <definedName name="AL_ELEC_No14_11" localSheetId="0">#REF!</definedName>
    <definedName name="AL_ELEC_No14_11">#REF!</definedName>
    <definedName name="AL_ELEC_No14_6" localSheetId="0">#REF!</definedName>
    <definedName name="AL_ELEC_No14_6">#REF!</definedName>
    <definedName name="AL_ELEC_No14_7" localSheetId="0">#REF!</definedName>
    <definedName name="AL_ELEC_No14_7">#REF!</definedName>
    <definedName name="AL_ELEC_No14_8" localSheetId="0">#REF!</definedName>
    <definedName name="AL_ELEC_No14_8">#REF!</definedName>
    <definedName name="AL_ELEC_No14_9" localSheetId="0">#REF!</definedName>
    <definedName name="AL_ELEC_No14_9">#REF!</definedName>
    <definedName name="AL_ELEC_No6" localSheetId="0">#REF!</definedName>
    <definedName name="AL_ELEC_No6">#REF!</definedName>
    <definedName name="AL_ELEC_No6_10" localSheetId="0">#REF!</definedName>
    <definedName name="AL_ELEC_No6_10">#REF!</definedName>
    <definedName name="AL_ELEC_No6_11" localSheetId="0">#REF!</definedName>
    <definedName name="AL_ELEC_No6_11">#REF!</definedName>
    <definedName name="AL_ELEC_No6_6" localSheetId="0">#REF!</definedName>
    <definedName name="AL_ELEC_No6_6">#REF!</definedName>
    <definedName name="AL_ELEC_No6_7" localSheetId="0">#REF!</definedName>
    <definedName name="AL_ELEC_No6_7">#REF!</definedName>
    <definedName name="AL_ELEC_No6_8" localSheetId="0">#REF!</definedName>
    <definedName name="AL_ELEC_No6_8">#REF!</definedName>
    <definedName name="AL_ELEC_No6_9" localSheetId="0">#REF!</definedName>
    <definedName name="AL_ELEC_No6_9">#REF!</definedName>
    <definedName name="AL_ELEC_No8" localSheetId="0">#REF!</definedName>
    <definedName name="AL_ELEC_No8">#REF!</definedName>
    <definedName name="AL_ELEC_No8_10" localSheetId="0">#REF!</definedName>
    <definedName name="AL_ELEC_No8_10">#REF!</definedName>
    <definedName name="AL_ELEC_No8_11" localSheetId="0">#REF!</definedName>
    <definedName name="AL_ELEC_No8_11">#REF!</definedName>
    <definedName name="AL_ELEC_No8_6" localSheetId="0">#REF!</definedName>
    <definedName name="AL_ELEC_No8_6">#REF!</definedName>
    <definedName name="AL_ELEC_No8_7" localSheetId="0">#REF!</definedName>
    <definedName name="AL_ELEC_No8_7">#REF!</definedName>
    <definedName name="AL_ELEC_No8_8" localSheetId="0">#REF!</definedName>
    <definedName name="AL_ELEC_No8_8">#REF!</definedName>
    <definedName name="AL_ELEC_No8_9" localSheetId="0">#REF!</definedName>
    <definedName name="AL_ELEC_No8_9">#REF!</definedName>
    <definedName name="AL10_" localSheetId="0">#REF!</definedName>
    <definedName name="AL10_">#REF!</definedName>
    <definedName name="AL12_" localSheetId="0">#REF!</definedName>
    <definedName name="AL12_">#REF!</definedName>
    <definedName name="AL14_" localSheetId="0">#REF!</definedName>
    <definedName name="AL14_">#REF!</definedName>
    <definedName name="AL14GALV" localSheetId="0">#REF!</definedName>
    <definedName name="AL14GALV">#REF!</definedName>
    <definedName name="AL18DUPLO" localSheetId="0">#REF!</definedName>
    <definedName name="AL18DUPLO">#REF!</definedName>
    <definedName name="AL18GALV" localSheetId="0">#REF!</definedName>
    <definedName name="AL18GALV">#REF!</definedName>
    <definedName name="AL1C" localSheetId="0">#REF!</definedName>
    <definedName name="AL1C">#REF!</definedName>
    <definedName name="AL2_" localSheetId="0">#REF!</definedName>
    <definedName name="AL2_">#REF!</definedName>
    <definedName name="AL2C" localSheetId="0">#REF!</definedName>
    <definedName name="AL2C">#REF!</definedName>
    <definedName name="AL3C" localSheetId="0">#REF!</definedName>
    <definedName name="AL3C">#REF!</definedName>
    <definedName name="AL4_" localSheetId="0">#REF!</definedName>
    <definedName name="AL4_">#REF!</definedName>
    <definedName name="AL4C" localSheetId="0">#REF!</definedName>
    <definedName name="AL4C">#REF!</definedName>
    <definedName name="AL6_" localSheetId="0">#REF!</definedName>
    <definedName name="AL6_">#REF!</definedName>
    <definedName name="AL8_" localSheetId="0">#REF!</definedName>
    <definedName name="AL8_">#REF!</definedName>
    <definedName name="ALAMBRE" localSheetId="0">[3]insumo!#REF!</definedName>
    <definedName name="ALAMBRE">[3]insumo!#REF!</definedName>
    <definedName name="Alambre_galvanizago__18">'[10]LISTA DE PRECIO'!$C$7</definedName>
    <definedName name="Alambre_Varilla">[11]INSU!$D$17</definedName>
    <definedName name="Alambre_Varilla_10" localSheetId="0">#REF!</definedName>
    <definedName name="Alambre_Varilla_10">#REF!</definedName>
    <definedName name="Alambre_Varilla_11" localSheetId="0">#REF!</definedName>
    <definedName name="Alambre_Varilla_11">#REF!</definedName>
    <definedName name="Alambre_Varilla_5" localSheetId="0">#REF!</definedName>
    <definedName name="Alambre_Varilla_5">#REF!</definedName>
    <definedName name="Alambre_Varilla_6" localSheetId="0">#REF!</definedName>
    <definedName name="Alambre_Varilla_6">#REF!</definedName>
    <definedName name="Alambre_Varilla_7" localSheetId="0">#REF!</definedName>
    <definedName name="Alambre_Varilla_7">#REF!</definedName>
    <definedName name="Alambre_Varilla_8" localSheetId="0">#REF!</definedName>
    <definedName name="Alambre_Varilla_8">#REF!</definedName>
    <definedName name="Alambre_Varilla_9" localSheetId="0">#REF!</definedName>
    <definedName name="Alambre_Varilla_9">#REF!</definedName>
    <definedName name="alambre18" localSheetId="0">#REF!</definedName>
    <definedName name="alambre18">#REF!</definedName>
    <definedName name="Alambre18.MA" localSheetId="0">#REF!</definedName>
    <definedName name="Alambre18.MA">#REF!</definedName>
    <definedName name="alambre18_8" localSheetId="0">#REF!</definedName>
    <definedName name="alambre18_8">#REF!</definedName>
    <definedName name="ALAMBRED">[3]insumo!$D$5</definedName>
    <definedName name="ALBANIL" localSheetId="0">#REF!</definedName>
    <definedName name="ALBANIL">#REF!</definedName>
    <definedName name="ALBANIL2" localSheetId="0">#REF!</definedName>
    <definedName name="ALBANIL2">#REF!</definedName>
    <definedName name="ALBANIL2_10" localSheetId="0">#REF!</definedName>
    <definedName name="ALBANIL2_10">#REF!</definedName>
    <definedName name="ALBANIL2_11" localSheetId="0">#REF!</definedName>
    <definedName name="ALBANIL2_11">#REF!</definedName>
    <definedName name="ALBANIL2_6" localSheetId="0">#REF!</definedName>
    <definedName name="ALBANIL2_6">#REF!</definedName>
    <definedName name="ALBANIL2_7" localSheetId="0">#REF!</definedName>
    <definedName name="ALBANIL2_7">#REF!</definedName>
    <definedName name="ALBANIL2_8" localSheetId="0">#REF!</definedName>
    <definedName name="ALBANIL2_8">#REF!</definedName>
    <definedName name="ALBANIL2_9" localSheetId="0">#REF!</definedName>
    <definedName name="ALBANIL2_9">#REF!</definedName>
    <definedName name="ALBANIL3" localSheetId="0">#REF!</definedName>
    <definedName name="ALBANIL3">#REF!</definedName>
    <definedName name="Ali.Desde.Trans.Villas" localSheetId="0">#REF!</definedName>
    <definedName name="Ali.Desde.Trans.Villas">#REF!</definedName>
    <definedName name="Alim.a.Trnsf." localSheetId="0">#REF!</definedName>
    <definedName name="Alim.a.Trnsf.">#REF!</definedName>
    <definedName name="ALTATENSION" localSheetId="0">#REF!</definedName>
    <definedName name="ALTATENSION">#REF!</definedName>
    <definedName name="altura" localSheetId="0">[15]presupuesto!#REF!</definedName>
    <definedName name="altura">[15]presupuesto!#REF!</definedName>
    <definedName name="ana" localSheetId="0">#REF!</definedName>
    <definedName name="ana">#REF!</definedName>
    <definedName name="ana_6" localSheetId="0">#REF!</definedName>
    <definedName name="ana_6">#REF!</definedName>
    <definedName name="ANAACEROS" localSheetId="0">#REF!</definedName>
    <definedName name="ANAACEROS">#REF!</definedName>
    <definedName name="ANABLOQUESMUROS" localSheetId="0">#REF!</definedName>
    <definedName name="ANABLOQUESMUROS">#REF!</definedName>
    <definedName name="ANABORDILLOS" localSheetId="0">#REF!</definedName>
    <definedName name="ANABORDILLOS">#REF!</definedName>
    <definedName name="ANACASETAS" localSheetId="0">#REF!</definedName>
    <definedName name="ANACASETAS">#REF!</definedName>
    <definedName name="ANACONTEN" localSheetId="0">#REF!</definedName>
    <definedName name="ANACONTEN">#REF!</definedName>
    <definedName name="ANADESPLUV" localSheetId="0">#REF!</definedName>
    <definedName name="ANADESPLUV">#REF!</definedName>
    <definedName name="ANAEMPAÑETES" localSheetId="0">#REF!</definedName>
    <definedName name="ANAEMPAÑETES">#REF!</definedName>
    <definedName name="ANAESCALONES" localSheetId="0">#REF!</definedName>
    <definedName name="ANAESCALONES">#REF!</definedName>
    <definedName name="ANAHAANTEP" localSheetId="0">#REF!</definedName>
    <definedName name="ANAHAANTEP">#REF!</definedName>
    <definedName name="ANAHABADENES" localSheetId="0">#REF!</definedName>
    <definedName name="ANAHABADENES">#REF!</definedName>
    <definedName name="ANAHACOL" localSheetId="0">#REF!</definedName>
    <definedName name="ANAHACOL">#REF!</definedName>
    <definedName name="ANAHACOLAMA" localSheetId="0">#REF!</definedName>
    <definedName name="ANAHACOLAMA">#REF!</definedName>
    <definedName name="ANAHACOLCIR" localSheetId="0">#REF!</definedName>
    <definedName name="ANAHACOLCIR">#REF!</definedName>
    <definedName name="ANAHADINTELES" localSheetId="0">#REF!</definedName>
    <definedName name="ANAHADINTELES">#REF!</definedName>
    <definedName name="ANAHALOSASMONO" localSheetId="0">#REF!</definedName>
    <definedName name="ANAHALOSASMONO">#REF!</definedName>
    <definedName name="ANAHAMUROS" localSheetId="0">#REF!</definedName>
    <definedName name="ANAHAMUROS">#REF!</definedName>
    <definedName name="ANAHARAMPASESC" localSheetId="0">#REF!</definedName>
    <definedName name="ANAHARAMPASESC">#REF!</definedName>
    <definedName name="ANAHAVIGAS" localSheetId="0">#REF!</definedName>
    <definedName name="ANAHAVIGAS">#REF!</definedName>
    <definedName name="ANAHAVIGASAMA" localSheetId="0">#REF!</definedName>
    <definedName name="ANAHAVIGASAMA">#REF!</definedName>
    <definedName name="ANAHAVUELOS" localSheetId="0">#REF!</definedName>
    <definedName name="ANAHAVUELOS">#REF!</definedName>
    <definedName name="ANAHAZAPCOL1" localSheetId="0">#REF!</definedName>
    <definedName name="ANAHAZAPCOL1">#REF!</definedName>
    <definedName name="ANAHAZAPCOL2" localSheetId="0">#REF!</definedName>
    <definedName name="ANAHAZAPCOL2">#REF!</definedName>
    <definedName name="ANAHAZAPMUR1" localSheetId="0">#REF!</definedName>
    <definedName name="ANAHAZAPMUR1">#REF!</definedName>
    <definedName name="ANAHORMIND" localSheetId="0">#REF!</definedName>
    <definedName name="ANAHORMIND">#REF!</definedName>
    <definedName name="ANAHORMSIM" localSheetId="0">#REF!</definedName>
    <definedName name="ANAHORMSIM">#REF!</definedName>
    <definedName name="ANAIMPERMEABILIZA" localSheetId="0">#REF!</definedName>
    <definedName name="ANAIMPERMEABILIZA">#REF!</definedName>
    <definedName name="ANAINSTELECTACOM" localSheetId="0">#REF!</definedName>
    <definedName name="ANAINSTELECTACOM">#REF!</definedName>
    <definedName name="ANAINSTELECTSALIDAS" localSheetId="0">#REF!</definedName>
    <definedName name="ANAINSTELECTSALIDAS">#REF!</definedName>
    <definedName name="ANAINSTSANITAPATUBMO" localSheetId="0">#REF!</definedName>
    <definedName name="ANAINSTSANITAPATUBMO">#REF!</definedName>
    <definedName name="ANAINSTSANITCISTERNAS" localSheetId="0">#REF!</definedName>
    <definedName name="ANAINSTSANITCISTERNAS">#REF!</definedName>
    <definedName name="ANAINSTSANITCISTSEPT" localSheetId="0">#REF!</definedName>
    <definedName name="ANAINSTSANITCISTSEPT">#REF!</definedName>
    <definedName name="ANAINSTSANITCOLOCAPAR" localSheetId="0">#REF!</definedName>
    <definedName name="ANAINSTSANITCOLOCAPAR">#REF!</definedName>
    <definedName name="analiis" localSheetId="0">[16]M.O.!#REF!</definedName>
    <definedName name="analiis">[16]M.O.!#REF!</definedName>
    <definedName name="analisis" localSheetId="0">#REF!</definedName>
    <definedName name="analisis">#REF!</definedName>
    <definedName name="ANALISSSSS" localSheetId="0">#REF!</definedName>
    <definedName name="ANALISSSSS">#REF!</definedName>
    <definedName name="ANALISSSSS_6" localSheetId="0">#REF!</definedName>
    <definedName name="ANALISSSSS_6">#REF!</definedName>
    <definedName name="ANAMALLASCICL" localSheetId="0">#REF!</definedName>
    <definedName name="ANAMALLASCICL">#REF!</definedName>
    <definedName name="ANAMORTEROS" localSheetId="0">#REF!</definedName>
    <definedName name="ANAMORTEROS">#REF!</definedName>
    <definedName name="ANAMOVTIE" localSheetId="0">#REF!</definedName>
    <definedName name="ANAMOVTIE">#REF!</definedName>
    <definedName name="ANAPINTURAS" localSheetId="0">#REF!</definedName>
    <definedName name="ANAPINTURAS">#REF!</definedName>
    <definedName name="ANAPISOS" localSheetId="0">#REF!</definedName>
    <definedName name="ANAPISOS">#REF!</definedName>
    <definedName name="ANAPORTAJEMAD" localSheetId="0">#REF!</definedName>
    <definedName name="ANAPORTAJEMAD">#REF!</definedName>
    <definedName name="ANAREPLANTEO" localSheetId="0">#REF!</definedName>
    <definedName name="ANAREPLANTEO">#REF!</definedName>
    <definedName name="ANAREVEST" localSheetId="0">#REF!</definedName>
    <definedName name="ANAREVEST">#REF!</definedName>
    <definedName name="ANATECHOS" localSheetId="0">#REF!</definedName>
    <definedName name="ANATECHOS">#REF!</definedName>
    <definedName name="ANATECHOSTERM" localSheetId="0">#REF!</definedName>
    <definedName name="ANATECHOSTERM">#REF!</definedName>
    <definedName name="ANAVENTANAS" localSheetId="0">#REF!</definedName>
    <definedName name="ANAVENTANAS">#REF!</definedName>
    <definedName name="ANAVERJAS" localSheetId="0">#REF!</definedName>
    <definedName name="ANAVERJAS">#REF!</definedName>
    <definedName name="Andamio" localSheetId="0">#REF!</definedName>
    <definedName name="Andamio">#REF!</definedName>
    <definedName name="Andamio.Goteros" localSheetId="0">#REF!</definedName>
    <definedName name="Andamio.Goteros">#REF!</definedName>
    <definedName name="Andamio.Panete" localSheetId="0">#REF!</definedName>
    <definedName name="Andamio.Panete">#REF!</definedName>
    <definedName name="Andamio.Pañete.pared.Exterior">[14]Insumos!$E$155</definedName>
    <definedName name="ANDAMIOS" localSheetId="0">#REF!</definedName>
    <definedName name="ANDAMIOS">#REF!</definedName>
    <definedName name="Andamios.Bloque" localSheetId="0">#REF!</definedName>
    <definedName name="Andamios.Bloque">#REF!</definedName>
    <definedName name="ANDAMIOS_10" localSheetId="0">#REF!</definedName>
    <definedName name="ANDAMIOS_10">#REF!</definedName>
    <definedName name="ANDAMIOS_11" localSheetId="0">#REF!</definedName>
    <definedName name="ANDAMIOS_11">#REF!</definedName>
    <definedName name="ANDAMIOS_6" localSheetId="0">#REF!</definedName>
    <definedName name="ANDAMIOS_6">#REF!</definedName>
    <definedName name="ANDAMIOS_7" localSheetId="0">#REF!</definedName>
    <definedName name="ANDAMIOS_7">#REF!</definedName>
    <definedName name="ANDAMIOS_8" localSheetId="0">#REF!</definedName>
    <definedName name="ANDAMIOS_8">#REF!</definedName>
    <definedName name="ANDAMIOS_9" localSheetId="0">#REF!</definedName>
    <definedName name="ANDAMIOS_9">#REF!</definedName>
    <definedName name="andamiosin">[3]Mezcla!$G$158</definedName>
    <definedName name="Anf.LosasYvuelos" localSheetId="0">[17]Análisis!#REF!</definedName>
    <definedName name="Anf.LosasYvuelos">[17]Análisis!#REF!</definedName>
    <definedName name="Anfi.Zap.Col" localSheetId="0">[17]Análisis!#REF!</definedName>
    <definedName name="Anfi.Zap.Col">[17]Análisis!#REF!</definedName>
    <definedName name="Anfit.Col.C1" localSheetId="0">[17]Análisis!#REF!</definedName>
    <definedName name="Anfit.Col.C1">[17]Análisis!#REF!</definedName>
    <definedName name="Anfit.Col.CA" localSheetId="0">[17]Análisis!#REF!</definedName>
    <definedName name="Anfit.Col.CA">[17]Análisis!#REF!</definedName>
    <definedName name="ANFITEATRO" localSheetId="0">#REF!</definedName>
    <definedName name="ANFITEATRO">#REF!</definedName>
    <definedName name="ANGULAR" localSheetId="0">#REF!</definedName>
    <definedName name="ANGULAR">#REF!</definedName>
    <definedName name="ANGULAR_8" localSheetId="0">#REF!</definedName>
    <definedName name="ANGULAR_8">#REF!</definedName>
    <definedName name="ANIMACION" localSheetId="0">#REF!</definedName>
    <definedName name="ANIMACION">#REF!</definedName>
    <definedName name="Antepecho">[14]Análisis!$D$1212</definedName>
    <definedName name="Antepecho..superior.incluye.losa">[14]Análisis!$D$658</definedName>
    <definedName name="antepecho.block.de.6" localSheetId="0">#REF!</definedName>
    <definedName name="antepecho.block.de.6">#REF!</definedName>
    <definedName name="AP" localSheetId="0">#REF!</definedName>
    <definedName name="AP">#REF!</definedName>
    <definedName name="APARATOS" localSheetId="0">#REF!</definedName>
    <definedName name="APARATOS">#REF!</definedName>
    <definedName name="AQUAPEL" localSheetId="0">#REF!</definedName>
    <definedName name="AQUAPEL">#REF!</definedName>
    <definedName name="aqui" localSheetId="0">#REF!</definedName>
    <definedName name="aqui">#REF!</definedName>
    <definedName name="ARANDELA_INODORO_PVC_4" localSheetId="0">#REF!</definedName>
    <definedName name="ARANDELA_INODORO_PVC_4">#REF!</definedName>
    <definedName name="ARANDELA_INODORO_PVC_4_10" localSheetId="0">#REF!</definedName>
    <definedName name="ARANDELA_INODORO_PVC_4_10">#REF!</definedName>
    <definedName name="ARANDELA_INODORO_PVC_4_11" localSheetId="0">#REF!</definedName>
    <definedName name="ARANDELA_INODORO_PVC_4_11">#REF!</definedName>
    <definedName name="ARANDELA_INODORO_PVC_4_6" localSheetId="0">#REF!</definedName>
    <definedName name="ARANDELA_INODORO_PVC_4_6">#REF!</definedName>
    <definedName name="ARANDELA_INODORO_PVC_4_7" localSheetId="0">#REF!</definedName>
    <definedName name="ARANDELA_INODORO_PVC_4_7">#REF!</definedName>
    <definedName name="ARANDELA_INODORO_PVC_4_8" localSheetId="0">#REF!</definedName>
    <definedName name="ARANDELA_INODORO_PVC_4_8">#REF!</definedName>
    <definedName name="ARANDELA_INODORO_PVC_4_9" localSheetId="0">#REF!</definedName>
    <definedName name="ARANDELA_INODORO_PVC_4_9">#REF!</definedName>
    <definedName name="ARANDELAPLAS" localSheetId="0">#REF!</definedName>
    <definedName name="ARANDELAPLAS">#REF!</definedName>
    <definedName name="ARCILLA_ROJA" localSheetId="0">#REF!</definedName>
    <definedName name="ARCILLA_ROJA">#REF!</definedName>
    <definedName name="ARCILLA_ROJA_10" localSheetId="0">#REF!</definedName>
    <definedName name="ARCILLA_ROJA_10">#REF!</definedName>
    <definedName name="ARCILLA_ROJA_11" localSheetId="0">#REF!</definedName>
    <definedName name="ARCILLA_ROJA_11">#REF!</definedName>
    <definedName name="ARCILLA_ROJA_6" localSheetId="0">#REF!</definedName>
    <definedName name="ARCILLA_ROJA_6">#REF!</definedName>
    <definedName name="ARCILLA_ROJA_7" localSheetId="0">#REF!</definedName>
    <definedName name="ARCILLA_ROJA_7">#REF!</definedName>
    <definedName name="ARCILLA_ROJA_8" localSheetId="0">#REF!</definedName>
    <definedName name="ARCILLA_ROJA_8">#REF!</definedName>
    <definedName name="ARCILLA_ROJA_9" localSheetId="0">#REF!</definedName>
    <definedName name="ARCILLA_ROJA_9">#REF!</definedName>
    <definedName name="area" localSheetId="0">[15]presupuesto!#REF!</definedName>
    <definedName name="area">[15]presupuesto!#REF!</definedName>
    <definedName name="_xlnm.Extract" localSheetId="0">#REF!</definedName>
    <definedName name="_xlnm.Extract">#REF!</definedName>
    <definedName name="_xlnm.Print_Area" localSheetId="0">'PRESUP. ACTUALIZADO'!$A$13:$F$330</definedName>
    <definedName name="_xlnm.Print_Area">#REF!</definedName>
    <definedName name="ARENA" localSheetId="0">#REF!</definedName>
    <definedName name="ARENA">#REF!</definedName>
    <definedName name="Arena.Horm.Visto">[9]Insumos!$E$16</definedName>
    <definedName name="ARENA_PAÑETE" localSheetId="0">#REF!</definedName>
    <definedName name="ARENA_PAÑETE">#REF!</definedName>
    <definedName name="ARENA_PAÑETE_10" localSheetId="0">#REF!</definedName>
    <definedName name="ARENA_PAÑETE_10">#REF!</definedName>
    <definedName name="ARENA_PAÑETE_11" localSheetId="0">#REF!</definedName>
    <definedName name="ARENA_PAÑETE_11">#REF!</definedName>
    <definedName name="ARENA_PAÑETE_6" localSheetId="0">#REF!</definedName>
    <definedName name="ARENA_PAÑETE_6">#REF!</definedName>
    <definedName name="ARENA_PAÑETE_7" localSheetId="0">#REF!</definedName>
    <definedName name="ARENA_PAÑETE_7">#REF!</definedName>
    <definedName name="ARENA_PAÑETE_8" localSheetId="0">#REF!</definedName>
    <definedName name="ARENA_PAÑETE_8">#REF!</definedName>
    <definedName name="ARENA_PAÑETE_9" localSheetId="0">#REF!</definedName>
    <definedName name="ARENA_PAÑETE_9">#REF!</definedName>
    <definedName name="ARENAAZUL" localSheetId="0">#REF!</definedName>
    <definedName name="ARENAAZUL">#REF!</definedName>
    <definedName name="ARENAF" localSheetId="0">[3]insumo!#REF!</definedName>
    <definedName name="ARENAF">[3]insumo!#REF!</definedName>
    <definedName name="ARENAFINA">[3]insumo!$D$6</definedName>
    <definedName name="ARENAG" localSheetId="0">[3]insumo!#REF!</definedName>
    <definedName name="ARENAG">[3]insumo!#REF!</definedName>
    <definedName name="ARENAGRUESA">[3]insumo!$D$7</definedName>
    <definedName name="ArenaItabo" localSheetId="0">#REF!</definedName>
    <definedName name="ArenaItabo">#REF!</definedName>
    <definedName name="ArenaItabo_10" localSheetId="0">#REF!</definedName>
    <definedName name="ArenaItabo_10">#REF!</definedName>
    <definedName name="ArenaItabo_11" localSheetId="0">#REF!</definedName>
    <definedName name="ArenaItabo_11">#REF!</definedName>
    <definedName name="ArenaItabo_6" localSheetId="0">#REF!</definedName>
    <definedName name="ArenaItabo_6">#REF!</definedName>
    <definedName name="ArenaItabo_7" localSheetId="0">#REF!</definedName>
    <definedName name="ArenaItabo_7">#REF!</definedName>
    <definedName name="ArenaItabo_8" localSheetId="0">#REF!</definedName>
    <definedName name="ArenaItabo_8">#REF!</definedName>
    <definedName name="ArenaItabo_9" localSheetId="0">#REF!</definedName>
    <definedName name="ArenaItabo_9">#REF!</definedName>
    <definedName name="ArenaLaAltagracia.MA" localSheetId="0">#REF!</definedName>
    <definedName name="ArenaLaAltagracia.MA">#REF!</definedName>
    <definedName name="ARENAMINA" localSheetId="0">#REF!</definedName>
    <definedName name="ARENAMINA">#REF!</definedName>
    <definedName name="ArenaOchoa.MA">[18]Insumos!$C$14</definedName>
    <definedName name="ArenaPanete.MA" localSheetId="0">#REF!</definedName>
    <definedName name="ArenaPanete.MA">#REF!</definedName>
    <definedName name="ArenaPlanta" localSheetId="0">#REF!</definedName>
    <definedName name="ArenaPlanta">#REF!</definedName>
    <definedName name="ArenaPlanta_10" localSheetId="0">#REF!</definedName>
    <definedName name="ArenaPlanta_10">#REF!</definedName>
    <definedName name="ArenaPlanta_11" localSheetId="0">#REF!</definedName>
    <definedName name="ArenaPlanta_11">#REF!</definedName>
    <definedName name="ArenaPlanta_6" localSheetId="0">#REF!</definedName>
    <definedName name="ArenaPlanta_6">#REF!</definedName>
    <definedName name="ArenaPlanta_7" localSheetId="0">#REF!</definedName>
    <definedName name="ArenaPlanta_7">#REF!</definedName>
    <definedName name="ArenaPlanta_8" localSheetId="0">#REF!</definedName>
    <definedName name="ArenaPlanta_8">#REF!</definedName>
    <definedName name="ArenaPlanta_9" localSheetId="0">#REF!</definedName>
    <definedName name="ArenaPlanta_9">#REF!</definedName>
    <definedName name="as" localSheetId="0">[19]M.O.!#REF!</definedName>
    <definedName name="as">[19]M.O.!#REF!</definedName>
    <definedName name="as_10" localSheetId="0">#REF!</definedName>
    <definedName name="as_10">#REF!</definedName>
    <definedName name="as_11" localSheetId="0">#REF!</definedName>
    <definedName name="as_11">#REF!</definedName>
    <definedName name="as_5" localSheetId="0">#REF!</definedName>
    <definedName name="as_5">#REF!</definedName>
    <definedName name="as_6" localSheetId="0">#REF!</definedName>
    <definedName name="as_6">#REF!</definedName>
    <definedName name="as_7" localSheetId="0">#REF!</definedName>
    <definedName name="as_7">#REF!</definedName>
    <definedName name="as_8" localSheetId="0">#REF!</definedName>
    <definedName name="as_8">#REF!</definedName>
    <definedName name="as_9" localSheetId="0">#REF!</definedName>
    <definedName name="as_9">#REF!</definedName>
    <definedName name="ASCENSORES" localSheetId="0">#REF!</definedName>
    <definedName name="ASCENSORES">#REF!</definedName>
    <definedName name="asd" localSheetId="0">#REF!</definedName>
    <definedName name="asd">#REF!</definedName>
    <definedName name="AT" localSheetId="0">#REF!</definedName>
    <definedName name="AT">#REF!</definedName>
    <definedName name="AUMENTO_OCB" localSheetId="0">#REF!</definedName>
    <definedName name="AUMENTO_OCB">#REF!</definedName>
    <definedName name="AY" localSheetId="0">#REF!</definedName>
    <definedName name="AY">#REF!</definedName>
    <definedName name="AYCARP" localSheetId="0">[12]INS!#REF!</definedName>
    <definedName name="AYCARP">[12]INS!#REF!</definedName>
    <definedName name="AYCARP_6" localSheetId="0">#REF!</definedName>
    <definedName name="AYCARP_6">#REF!</definedName>
    <definedName name="AYCARP_8" localSheetId="0">#REF!</definedName>
    <definedName name="AYCARP_8">#REF!</definedName>
    <definedName name="AYUDANTE" localSheetId="0">#REF!</definedName>
    <definedName name="AYUDANTE">#REF!</definedName>
    <definedName name="Ayudante_2da" localSheetId="0">#REF!</definedName>
    <definedName name="Ayudante_2da">#REF!</definedName>
    <definedName name="Ayudante_2da_10" localSheetId="0">#REF!</definedName>
    <definedName name="Ayudante_2da_10">#REF!</definedName>
    <definedName name="Ayudante_2da_11" localSheetId="0">#REF!</definedName>
    <definedName name="Ayudante_2da_11">#REF!</definedName>
    <definedName name="Ayudante_2da_6" localSheetId="0">#REF!</definedName>
    <definedName name="Ayudante_2da_6">#REF!</definedName>
    <definedName name="Ayudante_2da_7" localSheetId="0">#REF!</definedName>
    <definedName name="Ayudante_2da_7">#REF!</definedName>
    <definedName name="Ayudante_2da_8" localSheetId="0">#REF!</definedName>
    <definedName name="Ayudante_2da_8">#REF!</definedName>
    <definedName name="Ayudante_2da_9" localSheetId="0">#REF!</definedName>
    <definedName name="Ayudante_2da_9">#REF!</definedName>
    <definedName name="Ayudante_6" localSheetId="0">#REF!</definedName>
    <definedName name="Ayudante_6">#REF!</definedName>
    <definedName name="Ayudante_Soldador" localSheetId="0">#REF!</definedName>
    <definedName name="Ayudante_Soldador">#REF!</definedName>
    <definedName name="Ayudante_Soldador_10" localSheetId="0">#REF!</definedName>
    <definedName name="Ayudante_Soldador_10">#REF!</definedName>
    <definedName name="Ayudante_Soldador_11" localSheetId="0">#REF!</definedName>
    <definedName name="Ayudante_Soldador_11">#REF!</definedName>
    <definedName name="Ayudante_Soldador_6" localSheetId="0">#REF!</definedName>
    <definedName name="Ayudante_Soldador_6">#REF!</definedName>
    <definedName name="Ayudante_Soldador_7" localSheetId="0">#REF!</definedName>
    <definedName name="Ayudante_Soldador_7">#REF!</definedName>
    <definedName name="Ayudante_Soldador_8" localSheetId="0">#REF!</definedName>
    <definedName name="Ayudante_Soldador_8">#REF!</definedName>
    <definedName name="Ayudante_Soldador_9" localSheetId="0">#REF!</definedName>
    <definedName name="Ayudante_Soldador_9">#REF!</definedName>
    <definedName name="b" localSheetId="0">[20]ADDENDA!#REF!</definedName>
    <definedName name="b">[20]ADDENDA!#REF!</definedName>
    <definedName name="b_6" localSheetId="0">#REF!</definedName>
    <definedName name="b_6">#REF!</definedName>
    <definedName name="b_8" localSheetId="0">#REF!</definedName>
    <definedName name="b_8">#REF!</definedName>
    <definedName name="BALAUSTRES" localSheetId="0">#REF!</definedName>
    <definedName name="BALAUSTRES">#REF!</definedName>
    <definedName name="BALDOSAS_TRANSPARENTE" localSheetId="0">#REF!</definedName>
    <definedName name="BALDOSAS_TRANSPARENTE">#REF!</definedName>
    <definedName name="BALDOSAS_TRANSPARENTE_10" localSheetId="0">#REF!</definedName>
    <definedName name="BALDOSAS_TRANSPARENTE_10">#REF!</definedName>
    <definedName name="BALDOSAS_TRANSPARENTE_11" localSheetId="0">#REF!</definedName>
    <definedName name="BALDOSAS_TRANSPARENTE_11">#REF!</definedName>
    <definedName name="BALDOSAS_TRANSPARENTE_6" localSheetId="0">#REF!</definedName>
    <definedName name="BALDOSAS_TRANSPARENTE_6">#REF!</definedName>
    <definedName name="BALDOSAS_TRANSPARENTE_7" localSheetId="0">#REF!</definedName>
    <definedName name="BALDOSAS_TRANSPARENTE_7">#REF!</definedName>
    <definedName name="BALDOSAS_TRANSPARENTE_8" localSheetId="0">#REF!</definedName>
    <definedName name="BALDOSAS_TRANSPARENTE_8">#REF!</definedName>
    <definedName name="BALDOSAS_TRANSPARENTE_9" localSheetId="0">#REF!</definedName>
    <definedName name="BALDOSAS_TRANSPARENTE_9">#REF!</definedName>
    <definedName name="Baldosin30x60">[21]Insumos!$E$90</definedName>
    <definedName name="Baldosines.GraniMármol">[14]Insumos!$E$71</definedName>
    <definedName name="bañera.blanca" localSheetId="0">#REF!</definedName>
    <definedName name="bañera.blanca">#REF!</definedName>
    <definedName name="BAÑERAHFBCA" localSheetId="0">#REF!</definedName>
    <definedName name="BAÑERAHFBCA">#REF!</definedName>
    <definedName name="BAÑERAHFCOL" localSheetId="0">#REF!</definedName>
    <definedName name="BAÑERAHFCOL">#REF!</definedName>
    <definedName name="BAÑERALIV" localSheetId="0">#REF!</definedName>
    <definedName name="BAÑERALIV">#REF!</definedName>
    <definedName name="BAÑOS" localSheetId="0">#REF!</definedName>
    <definedName name="BAÑOS">#REF!</definedName>
    <definedName name="Bar.Piscina" localSheetId="0">#REF!</definedName>
    <definedName name="Bar.Piscina">#REF!</definedName>
    <definedName name="Baranda.hierro" localSheetId="0">#REF!</definedName>
    <definedName name="Baranda.hierro">#REF!</definedName>
    <definedName name="Baranda.hierro.simple" localSheetId="0">#REF!</definedName>
    <definedName name="Baranda.hierro.simple">#REF!</definedName>
    <definedName name="BARRO" localSheetId="0">#REF!</definedName>
    <definedName name="BARRO">#REF!</definedName>
    <definedName name="bas3e" localSheetId="0">#REF!</definedName>
    <definedName name="bas3e">#REF!</definedName>
    <definedName name="bas3e_6" localSheetId="0">#REF!</definedName>
    <definedName name="bas3e_6">#REF!</definedName>
    <definedName name="base" localSheetId="0">#REF!</definedName>
    <definedName name="base">#REF!</definedName>
    <definedName name="base.pedestal" localSheetId="0">#REF!</definedName>
    <definedName name="base.pedestal">#REF!</definedName>
    <definedName name="Base.piso.Mármol">[14]Análisis!$D$471</definedName>
    <definedName name="base.sofa.cama" localSheetId="0">#REF!</definedName>
    <definedName name="base.sofa.cama">#REF!</definedName>
    <definedName name="BASE_CONTEN" localSheetId="0">#REF!</definedName>
    <definedName name="BASE_CONTEN">#REF!</definedName>
    <definedName name="BASE_CONTEN_10" localSheetId="0">#REF!</definedName>
    <definedName name="BASE_CONTEN_10">#REF!</definedName>
    <definedName name="BASE_CONTEN_11" localSheetId="0">#REF!</definedName>
    <definedName name="BASE_CONTEN_11">#REF!</definedName>
    <definedName name="BASE_CONTEN_6" localSheetId="0">#REF!</definedName>
    <definedName name="BASE_CONTEN_6">#REF!</definedName>
    <definedName name="BASE_CONTEN_7" localSheetId="0">#REF!</definedName>
    <definedName name="BASE_CONTEN_7">#REF!</definedName>
    <definedName name="BASE_CONTEN_8" localSheetId="0">#REF!</definedName>
    <definedName name="BASE_CONTEN_8">#REF!</definedName>
    <definedName name="BASE_CONTEN_9" localSheetId="0">#REF!</definedName>
    <definedName name="BASE_CONTEN_9">#REF!</definedName>
    <definedName name="BBB" localSheetId="0">#REF!</definedName>
    <definedName name="BBB">#REF!</definedName>
    <definedName name="BENEFICIOS">'[10]LISTA DE PRECIO'!$C$18</definedName>
    <definedName name="BIDETBCO" localSheetId="0">#REF!</definedName>
    <definedName name="BIDETBCO">#REF!</definedName>
    <definedName name="BIDETBCOPVC" localSheetId="0">#REF!</definedName>
    <definedName name="BIDETBCOPVC">#REF!</definedName>
    <definedName name="BIDETCOL" localSheetId="0">#REF!</definedName>
    <definedName name="BIDETCOL">#REF!</definedName>
    <definedName name="BISAGRA" localSheetId="0">#REF!</definedName>
    <definedName name="BISAGRA">#REF!</definedName>
    <definedName name="BLOCK_4" localSheetId="0">#REF!</definedName>
    <definedName name="BLOCK_4">#REF!</definedName>
    <definedName name="BLOCK_4_10" localSheetId="0">#REF!</definedName>
    <definedName name="BLOCK_4_10">#REF!</definedName>
    <definedName name="BLOCK_4_11" localSheetId="0">#REF!</definedName>
    <definedName name="BLOCK_4_11">#REF!</definedName>
    <definedName name="BLOCK_4_6" localSheetId="0">#REF!</definedName>
    <definedName name="BLOCK_4_6">#REF!</definedName>
    <definedName name="BLOCK_4_7" localSheetId="0">#REF!</definedName>
    <definedName name="BLOCK_4_7">#REF!</definedName>
    <definedName name="BLOCK_4_8" localSheetId="0">#REF!</definedName>
    <definedName name="BLOCK_4_8">#REF!</definedName>
    <definedName name="BLOCK_4_9" localSheetId="0">#REF!</definedName>
    <definedName name="BLOCK_4_9">#REF!</definedName>
    <definedName name="BLOCK_6" localSheetId="0">#REF!</definedName>
    <definedName name="BLOCK_6">#REF!</definedName>
    <definedName name="BLOCK_6_10" localSheetId="0">#REF!</definedName>
    <definedName name="BLOCK_6_10">#REF!</definedName>
    <definedName name="BLOCK_6_11" localSheetId="0">#REF!</definedName>
    <definedName name="BLOCK_6_11">#REF!</definedName>
    <definedName name="BLOCK_6_6" localSheetId="0">#REF!</definedName>
    <definedName name="BLOCK_6_6">#REF!</definedName>
    <definedName name="BLOCK_6_7" localSheetId="0">#REF!</definedName>
    <definedName name="BLOCK_6_7">#REF!</definedName>
    <definedName name="BLOCK_6_8" localSheetId="0">#REF!</definedName>
    <definedName name="BLOCK_6_8">#REF!</definedName>
    <definedName name="BLOCK_6_9" localSheetId="0">#REF!</definedName>
    <definedName name="BLOCK_6_9">#REF!</definedName>
    <definedName name="BLOCK_8" localSheetId="0">#REF!</definedName>
    <definedName name="BLOCK_8">#REF!</definedName>
    <definedName name="BLOCK_8_10" localSheetId="0">#REF!</definedName>
    <definedName name="BLOCK_8_10">#REF!</definedName>
    <definedName name="BLOCK_8_11" localSheetId="0">#REF!</definedName>
    <definedName name="BLOCK_8_11">#REF!</definedName>
    <definedName name="BLOCK_8_6" localSheetId="0">#REF!</definedName>
    <definedName name="BLOCK_8_6">#REF!</definedName>
    <definedName name="BLOCK_8_7" localSheetId="0">#REF!</definedName>
    <definedName name="BLOCK_8_7">#REF!</definedName>
    <definedName name="BLOCK_8_8" localSheetId="0">#REF!</definedName>
    <definedName name="BLOCK_8_8">#REF!</definedName>
    <definedName name="BLOCK_8_9" localSheetId="0">#REF!</definedName>
    <definedName name="BLOCK_8_9">#REF!</definedName>
    <definedName name="BLOCK_CALADO" localSheetId="0">#REF!</definedName>
    <definedName name="BLOCK_CALADO">#REF!</definedName>
    <definedName name="BLOCK_CALADO_10" localSheetId="0">#REF!</definedName>
    <definedName name="BLOCK_CALADO_10">#REF!</definedName>
    <definedName name="BLOCK_CALADO_11" localSheetId="0">#REF!</definedName>
    <definedName name="BLOCK_CALADO_11">#REF!</definedName>
    <definedName name="BLOCK_CALADO_6" localSheetId="0">#REF!</definedName>
    <definedName name="BLOCK_CALADO_6">#REF!</definedName>
    <definedName name="BLOCK_CALADO_7" localSheetId="0">#REF!</definedName>
    <definedName name="BLOCK_CALADO_7">#REF!</definedName>
    <definedName name="BLOCK_CALADO_8" localSheetId="0">#REF!</definedName>
    <definedName name="BLOCK_CALADO_8">#REF!</definedName>
    <definedName name="BLOCK_CALADO_9" localSheetId="0">#REF!</definedName>
    <definedName name="BLOCK_CALADO_9">#REF!</definedName>
    <definedName name="BLOCK0.10M">[3]insumo!$D$8</definedName>
    <definedName name="BLOCK0.15M">[3]insumo!$D$9</definedName>
    <definedName name="BLOCK0.20M">[3]insumo!$D$10</definedName>
    <definedName name="BLOCK12" localSheetId="0">#REF!</definedName>
    <definedName name="BLOCK12">#REF!</definedName>
    <definedName name="block4" localSheetId="0">[3]insumo!#REF!</definedName>
    <definedName name="block4">[3]insumo!#REF!</definedName>
    <definedName name="BLOCK5" localSheetId="0">#REF!</definedName>
    <definedName name="BLOCK5">#REF!</definedName>
    <definedName name="BLOCK6" localSheetId="0">[3]insumo!#REF!</definedName>
    <definedName name="BLOCK6">[3]insumo!#REF!</definedName>
    <definedName name="BLOCK640" localSheetId="0">#REF!</definedName>
    <definedName name="BLOCK640">#REF!</definedName>
    <definedName name="BLOCK6VIO2" localSheetId="0">#REF!</definedName>
    <definedName name="BLOCK6VIO2">#REF!</definedName>
    <definedName name="block8" localSheetId="0">[3]insumo!#REF!</definedName>
    <definedName name="block8">[3]insumo!#REF!</definedName>
    <definedName name="BLOCK820" localSheetId="0">#REF!</definedName>
    <definedName name="BLOCK820">#REF!</definedName>
    <definedName name="BLOCK840" localSheetId="0">#REF!</definedName>
    <definedName name="BLOCK840">#REF!</definedName>
    <definedName name="BLOCK840CLLENAS" localSheetId="0">#REF!</definedName>
    <definedName name="BLOCK840CLLENAS">#REF!</definedName>
    <definedName name="BLOCK8ESP" localSheetId="0">#REF!</definedName>
    <definedName name="BLOCK8ESP">#REF!</definedName>
    <definedName name="BLOCKCA" localSheetId="0">[3]insumo!#REF!</definedName>
    <definedName name="BLOCKCA">[3]insumo!#REF!</definedName>
    <definedName name="BLOCKCALAD666" localSheetId="0">#REF!</definedName>
    <definedName name="BLOCKCALAD666">#REF!</definedName>
    <definedName name="BLOCKCALAD886" localSheetId="0">#REF!</definedName>
    <definedName name="BLOCKCALAD886">#REF!</definedName>
    <definedName name="BLOCKCALADORN152040" localSheetId="0">#REF!</definedName>
    <definedName name="BLOCKCALADORN152040">#REF!</definedName>
    <definedName name="Bloque.12.M.A." localSheetId="0">#REF!</definedName>
    <definedName name="Bloque.12.M.A.">#REF!</definedName>
    <definedName name="Bloque.12.SNP.Villas">[14]Análisis!$D$1112</definedName>
    <definedName name="Bloque.4.Barpis" localSheetId="0">[17]Análisis!#REF!</definedName>
    <definedName name="Bloque.4.Barpis">[17]Análisis!#REF!</definedName>
    <definedName name="Bloque.4.MA" localSheetId="0">#REF!</definedName>
    <definedName name="Bloque.4.MA">#REF!</definedName>
    <definedName name="Bloque.4.SNP.Mezc.Antillana" localSheetId="0">[17]Análisis!#REF!</definedName>
    <definedName name="Bloque.4.SNP.Mezc.Antillana">[17]Análisis!#REF!</definedName>
    <definedName name="Bloque.4.SNP.Villas">[14]Análisis!$D$915</definedName>
    <definedName name="Bloque.4BNP.Mezc.Antillana" localSheetId="0">[17]Análisis!#REF!</definedName>
    <definedName name="Bloque.4BNP.Mezc.Antillana">[17]Análisis!#REF!</definedName>
    <definedName name="Bloque.6.BNP.Mezc.Antillana" localSheetId="0">[17]Análisis!#REF!</definedName>
    <definedName name="Bloque.6.BNP.Mezc.Antillana">[17]Análisis!#REF!</definedName>
    <definedName name="Bloque.6.BNP.Villas" localSheetId="0">#REF!</definedName>
    <definedName name="Bloque.6.BNP.Villas">#REF!</definedName>
    <definedName name="Bloque.6.MA" localSheetId="0">#REF!</definedName>
    <definedName name="Bloque.6.MA">#REF!</definedName>
    <definedName name="Bloque.6.SNP.Mezc.Antillana" localSheetId="0">[17]Análisis!#REF!</definedName>
    <definedName name="Bloque.6.SNP.Mezc.Antillana">[17]Análisis!#REF!</definedName>
    <definedName name="Bloque.6.SNP.Villas" localSheetId="0">#REF!</definedName>
    <definedName name="Bloque.6.SNP.Villas">#REF!</definedName>
    <definedName name="Bloque.8.BNP.Villas" localSheetId="0">#REF!</definedName>
    <definedName name="Bloque.8.BNP.Villas">#REF!</definedName>
    <definedName name="Bloque.8.MA" localSheetId="0">#REF!</definedName>
    <definedName name="Bloque.8.MA">#REF!</definedName>
    <definedName name="Bloque.8.SNP.Villas" localSheetId="0">#REF!</definedName>
    <definedName name="Bloque.8.SNP.Villas">#REF!</definedName>
    <definedName name="Bloque.8.SNP.Villas.A0.8" localSheetId="0">#REF!</definedName>
    <definedName name="Bloque.8.SNP.Villas.A0.8">#REF!</definedName>
    <definedName name="Bloque.8SNP.Villas" localSheetId="0">#REF!</definedName>
    <definedName name="Bloque.8SNP.Villas">#REF!</definedName>
    <definedName name="Bloque.Med.Luna.8.MA" localSheetId="0">[14]Insumos!#REF!</definedName>
    <definedName name="Bloque.Med.Luna.8.MA">[14]Insumos!#REF!</definedName>
    <definedName name="bloque8" localSheetId="0">#REF!</definedName>
    <definedName name="bloque8">#REF!</definedName>
    <definedName name="bloque8_6" localSheetId="0">#REF!</definedName>
    <definedName name="bloque8_6">#REF!</definedName>
    <definedName name="bloque8_8" localSheetId="0">#REF!</definedName>
    <definedName name="bloque8_8">#REF!</definedName>
    <definedName name="BLOQUES" localSheetId="0">#REF!</definedName>
    <definedName name="BLOQUES">#REF!</definedName>
    <definedName name="Bloques.8.BNTN.Mezc.Antillana" localSheetId="0">[17]Análisis!#REF!</definedName>
    <definedName name="Bloques.8.BNTN.Mezc.Antillana">[17]Análisis!#REF!</definedName>
    <definedName name="Bloques.8.SNP.Mezc.Antillana" localSheetId="0">[17]Análisis!#REF!</definedName>
    <definedName name="Bloques.8.SNP.Mezc.Antillana">[17]Análisis!#REF!</definedName>
    <definedName name="Bloques.8.SNPT">[14]Análisis!$D$306</definedName>
    <definedName name="bloques.calados" localSheetId="0">#REF!</definedName>
    <definedName name="bloques.calados">#REF!</definedName>
    <definedName name="BLOQUESVID" localSheetId="0">#REF!</definedName>
    <definedName name="BLOQUESVID">#REF!</definedName>
    <definedName name="BOMBA" localSheetId="0">#REF!</definedName>
    <definedName name="BOMBA">#REF!</definedName>
    <definedName name="Bomba.Arrastre">[14]Insumos!$E$142</definedName>
    <definedName name="BOMBA_ACHIQUE" localSheetId="0">#REF!</definedName>
    <definedName name="BOMBA_ACHIQUE">#REF!</definedName>
    <definedName name="BOMBA_ACHIQUE_10" localSheetId="0">#REF!</definedName>
    <definedName name="BOMBA_ACHIQUE_10">#REF!</definedName>
    <definedName name="BOMBA_ACHIQUE_11" localSheetId="0">#REF!</definedName>
    <definedName name="BOMBA_ACHIQUE_11">#REF!</definedName>
    <definedName name="BOMBA_ACHIQUE_6" localSheetId="0">#REF!</definedName>
    <definedName name="BOMBA_ACHIQUE_6">#REF!</definedName>
    <definedName name="BOMBA_ACHIQUE_7" localSheetId="0">#REF!</definedName>
    <definedName name="BOMBA_ACHIQUE_7">#REF!</definedName>
    <definedName name="BOMBA_ACHIQUE_8" localSheetId="0">#REF!</definedName>
    <definedName name="BOMBA_ACHIQUE_8">#REF!</definedName>
    <definedName name="BOMBA_ACHIQUE_9" localSheetId="0">#REF!</definedName>
    <definedName name="BOMBA_ACHIQUE_9">#REF!</definedName>
    <definedName name="BOMBAS" localSheetId="0">#REF!</definedName>
    <definedName name="BOMBAS">#REF!</definedName>
    <definedName name="BOMBILLAS_1500W">[22]INSU!$B$42</definedName>
    <definedName name="BOMVAC" localSheetId="0">#REF!</definedName>
    <definedName name="BOMVAC">#REF!</definedName>
    <definedName name="BOQUILLA_FREGADERO_CROMO" localSheetId="0">#REF!</definedName>
    <definedName name="BOQUILLA_FREGADERO_CROMO">#REF!</definedName>
    <definedName name="BOQUILLA_FREGADERO_CROMO_10" localSheetId="0">#REF!</definedName>
    <definedName name="BOQUILLA_FREGADERO_CROMO_10">#REF!</definedName>
    <definedName name="BOQUILLA_FREGADERO_CROMO_11" localSheetId="0">#REF!</definedName>
    <definedName name="BOQUILLA_FREGADERO_CROMO_11">#REF!</definedName>
    <definedName name="BOQUILLA_FREGADERO_CROMO_6" localSheetId="0">#REF!</definedName>
    <definedName name="BOQUILLA_FREGADERO_CROMO_6">#REF!</definedName>
    <definedName name="BOQUILLA_FREGADERO_CROMO_7" localSheetId="0">#REF!</definedName>
    <definedName name="BOQUILLA_FREGADERO_CROMO_7">#REF!</definedName>
    <definedName name="BOQUILLA_FREGADERO_CROMO_8" localSheetId="0">#REF!</definedName>
    <definedName name="BOQUILLA_FREGADERO_CROMO_8">#REF!</definedName>
    <definedName name="BOQUILLA_FREGADERO_CROMO_9" localSheetId="0">#REF!</definedName>
    <definedName name="BOQUILLA_FREGADERO_CROMO_9">#REF!</definedName>
    <definedName name="BOQUILLA_LAVADERO_CROMO" localSheetId="0">#REF!</definedName>
    <definedName name="BOQUILLA_LAVADERO_CROMO">#REF!</definedName>
    <definedName name="BOQUILLA_LAVADERO_CROMO_10" localSheetId="0">#REF!</definedName>
    <definedName name="BOQUILLA_LAVADERO_CROMO_10">#REF!</definedName>
    <definedName name="BOQUILLA_LAVADERO_CROMO_11" localSheetId="0">#REF!</definedName>
    <definedName name="BOQUILLA_LAVADERO_CROMO_11">#REF!</definedName>
    <definedName name="BOQUILLA_LAVADERO_CROMO_6" localSheetId="0">#REF!</definedName>
    <definedName name="BOQUILLA_LAVADERO_CROMO_6">#REF!</definedName>
    <definedName name="BOQUILLA_LAVADERO_CROMO_7" localSheetId="0">#REF!</definedName>
    <definedName name="BOQUILLA_LAVADERO_CROMO_7">#REF!</definedName>
    <definedName name="BOQUILLA_LAVADERO_CROMO_8" localSheetId="0">#REF!</definedName>
    <definedName name="BOQUILLA_LAVADERO_CROMO_8">#REF!</definedName>
    <definedName name="BOQUILLA_LAVADERO_CROMO_9" localSheetId="0">#REF!</definedName>
    <definedName name="BOQUILLA_LAVADERO_CROMO_9">#REF!</definedName>
    <definedName name="BOQUILLAFREG" localSheetId="0">#REF!</definedName>
    <definedName name="BOQUILLAFREG">#REF!</definedName>
    <definedName name="BOQUILLALAV" localSheetId="0">#REF!</definedName>
    <definedName name="BOQUILLALAV">#REF!</definedName>
    <definedName name="BOQUILLALAV212TAPON" localSheetId="0">#REF!</definedName>
    <definedName name="BOQUILLALAV212TAPON">#REF!</definedName>
    <definedName name="BOQUILLALAVCRO" localSheetId="0">#REF!</definedName>
    <definedName name="BOQUILLALAVCRO">#REF!</definedName>
    <definedName name="BOQUILLALAVPVC" localSheetId="0">#REF!</definedName>
    <definedName name="BOQUILLALAVPVC">#REF!</definedName>
    <definedName name="Borde.marmol.A" localSheetId="0">[14]Insumos!#REF!</definedName>
    <definedName name="Borde.marmol.A">[14]Insumos!#REF!</definedName>
    <definedName name="Bordillo.Granito.Lavado" localSheetId="0">#REF!</definedName>
    <definedName name="Bordillo.Granito.Lavado">#REF!</definedName>
    <definedName name="BORDILLO4" localSheetId="0">#REF!</definedName>
    <definedName name="BORDILLO4">#REF!</definedName>
    <definedName name="BORDILLO6" localSheetId="0">#REF!</definedName>
    <definedName name="BORDILLO6">#REF!</definedName>
    <definedName name="BORDILLO8" localSheetId="0">#REF!</definedName>
    <definedName name="BORDILLO8">#REF!</definedName>
    <definedName name="BOTE" localSheetId="0">#REF!</definedName>
    <definedName name="BOTE">#REF!</definedName>
    <definedName name="BOTE_10" localSheetId="0">#REF!</definedName>
    <definedName name="BOTE_10">#REF!</definedName>
    <definedName name="BOTE_11" localSheetId="0">#REF!</definedName>
    <definedName name="BOTE_11">#REF!</definedName>
    <definedName name="BOTE_6" localSheetId="0">#REF!</definedName>
    <definedName name="BOTE_6">#REF!</definedName>
    <definedName name="BOTE_7" localSheetId="0">#REF!</definedName>
    <definedName name="BOTE_7">#REF!</definedName>
    <definedName name="BOTE_8" localSheetId="0">#REF!</definedName>
    <definedName name="BOTE_8">#REF!</definedName>
    <definedName name="BOTE_9" localSheetId="0">#REF!</definedName>
    <definedName name="BOTE_9">#REF!</definedName>
    <definedName name="BOTEEQUIPO" localSheetId="0">#REF!</definedName>
    <definedName name="BOTEEQUIPO">#REF!</definedName>
    <definedName name="bOTIQUIN01" localSheetId="0">#REF!</definedName>
    <definedName name="bOTIQUIN01">#REF!</definedName>
    <definedName name="bOTIQUIN02" localSheetId="0">#REF!</definedName>
    <definedName name="bOTIQUIN02">#REF!</definedName>
    <definedName name="bOTIQUIN03" localSheetId="0">#REF!</definedName>
    <definedName name="bOTIQUIN03">#REF!</definedName>
    <definedName name="bOTIQUIN04" localSheetId="0">#REF!</definedName>
    <definedName name="bOTIQUIN04">#REF!</definedName>
    <definedName name="bOTIQUIN05" localSheetId="0">#REF!</definedName>
    <definedName name="bOTIQUIN05">#REF!</definedName>
    <definedName name="bOTIQUIN06" localSheetId="0">#REF!</definedName>
    <definedName name="bOTIQUIN06">#REF!</definedName>
    <definedName name="BOTONTIMBRE" localSheetId="0">#REF!</definedName>
    <definedName name="BOTONTIMBRE">#REF!</definedName>
    <definedName name="BOVFOAM" localSheetId="0">#REF!</definedName>
    <definedName name="BOVFOAM">#REF!</definedName>
    <definedName name="boxes" localSheetId="0">[4]Factura!#REF!</definedName>
    <definedName name="boxes">[4]Factura!#REF!</definedName>
    <definedName name="BREAKER15" localSheetId="0">#REF!</definedName>
    <definedName name="BREAKER15">#REF!</definedName>
    <definedName name="BREAKER2P40" localSheetId="0">#REF!</definedName>
    <definedName name="BREAKER2P40">#REF!</definedName>
    <definedName name="BREAKER2P60" localSheetId="0">#REF!</definedName>
    <definedName name="BREAKER2P60">#REF!</definedName>
    <definedName name="BREAKERS" localSheetId="0">#REF!</definedName>
    <definedName name="BREAKERS">#REF!</definedName>
    <definedName name="BREAKERS_10" localSheetId="0">#REF!</definedName>
    <definedName name="BREAKERS_10">#REF!</definedName>
    <definedName name="BREAKERS_11" localSheetId="0">#REF!</definedName>
    <definedName name="BREAKERS_11">#REF!</definedName>
    <definedName name="BREAKERS_15A" localSheetId="0">#REF!</definedName>
    <definedName name="BREAKERS_15A">#REF!</definedName>
    <definedName name="BREAKERS_15A_10" localSheetId="0">#REF!</definedName>
    <definedName name="BREAKERS_15A_10">#REF!</definedName>
    <definedName name="BREAKERS_15A_11" localSheetId="0">#REF!</definedName>
    <definedName name="BREAKERS_15A_11">#REF!</definedName>
    <definedName name="BREAKERS_15A_6" localSheetId="0">#REF!</definedName>
    <definedName name="BREAKERS_15A_6">#REF!</definedName>
    <definedName name="BREAKERS_15A_7" localSheetId="0">#REF!</definedName>
    <definedName name="BREAKERS_15A_7">#REF!</definedName>
    <definedName name="BREAKERS_15A_8" localSheetId="0">#REF!</definedName>
    <definedName name="BREAKERS_15A_8">#REF!</definedName>
    <definedName name="BREAKERS_15A_9" localSheetId="0">#REF!</definedName>
    <definedName name="BREAKERS_15A_9">#REF!</definedName>
    <definedName name="BREAKERS_20A" localSheetId="0">#REF!</definedName>
    <definedName name="BREAKERS_20A">#REF!</definedName>
    <definedName name="BREAKERS_20A_10" localSheetId="0">#REF!</definedName>
    <definedName name="BREAKERS_20A_10">#REF!</definedName>
    <definedName name="BREAKERS_20A_11" localSheetId="0">#REF!</definedName>
    <definedName name="BREAKERS_20A_11">#REF!</definedName>
    <definedName name="BREAKERS_20A_6" localSheetId="0">#REF!</definedName>
    <definedName name="BREAKERS_20A_6">#REF!</definedName>
    <definedName name="BREAKERS_20A_7" localSheetId="0">#REF!</definedName>
    <definedName name="BREAKERS_20A_7">#REF!</definedName>
    <definedName name="BREAKERS_20A_8" localSheetId="0">#REF!</definedName>
    <definedName name="BREAKERS_20A_8">#REF!</definedName>
    <definedName name="BREAKERS_20A_9" localSheetId="0">#REF!</definedName>
    <definedName name="BREAKERS_20A_9">#REF!</definedName>
    <definedName name="BREAKERS_30A" localSheetId="0">#REF!</definedName>
    <definedName name="BREAKERS_30A">#REF!</definedName>
    <definedName name="BREAKERS_30A_10" localSheetId="0">#REF!</definedName>
    <definedName name="BREAKERS_30A_10">#REF!</definedName>
    <definedName name="BREAKERS_30A_11" localSheetId="0">#REF!</definedName>
    <definedName name="BREAKERS_30A_11">#REF!</definedName>
    <definedName name="BREAKERS_30A_6" localSheetId="0">#REF!</definedName>
    <definedName name="BREAKERS_30A_6">#REF!</definedName>
    <definedName name="BREAKERS_30A_7" localSheetId="0">#REF!</definedName>
    <definedName name="BREAKERS_30A_7">#REF!</definedName>
    <definedName name="BREAKERS_30A_8" localSheetId="0">#REF!</definedName>
    <definedName name="BREAKERS_30A_8">#REF!</definedName>
    <definedName name="BREAKERS_30A_9" localSheetId="0">#REF!</definedName>
    <definedName name="BREAKERS_30A_9">#REF!</definedName>
    <definedName name="BREAKERS_6" localSheetId="0">#REF!</definedName>
    <definedName name="BREAKERS_6">#REF!</definedName>
    <definedName name="BREAKERS_7" localSheetId="0">#REF!</definedName>
    <definedName name="BREAKERS_7">#REF!</definedName>
    <definedName name="BREAKERS_8" localSheetId="0">#REF!</definedName>
    <definedName name="BREAKERS_8">#REF!</definedName>
    <definedName name="BREAKERS_9" localSheetId="0">#REF!</definedName>
    <definedName name="BREAKERS_9">#REF!</definedName>
    <definedName name="BRIGADATOPOGRAFICA">[16]M.O.!$C$9</definedName>
    <definedName name="BRIGADATOPOGRAFICA_6" localSheetId="0">#REF!</definedName>
    <definedName name="BRIGADATOPOGRAFICA_6">#REF!</definedName>
    <definedName name="Brillado.Marmol">[14]Insumos!$E$134</definedName>
    <definedName name="Brillado_pisos" localSheetId="0">#REF!</definedName>
    <definedName name="Brillado_pisos">#REF!</definedName>
    <definedName name="button_area_1" localSheetId="0">#REF!</definedName>
    <definedName name="button_area_1">#REF!</definedName>
    <definedName name="BVNBVNBV" localSheetId="0">[23]M.O.!#REF!</definedName>
    <definedName name="BVNBVNBV">[23]M.O.!#REF!</definedName>
    <definedName name="BVNBVNBV_6" localSheetId="0">#REF!</definedName>
    <definedName name="BVNBVNBV_6">#REF!</definedName>
    <definedName name="C._ADICIONAL">#N/A</definedName>
    <definedName name="C._ADICIONAL_6">NA()</definedName>
    <definedName name="C.Piscina.C1" localSheetId="0">[17]Análisis!#REF!</definedName>
    <definedName name="C.Piscina.C1">[17]Análisis!#REF!</definedName>
    <definedName name="C.Piscina.C2" localSheetId="0">[17]Análisis!#REF!</definedName>
    <definedName name="C.Piscina.C2">[17]Análisis!#REF!</definedName>
    <definedName name="C.Piscina.C3" localSheetId="0">[17]Análisis!#REF!</definedName>
    <definedName name="C.Piscina.C3">[17]Análisis!#REF!</definedName>
    <definedName name="C.Piscina.C4" localSheetId="0">[17]Análisis!#REF!</definedName>
    <definedName name="C.Piscina.C4">[17]Análisis!#REF!</definedName>
    <definedName name="C.Piscina.C5" localSheetId="0">[17]Análisis!#REF!</definedName>
    <definedName name="C.Piscina.C5">[17]Análisis!#REF!</definedName>
    <definedName name="C.Piscina.Cc" localSheetId="0">[17]Análisis!#REF!</definedName>
    <definedName name="C.Piscina.Cc">[17]Análisis!#REF!</definedName>
    <definedName name="C.Piscina.Losa" localSheetId="0">[17]Análisis!#REF!</definedName>
    <definedName name="C.Piscina.Losa">[17]Análisis!#REF!</definedName>
    <definedName name="C.Piscina.V1" localSheetId="0">[17]Análisis!#REF!</definedName>
    <definedName name="C.Piscina.V1">[17]Análisis!#REF!</definedName>
    <definedName name="C.Piscina.V2" localSheetId="0">[17]Análisis!#REF!</definedName>
    <definedName name="C.Piscina.V2">[17]Análisis!#REF!</definedName>
    <definedName name="C.Piscina.V3" localSheetId="0">[17]Análisis!#REF!</definedName>
    <definedName name="C.Piscina.V3">[17]Análisis!#REF!</definedName>
    <definedName name="C.Piscina.V4" localSheetId="0">[17]Análisis!#REF!</definedName>
    <definedName name="C.Piscina.V4">[17]Análisis!#REF!</definedName>
    <definedName name="C.Piscina.V5" localSheetId="0">[17]Análisis!#REF!</definedName>
    <definedName name="C.Piscina.V5">[17]Análisis!#REF!</definedName>
    <definedName name="C.Piscina.V6" localSheetId="0">[17]Análisis!#REF!</definedName>
    <definedName name="C.Piscina.V6">[17]Análisis!#REF!</definedName>
    <definedName name="C.Piscina.ZC1" localSheetId="0">[17]Análisis!#REF!</definedName>
    <definedName name="C.Piscina.ZC1">[17]Análisis!#REF!</definedName>
    <definedName name="C.Piscina.ZC2" localSheetId="0">[17]Análisis!#REF!</definedName>
    <definedName name="C.Piscina.ZC2">[17]Análisis!#REF!</definedName>
    <definedName name="C.Piscina.ZC3" localSheetId="0">[17]Análisis!#REF!</definedName>
    <definedName name="C.Piscina.ZC3">[17]Análisis!#REF!</definedName>
    <definedName name="C.Piscina.ZC4" localSheetId="0">[17]Análisis!#REF!</definedName>
    <definedName name="C.Piscina.ZC4">[17]Análisis!#REF!</definedName>
    <definedName name="C.Piscina.ZC5" localSheetId="0">[17]Análisis!#REF!</definedName>
    <definedName name="C.Piscina.ZC5">[17]Análisis!#REF!</definedName>
    <definedName name="C.Piscina.ZCc" localSheetId="0">[17]Análisis!#REF!</definedName>
    <definedName name="C.Piscina.ZCc">[17]Análisis!#REF!</definedName>
    <definedName name="C.Tennis.C1" localSheetId="0">[17]Análisis!#REF!</definedName>
    <definedName name="C.Tennis.C1">[17]Análisis!#REF!</definedName>
    <definedName name="C.Tennis.C2yC5" localSheetId="0">[17]Análisis!#REF!</definedName>
    <definedName name="C.Tennis.C2yC5">[17]Análisis!#REF!</definedName>
    <definedName name="C.Tennis.C4" localSheetId="0">[17]Análisis!#REF!</definedName>
    <definedName name="C.Tennis.C4">[17]Análisis!#REF!</definedName>
    <definedName name="C.Tennis.V1" localSheetId="0">[17]Análisis!#REF!</definedName>
    <definedName name="C.Tennis.V1">[17]Análisis!#REF!</definedName>
    <definedName name="C.Tennis.V10" localSheetId="0">[17]Análisis!#REF!</definedName>
    <definedName name="C.Tennis.V10">[17]Análisis!#REF!</definedName>
    <definedName name="C.Tennis.V2" localSheetId="0">[17]Análisis!#REF!</definedName>
    <definedName name="C.Tennis.V2">[17]Análisis!#REF!</definedName>
    <definedName name="C.Tennis.V3" localSheetId="0">[17]Análisis!#REF!</definedName>
    <definedName name="C.Tennis.V3">[17]Análisis!#REF!</definedName>
    <definedName name="C.Tennis.V4" localSheetId="0">[17]Análisis!#REF!</definedName>
    <definedName name="C.Tennis.V4">[17]Análisis!#REF!</definedName>
    <definedName name="C.Tennis.V5" localSheetId="0">[17]Análisis!#REF!</definedName>
    <definedName name="C.Tennis.V5">[17]Análisis!#REF!</definedName>
    <definedName name="C.Tennis.V6" localSheetId="0">[17]Análisis!#REF!</definedName>
    <definedName name="C.Tennis.V6">[17]Análisis!#REF!</definedName>
    <definedName name="C.Tennis.V7" localSheetId="0">[17]Análisis!#REF!</definedName>
    <definedName name="C.Tennis.V7">[17]Análisis!#REF!</definedName>
    <definedName name="C.Tennis.V8" localSheetId="0">[17]Análisis!#REF!</definedName>
    <definedName name="C.Tennis.V8">[17]Análisis!#REF!</definedName>
    <definedName name="C.Tennis.V9" localSheetId="0">[17]Análisis!#REF!</definedName>
    <definedName name="C.Tennis.V9">[17]Análisis!#REF!</definedName>
    <definedName name="C.Tennis.ZC1" localSheetId="0">[17]Análisis!#REF!</definedName>
    <definedName name="C.Tennis.ZC1">[17]Análisis!#REF!</definedName>
    <definedName name="C.Tennis.Zc2" localSheetId="0">[17]Análisis!#REF!</definedName>
    <definedName name="C.Tennis.Zc2">[17]Análisis!#REF!</definedName>
    <definedName name="C.Tennis.ZC3" localSheetId="0">[17]Análisis!#REF!</definedName>
    <definedName name="C.Tennis.ZC3">[17]Análisis!#REF!</definedName>
    <definedName name="C.Tennis.ZC4" localSheetId="0">[17]Análisis!#REF!</definedName>
    <definedName name="C.Tennis.ZC4">[17]Análisis!#REF!</definedName>
    <definedName name="C.Tennis.ZC5" localSheetId="0">[17]Análisis!#REF!</definedName>
    <definedName name="C.Tennis.ZC5">[17]Análisis!#REF!</definedName>
    <definedName name="C1.1erN.Villa" localSheetId="0">[14]Análisis!#REF!</definedName>
    <definedName name="C1.1erN.Villa">[14]Análisis!#REF!</definedName>
    <definedName name="C1.2doN.Villas" localSheetId="0">[14]Análisis!#REF!</definedName>
    <definedName name="C1.2doN.Villas">[14]Análisis!#REF!</definedName>
    <definedName name="C2.1erN.Villa" localSheetId="0">[14]Análisis!#REF!</definedName>
    <definedName name="C2.1erN.Villa">[14]Análisis!#REF!</definedName>
    <definedName name="C3.2do.N.Villa" localSheetId="0">[14]Análisis!#REF!</definedName>
    <definedName name="C3.2do.N.Villa">[14]Análisis!#REF!</definedName>
    <definedName name="Caareteo.2do.N" localSheetId="0">#REF!</definedName>
    <definedName name="Caareteo.2do.N">#REF!</definedName>
    <definedName name="caballete.tejas.hispaniola" localSheetId="0">#REF!</definedName>
    <definedName name="caballete.tejas.hispaniola">#REF!</definedName>
    <definedName name="caballeteasbecto" localSheetId="0">[24]precios!#REF!</definedName>
    <definedName name="caballeteasbecto">[24]precios!#REF!</definedName>
    <definedName name="caballeteasbecto_8" localSheetId="0">#REF!</definedName>
    <definedName name="caballeteasbecto_8">#REF!</definedName>
    <definedName name="caballeteasbeto" localSheetId="0">[24]precios!#REF!</definedName>
    <definedName name="caballeteasbeto">[24]precios!#REF!</definedName>
    <definedName name="caballeteasbeto_8" localSheetId="0">#REF!</definedName>
    <definedName name="caballeteasbeto_8">#REF!</definedName>
    <definedName name="CABALLETEBARRO" localSheetId="0">#REF!</definedName>
    <definedName name="CABALLETEBARRO">#REF!</definedName>
    <definedName name="CABALLETEZ29" localSheetId="0">#REF!</definedName>
    <definedName name="CABALLETEZ29">#REF!</definedName>
    <definedName name="Cabañas.Ejecutivas">'[14]Cabañas Ejecutivas'!$G$109</definedName>
    <definedName name="Cabañas.Presidenciales">'[14]Cabañas Presidenciales '!$G$161</definedName>
    <definedName name="cabañas.simpleI">'[14]Cabañas simple Tipo I'!$G$106</definedName>
    <definedName name="cabañas.simpleII">'[14]Cabañas simple Tipo 2'!$G$106</definedName>
    <definedName name="cabañas.simpleIII">'[14]Cabañas simple Tipo 3'!$G$107</definedName>
    <definedName name="Cabañas.Vice.Presidenciales">'[14]Cabañas Vice Presidenciales'!$G$157</definedName>
    <definedName name="CABTEJAASFINST" localSheetId="0">#REF!</definedName>
    <definedName name="CABTEJAASFINST">#REF!</definedName>
    <definedName name="CAJA_2x4_12" localSheetId="0">#REF!</definedName>
    <definedName name="CAJA_2x4_12">#REF!</definedName>
    <definedName name="CAJA_2x4_12_10" localSheetId="0">#REF!</definedName>
    <definedName name="CAJA_2x4_12_10">#REF!</definedName>
    <definedName name="CAJA_2x4_12_11" localSheetId="0">#REF!</definedName>
    <definedName name="CAJA_2x4_12_11">#REF!</definedName>
    <definedName name="CAJA_2x4_12_6" localSheetId="0">#REF!</definedName>
    <definedName name="CAJA_2x4_12_6">#REF!</definedName>
    <definedName name="CAJA_2x4_12_7" localSheetId="0">#REF!</definedName>
    <definedName name="CAJA_2x4_12_7">#REF!</definedName>
    <definedName name="CAJA_2x4_12_8" localSheetId="0">#REF!</definedName>
    <definedName name="CAJA_2x4_12_8">#REF!</definedName>
    <definedName name="CAJA_2x4_12_9" localSheetId="0">#REF!</definedName>
    <definedName name="CAJA_2x4_12_9">#REF!</definedName>
    <definedName name="CAJA_2x4_34" localSheetId="0">#REF!</definedName>
    <definedName name="CAJA_2x4_34">#REF!</definedName>
    <definedName name="CAJA_2x4_34_10" localSheetId="0">#REF!</definedName>
    <definedName name="CAJA_2x4_34_10">#REF!</definedName>
    <definedName name="CAJA_2x4_34_11" localSheetId="0">#REF!</definedName>
    <definedName name="CAJA_2x4_34_11">#REF!</definedName>
    <definedName name="CAJA_2x4_34_6" localSheetId="0">#REF!</definedName>
    <definedName name="CAJA_2x4_34_6">#REF!</definedName>
    <definedName name="CAJA_2x4_34_7" localSheetId="0">#REF!</definedName>
    <definedName name="CAJA_2x4_34_7">#REF!</definedName>
    <definedName name="CAJA_2x4_34_8" localSheetId="0">#REF!</definedName>
    <definedName name="CAJA_2x4_34_8">#REF!</definedName>
    <definedName name="CAJA_2x4_34_9" localSheetId="0">#REF!</definedName>
    <definedName name="CAJA_2x4_34_9">#REF!</definedName>
    <definedName name="CAJA_OCTAGONAL" localSheetId="0">#REF!</definedName>
    <definedName name="CAJA_OCTAGONAL">#REF!</definedName>
    <definedName name="CAJA_OCTAGONAL_10" localSheetId="0">#REF!</definedName>
    <definedName name="CAJA_OCTAGONAL_10">#REF!</definedName>
    <definedName name="CAJA_OCTAGONAL_11" localSheetId="0">#REF!</definedName>
    <definedName name="CAJA_OCTAGONAL_11">#REF!</definedName>
    <definedName name="CAJA_OCTAGONAL_6" localSheetId="0">#REF!</definedName>
    <definedName name="CAJA_OCTAGONAL_6">#REF!</definedName>
    <definedName name="CAJA_OCTAGONAL_7" localSheetId="0">#REF!</definedName>
    <definedName name="CAJA_OCTAGONAL_7">#REF!</definedName>
    <definedName name="CAJA_OCTAGONAL_8" localSheetId="0">#REF!</definedName>
    <definedName name="CAJA_OCTAGONAL_8">#REF!</definedName>
    <definedName name="CAJA_OCTAGONAL_9" localSheetId="0">#REF!</definedName>
    <definedName name="CAJA_OCTAGONAL_9">#REF!</definedName>
    <definedName name="CAJA2412" localSheetId="0">#REF!</definedName>
    <definedName name="CAJA2412">#REF!</definedName>
    <definedName name="CAJA2434" localSheetId="0">#REF!</definedName>
    <definedName name="CAJA2434">#REF!</definedName>
    <definedName name="CAJA4434" localSheetId="0">#REF!</definedName>
    <definedName name="CAJA4434">#REF!</definedName>
    <definedName name="CAJAOCTA12" localSheetId="0">#REF!</definedName>
    <definedName name="CAJAOCTA12">#REF!</definedName>
    <definedName name="Cal" localSheetId="0">#REF!</definedName>
    <definedName name="Cal">#REF!</definedName>
    <definedName name="Cal.Hidratada">[14]Insumos!$E$21</definedName>
    <definedName name="Cal.Hidratada.Perla" localSheetId="0">#REF!</definedName>
    <definedName name="Cal.Hidratada.Perla">#REF!</definedName>
    <definedName name="Cal_10" localSheetId="0">#REF!</definedName>
    <definedName name="Cal_10">#REF!</definedName>
    <definedName name="Cal_11" localSheetId="0">#REF!</definedName>
    <definedName name="Cal_11">#REF!</definedName>
    <definedName name="Cal_6" localSheetId="0">#REF!</definedName>
    <definedName name="Cal_6">#REF!</definedName>
    <definedName name="Cal_7" localSheetId="0">#REF!</definedName>
    <definedName name="Cal_7">#REF!</definedName>
    <definedName name="Cal_8" localSheetId="0">#REF!</definedName>
    <definedName name="Cal_8">#REF!</definedName>
    <definedName name="Cal_9" localSheetId="0">#REF!</definedName>
    <definedName name="Cal_9">#REF!</definedName>
    <definedName name="CALADOBARRO66" localSheetId="0">#REF!</definedName>
    <definedName name="CALADOBARRO66">#REF!</definedName>
    <definedName name="CALADOBARRO88" localSheetId="0">#REF!</definedName>
    <definedName name="CALADOBARRO88">#REF!</definedName>
    <definedName name="CALELECRI12" localSheetId="0">#REF!</definedName>
    <definedName name="CALELECRI12">#REF!</definedName>
    <definedName name="CALELECRI20" localSheetId="0">#REF!</definedName>
    <definedName name="CALELECRI20">#REF!</definedName>
    <definedName name="CALELECRI30" localSheetId="0">#REF!</definedName>
    <definedName name="CALELECRI30">#REF!</definedName>
    <definedName name="CALELECRI42" localSheetId="0">#REF!</definedName>
    <definedName name="CALELECRI42">#REF!</definedName>
    <definedName name="CALELECRI6" localSheetId="0">#REF!</definedName>
    <definedName name="CALELECRI6">#REF!</definedName>
    <definedName name="CALELECRI60" localSheetId="0">#REF!</definedName>
    <definedName name="CALELECRI60">#REF!</definedName>
    <definedName name="CALELECRI8" localSheetId="0">#REF!</definedName>
    <definedName name="CALELECRI8">#REF!</definedName>
    <definedName name="CALELEIMP20" localSheetId="0">#REF!</definedName>
    <definedName name="CALELEIMP20">#REF!</definedName>
    <definedName name="CALELEIMP30" localSheetId="0">#REF!</definedName>
    <definedName name="CALELEIMP30">#REF!</definedName>
    <definedName name="CALELEIMP40" localSheetId="0">#REF!</definedName>
    <definedName name="CALELEIMP40">#REF!</definedName>
    <definedName name="CALELEIMP80" localSheetId="0">#REF!</definedName>
    <definedName name="CALELEIMP80">#REF!</definedName>
    <definedName name="CALICHE" localSheetId="0">#REF!</definedName>
    <definedName name="CALICHE">#REF!</definedName>
    <definedName name="CALICHE_10" localSheetId="0">#REF!</definedName>
    <definedName name="CALICHE_10">#REF!</definedName>
    <definedName name="CALICHE_11" localSheetId="0">#REF!</definedName>
    <definedName name="CALICHE_11">#REF!</definedName>
    <definedName name="CALICHE_6" localSheetId="0">#REF!</definedName>
    <definedName name="CALICHE_6">#REF!</definedName>
    <definedName name="CALICHE_7" localSheetId="0">#REF!</definedName>
    <definedName name="CALICHE_7">#REF!</definedName>
    <definedName name="CALICHE_8" localSheetId="0">#REF!</definedName>
    <definedName name="CALICHE_8">#REF!</definedName>
    <definedName name="CALICHE_9" localSheetId="0">#REF!</definedName>
    <definedName name="CALICHE_9">#REF!</definedName>
    <definedName name="CALICHEB">[3]insumo!$D$12</definedName>
    <definedName name="Calles.Acera.ycontenes">'[14]Calles, aceras y contenes'!$G$77</definedName>
    <definedName name="CAMARACAL" localSheetId="0">#REF!</definedName>
    <definedName name="CAMARACAL">#REF!</definedName>
    <definedName name="CAMARAROC" localSheetId="0">#REF!</definedName>
    <definedName name="CAMARAROC">#REF!</definedName>
    <definedName name="CAMARATIE" localSheetId="0">#REF!</definedName>
    <definedName name="CAMARATIE">#REF!</definedName>
    <definedName name="CAMION_BOTE" localSheetId="0">#REF!</definedName>
    <definedName name="CAMION_BOTE">#REF!</definedName>
    <definedName name="CAMION_BOTE_10" localSheetId="0">#REF!</definedName>
    <definedName name="CAMION_BOTE_10">#REF!</definedName>
    <definedName name="CAMION_BOTE_11" localSheetId="0">#REF!</definedName>
    <definedName name="CAMION_BOTE_11">#REF!</definedName>
    <definedName name="CAMION_BOTE_6" localSheetId="0">#REF!</definedName>
    <definedName name="CAMION_BOTE_6">#REF!</definedName>
    <definedName name="CAMION_BOTE_7" localSheetId="0">#REF!</definedName>
    <definedName name="CAMION_BOTE_7">#REF!</definedName>
    <definedName name="CAMION_BOTE_8" localSheetId="0">#REF!</definedName>
    <definedName name="CAMION_BOTE_8">#REF!</definedName>
    <definedName name="CAMION_BOTE_9" localSheetId="0">#REF!</definedName>
    <definedName name="CAMION_BOTE_9">#REF!</definedName>
    <definedName name="CANDADO" localSheetId="0">#REF!</definedName>
    <definedName name="CANDADO">#REF!</definedName>
    <definedName name="CANTO" localSheetId="0">#REF!</definedName>
    <definedName name="CANTO">#REF!</definedName>
    <definedName name="Canto.Antillano" localSheetId="0">[17]Análisis!#REF!</definedName>
    <definedName name="Canto.Antillano">[17]Análisis!#REF!</definedName>
    <definedName name="Cantos">[25]Análisis!$N$957</definedName>
    <definedName name="Cantos.1erN" localSheetId="0">#REF!</definedName>
    <definedName name="Cantos.1erN">#REF!</definedName>
    <definedName name="Cantos.2doN" localSheetId="0">#REF!</definedName>
    <definedName name="Cantos.2doN">#REF!</definedName>
    <definedName name="Cantos.3erN" localSheetId="0">#REF!</definedName>
    <definedName name="Cantos.3erN">#REF!</definedName>
    <definedName name="Cantos.4toN" localSheetId="0">#REF!</definedName>
    <definedName name="Cantos.4toN">#REF!</definedName>
    <definedName name="Cantos.Villas" localSheetId="0">#REF!</definedName>
    <definedName name="Cantos.Villas">#REF!</definedName>
    <definedName name="CAOBA" localSheetId="0">#REF!</definedName>
    <definedName name="CAOBA">#REF!</definedName>
    <definedName name="Cap.col.20x30" localSheetId="0">#REF!</definedName>
    <definedName name="Cap.col.20x30">#REF!</definedName>
    <definedName name="Cap.col.30x40" localSheetId="0">#REF!</definedName>
    <definedName name="Cap.col.30x40">#REF!</definedName>
    <definedName name="Cap.col.40x40" localSheetId="0">#REF!</definedName>
    <definedName name="Cap.col.40x40">#REF!</definedName>
    <definedName name="Cap.col.redonda" localSheetId="0">#REF!</definedName>
    <definedName name="Cap.col.redonda">#REF!</definedName>
    <definedName name="Cap.col.tapaytapa1cara" localSheetId="0">#REF!</definedName>
    <definedName name="Cap.col.tapaytapa1cara">#REF!</definedName>
    <definedName name="Cap.col.tapaytapa2caras" localSheetId="0">#REF!</definedName>
    <definedName name="Cap.col.tapaytapa2caras">#REF!</definedName>
    <definedName name="CARACOL" localSheetId="0">[16]M.O.!#REF!</definedName>
    <definedName name="CARACOL">[16]M.O.!#REF!</definedName>
    <definedName name="CARANTEPECHO" localSheetId="0">[16]M.O.!#REF!</definedName>
    <definedName name="CARANTEPECHO">[16]M.O.!#REF!</definedName>
    <definedName name="CARANTEPECHO_6" localSheetId="0">#REF!</definedName>
    <definedName name="CARANTEPECHO_6">#REF!</definedName>
    <definedName name="CARANTEPECHO_8" localSheetId="0">#REF!</definedName>
    <definedName name="CARANTEPECHO_8">#REF!</definedName>
    <definedName name="CARCOL30" localSheetId="0">[16]M.O.!#REF!</definedName>
    <definedName name="CARCOL30">[16]M.O.!#REF!</definedName>
    <definedName name="CARCOL30_6" localSheetId="0">#REF!</definedName>
    <definedName name="CARCOL30_6">#REF!</definedName>
    <definedName name="CARCOL30_8" localSheetId="0">#REF!</definedName>
    <definedName name="CARCOL30_8">#REF!</definedName>
    <definedName name="CARCOL50" localSheetId="0">[16]M.O.!#REF!</definedName>
    <definedName name="CARCOL50">[16]M.O.!#REF!</definedName>
    <definedName name="CARCOL50_6" localSheetId="0">#REF!</definedName>
    <definedName name="CARCOL50_6">#REF!</definedName>
    <definedName name="CARCOL50_8" localSheetId="0">#REF!</definedName>
    <definedName name="CARCOL50_8">#REF!</definedName>
    <definedName name="CARCOL51" localSheetId="0">[16]M.O.!#REF!</definedName>
    <definedName name="CARCOL51">[16]M.O.!#REF!</definedName>
    <definedName name="CARCOLAMARRE" localSheetId="0">[16]M.O.!#REF!</definedName>
    <definedName name="CARCOLAMARRE">[16]M.O.!#REF!</definedName>
    <definedName name="CARCOLAMARRE_6" localSheetId="0">#REF!</definedName>
    <definedName name="CARCOLAMARRE_6">#REF!</definedName>
    <definedName name="CARCOLAMARRE_8" localSheetId="0">#REF!</definedName>
    <definedName name="CARCOLAMARRE_8">#REF!</definedName>
    <definedName name="Careteo">[25]Análisis!$N$890</definedName>
    <definedName name="careteo.3erN" localSheetId="0">#REF!</definedName>
    <definedName name="careteo.3erN">#REF!</definedName>
    <definedName name="careteo.4to.N" localSheetId="0">#REF!</definedName>
    <definedName name="careteo.4to.N">#REF!</definedName>
    <definedName name="Careteo.Antillano" localSheetId="0">[17]Análisis!#REF!</definedName>
    <definedName name="Careteo.Antillano">[17]Análisis!#REF!</definedName>
    <definedName name="careteo.Villas" localSheetId="0">#REF!</definedName>
    <definedName name="careteo.Villas">#REF!</definedName>
    <definedName name="CARGA_SOCIAL" localSheetId="0">#REF!</definedName>
    <definedName name="CARGA_SOCIAL">#REF!</definedName>
    <definedName name="CARGA_SOCIAL_10" localSheetId="0">#REF!</definedName>
    <definedName name="CARGA_SOCIAL_10">#REF!</definedName>
    <definedName name="CARGA_SOCIAL_11" localSheetId="0">#REF!</definedName>
    <definedName name="CARGA_SOCIAL_11">#REF!</definedName>
    <definedName name="CARGA_SOCIAL_6" localSheetId="0">#REF!</definedName>
    <definedName name="CARGA_SOCIAL_6">#REF!</definedName>
    <definedName name="CARGA_SOCIAL_7" localSheetId="0">#REF!</definedName>
    <definedName name="CARGA_SOCIAL_7">#REF!</definedName>
    <definedName name="CARGA_SOCIAL_8" localSheetId="0">#REF!</definedName>
    <definedName name="CARGA_SOCIAL_8">#REF!</definedName>
    <definedName name="CARGA_SOCIAL_9" localSheetId="0">#REF!</definedName>
    <definedName name="CARGA_SOCIAL_9">#REF!</definedName>
    <definedName name="CARLOSAPLA" localSheetId="0">[16]M.O.!#REF!</definedName>
    <definedName name="CARLOSAPLA">[16]M.O.!#REF!</definedName>
    <definedName name="CARLOSAPLA_6" localSheetId="0">#REF!</definedName>
    <definedName name="CARLOSAPLA_6">#REF!</definedName>
    <definedName name="CARLOSAPLA_8" localSheetId="0">#REF!</definedName>
    <definedName name="CARLOSAPLA_8">#REF!</definedName>
    <definedName name="CARLOSAVARIASAGUAS" localSheetId="0">[16]M.O.!#REF!</definedName>
    <definedName name="CARLOSAVARIASAGUAS">[16]M.O.!#REF!</definedName>
    <definedName name="CARLOSAVARIASAGUAS_6" localSheetId="0">#REF!</definedName>
    <definedName name="CARLOSAVARIASAGUAS_6">#REF!</definedName>
    <definedName name="CARLOSAVARIASAGUAS_8" localSheetId="0">#REF!</definedName>
    <definedName name="CARLOSAVARIASAGUAS_8">#REF!</definedName>
    <definedName name="CARMURO" localSheetId="0">[16]M.O.!#REF!</definedName>
    <definedName name="CARMURO">[16]M.O.!#REF!</definedName>
    <definedName name="CARMURO_6" localSheetId="0">#REF!</definedName>
    <definedName name="CARMURO_6">#REF!</definedName>
    <definedName name="CARMURO_8" localSheetId="0">#REF!</definedName>
    <definedName name="CARMURO_8">#REF!</definedName>
    <definedName name="Caro.viga.25x50">[21]Insumos!$E$225</definedName>
    <definedName name="Carp.Atc.Vigas.25x50" localSheetId="0">#REF!</definedName>
    <definedName name="Carp.Atc.Vigas.25x50">#REF!</definedName>
    <definedName name="Carp.Col.25x25">[21]Insumos!$E$199</definedName>
    <definedName name="Carp.Col.30x30">[21]Insumos!$E$200</definedName>
    <definedName name="Carp.Col.35x35">[21]Insumos!$E$201</definedName>
    <definedName name="Carp.Col.45x45">[21]Insumos!$E$203</definedName>
    <definedName name="Carp.Col.50x50">[21]Insumos!$E$204</definedName>
    <definedName name="Carp.Col.55x55">[21]Insumos!$E$205</definedName>
    <definedName name="Carp.Col.60x60">[21]Insumos!$E$206</definedName>
    <definedName name="Carp.Col.Ø25cm">[21]Insumos!$E$208</definedName>
    <definedName name="Carp.Col.Ø30">[21]Insumos!$E$209</definedName>
    <definedName name="Carp.Col.Ø35" localSheetId="0">#REF!</definedName>
    <definedName name="Carp.Col.Ø35">#REF!</definedName>
    <definedName name="Carp.Col.Ø40">[21]Insumos!$E$211</definedName>
    <definedName name="Carp.Col.Ø45">[21]Insumos!$E$212</definedName>
    <definedName name="Carp.Col.Ø65" localSheetId="0">#REF!</definedName>
    <definedName name="Carp.Col.Ø65">#REF!</definedName>
    <definedName name="Carp.Col.Ø90">[21]Insumos!$E$217</definedName>
    <definedName name="Carp.col.tapaytapa">[21]Insumos!$E$198</definedName>
    <definedName name="carp.Col40x40">[21]Insumos!$E$202</definedName>
    <definedName name="Carp.Colm.Redonda.30cm" localSheetId="0">[14]Insumos!#REF!</definedName>
    <definedName name="Carp.Colm.Redonda.30cm">[14]Insumos!#REF!</definedName>
    <definedName name="Carp.ColØ60">[21]Insumos!$E$213</definedName>
    <definedName name="Carp.ColØ70">[21]Insumos!$E$215</definedName>
    <definedName name="Carp.ColØ80">[21]Insumos!$E$216</definedName>
    <definedName name="Carp.colum.Redon.60cm" localSheetId="0">[14]Insumos!#REF!</definedName>
    <definedName name="Carp.colum.Redon.60cm">[14]Insumos!#REF!</definedName>
    <definedName name="Carp.Column.atc" localSheetId="0">#REF!</definedName>
    <definedName name="Carp.Column.atc">#REF!</definedName>
    <definedName name="Carp.Dintel">[21]Insumos!$E$235</definedName>
    <definedName name="Carp.Escal.atc" localSheetId="0">#REF!</definedName>
    <definedName name="Carp.Escal.atc">#REF!</definedName>
    <definedName name="Carp.Losa.Aligeradas.atc">[14]Insumos!$E$164</definedName>
    <definedName name="Carp.losa.Horm.Visto">[14]Insumos!$E$162</definedName>
    <definedName name="Carp.Losa.Horz.atc" localSheetId="0">#REF!</definedName>
    <definedName name="Carp.Losa.Horz.atc">#REF!</definedName>
    <definedName name="Carp.Losa.Incl.atc" localSheetId="0">#REF!</definedName>
    <definedName name="Carp.Losa.Incl.atc">#REF!</definedName>
    <definedName name="Carp.Muros.atc">[14]Insumos!$E$167</definedName>
    <definedName name="Carp.Platea.Zap.atc">[14]Insumos!$E$168</definedName>
    <definedName name="Carp.Viga.20x30">[21]Insumos!$E$218</definedName>
    <definedName name="Carp.Viga.20x40">[21]Insumos!$E$219</definedName>
    <definedName name="Carp.viga.20x50" localSheetId="0">#REF!</definedName>
    <definedName name="Carp.viga.20x50">#REF!</definedName>
    <definedName name="Carp.Viga.25x35">[21]Insumos!$E$222</definedName>
    <definedName name="Carp.Viga.25x40">[21]Insumos!$E$223</definedName>
    <definedName name="CArp.Viga.25x45" localSheetId="0">#REF!</definedName>
    <definedName name="CArp.Viga.25x45">#REF!</definedName>
    <definedName name="Carp.viga.25x50" localSheetId="0">#REF!</definedName>
    <definedName name="Carp.viga.25x50">#REF!</definedName>
    <definedName name="CArp.Viga.25x60">[21]Insumos!$E$226</definedName>
    <definedName name="Carp.Viga.25x65">[21]Insumos!$E$227</definedName>
    <definedName name="Carp.Viga.25x70">[21]Insumos!$E$230</definedName>
    <definedName name="Carp.Viga.25x80">[21]Insumos!$E$231</definedName>
    <definedName name="Carp.viga.30x50" localSheetId="0">#REF!</definedName>
    <definedName name="Carp.viga.30x50">#REF!</definedName>
    <definedName name="Carp.Viga.30x60atc" localSheetId="0">#REF!</definedName>
    <definedName name="Carp.Viga.30x60atc">#REF!</definedName>
    <definedName name="Carp.Viga.30x80">[21]Insumos!$E$229</definedName>
    <definedName name="Carp.viga.amarre" localSheetId="0">#REF!</definedName>
    <definedName name="Carp.viga.amarre">#REF!</definedName>
    <definedName name="Carp.Viga.Curva.20x50">[21]Insumos!$E$232</definedName>
    <definedName name="Carp.Vigas.atc" localSheetId="0">#REF!</definedName>
    <definedName name="Carp.Vigas.atc">#REF!</definedName>
    <definedName name="Carp.Vigas.Curvas.30x70">[21]Insumos!$E$233</definedName>
    <definedName name="CARP1" localSheetId="0">[12]INS!#REF!</definedName>
    <definedName name="CARP1">[12]INS!#REF!</definedName>
    <definedName name="CARP1_6" localSheetId="0">#REF!</definedName>
    <definedName name="CARP1_6">#REF!</definedName>
    <definedName name="CARP1_8" localSheetId="0">#REF!</definedName>
    <definedName name="CARP1_8">#REF!</definedName>
    <definedName name="CARP2" localSheetId="0">[12]INS!#REF!</definedName>
    <definedName name="CARP2">[12]INS!#REF!</definedName>
    <definedName name="CARP2_6" localSheetId="0">#REF!</definedName>
    <definedName name="CARP2_6">#REF!</definedName>
    <definedName name="CARP2_8" localSheetId="0">#REF!</definedName>
    <definedName name="CARP2_8">#REF!</definedName>
    <definedName name="CARPDINTEL" localSheetId="0">[16]M.O.!#REF!</definedName>
    <definedName name="CARPDINTEL">[16]M.O.!#REF!</definedName>
    <definedName name="CARPDINTEL_6" localSheetId="0">#REF!</definedName>
    <definedName name="CARPDINTEL_6">#REF!</definedName>
    <definedName name="CARPDINTEL_8" localSheetId="0">#REF!</definedName>
    <definedName name="CARPDINTEL_8">#REF!</definedName>
    <definedName name="Carpin.Colum.redon.40" localSheetId="0">[14]Insumos!#REF!</definedName>
    <definedName name="Carpin.Colum.redon.40">[14]Insumos!#REF!</definedName>
    <definedName name="Carpint.Columna.Redon.50cm" localSheetId="0">[14]Insumos!#REF!</definedName>
    <definedName name="Carpint.Columna.Redon.50cm">[14]Insumos!#REF!</definedName>
    <definedName name="Carpintería.vigas.20x32">[14]Insumos!$E$172</definedName>
    <definedName name="Carpintería__Puntales_y_M.O.">'[10]LISTA DE PRECIO'!$C$16</definedName>
    <definedName name="CARPINTERIA_COL_PERIMETRO" localSheetId="0">#REF!</definedName>
    <definedName name="CARPINTERIA_COL_PERIMETRO">#REF!</definedName>
    <definedName name="CARPINTERIA_COL_PERIMETRO_10" localSheetId="0">#REF!</definedName>
    <definedName name="CARPINTERIA_COL_PERIMETRO_10">#REF!</definedName>
    <definedName name="CARPINTERIA_COL_PERIMETRO_11" localSheetId="0">#REF!</definedName>
    <definedName name="CARPINTERIA_COL_PERIMETRO_11">#REF!</definedName>
    <definedName name="CARPINTERIA_COL_PERIMETRO_6" localSheetId="0">#REF!</definedName>
    <definedName name="CARPINTERIA_COL_PERIMETRO_6">#REF!</definedName>
    <definedName name="CARPINTERIA_COL_PERIMETRO_7" localSheetId="0">#REF!</definedName>
    <definedName name="CARPINTERIA_COL_PERIMETRO_7">#REF!</definedName>
    <definedName name="CARPINTERIA_COL_PERIMETRO_8" localSheetId="0">#REF!</definedName>
    <definedName name="CARPINTERIA_COL_PERIMETRO_8">#REF!</definedName>
    <definedName name="CARPINTERIA_COL_PERIMETRO_9" localSheetId="0">#REF!</definedName>
    <definedName name="CARPINTERIA_COL_PERIMETRO_9">#REF!</definedName>
    <definedName name="Carpintería_de_Vigas_15x30">[14]Insumos!$E$170</definedName>
    <definedName name="Carpintería_de_Vigas_15x40">[14]Insumos!$E$171</definedName>
    <definedName name="Carpintería_de_Vigas_20x130">[14]Insumos!$E$177</definedName>
    <definedName name="Carpintería_de_Vigas_20x20">[14]Insumos!$E$173</definedName>
    <definedName name="Carpintería_de_Vigas_20x30">[14]Insumos!$E$175</definedName>
    <definedName name="Carpintería_de_Vigas_20x40">[14]Insumos!$E$174</definedName>
    <definedName name="Carpintería_de_Vigas_20x60">[14]Insumos!$E$176</definedName>
    <definedName name="Carpintería_de_Vigas_40x40">[14]Insumos!$E$178</definedName>
    <definedName name="Carpintería_de_Vigas_40x50">[14]Insumos!$E$179</definedName>
    <definedName name="Carpintería_de_Vigas_40x70">[14]Insumos!$E$180</definedName>
    <definedName name="CARPINTERIA_INSTAL_COL_PERIMETRO" localSheetId="0">#REF!</definedName>
    <definedName name="CARPINTERIA_INSTAL_COL_PERIMETRO">#REF!</definedName>
    <definedName name="CARPINTERIA_INSTAL_COL_PERIMETRO_10" localSheetId="0">#REF!</definedName>
    <definedName name="CARPINTERIA_INSTAL_COL_PERIMETRO_10">#REF!</definedName>
    <definedName name="CARPINTERIA_INSTAL_COL_PERIMETRO_11" localSheetId="0">#REF!</definedName>
    <definedName name="CARPINTERIA_INSTAL_COL_PERIMETRO_11">#REF!</definedName>
    <definedName name="CARPINTERIA_INSTAL_COL_PERIMETRO_6" localSheetId="0">#REF!</definedName>
    <definedName name="CARPINTERIA_INSTAL_COL_PERIMETRO_6">#REF!</definedName>
    <definedName name="CARPINTERIA_INSTAL_COL_PERIMETRO_7" localSheetId="0">#REF!</definedName>
    <definedName name="CARPINTERIA_INSTAL_COL_PERIMETRO_7">#REF!</definedName>
    <definedName name="CARPINTERIA_INSTAL_COL_PERIMETRO_8" localSheetId="0">#REF!</definedName>
    <definedName name="CARPINTERIA_INSTAL_COL_PERIMETRO_8">#REF!</definedName>
    <definedName name="CARPINTERIA_INSTAL_COL_PERIMETRO_9" localSheetId="0">#REF!</definedName>
    <definedName name="CARPINTERIA_INSTAL_COL_PERIMETRO_9">#REF!</definedName>
    <definedName name="CARPVIGA2040" localSheetId="0">[16]M.O.!#REF!</definedName>
    <definedName name="CARPVIGA2040">[16]M.O.!#REF!</definedName>
    <definedName name="CARPVIGA2040_6" localSheetId="0">#REF!</definedName>
    <definedName name="CARPVIGA2040_6">#REF!</definedName>
    <definedName name="CARPVIGA2040_8" localSheetId="0">#REF!</definedName>
    <definedName name="CARPVIGA2040_8">#REF!</definedName>
    <definedName name="CARPVIGA3050" localSheetId="0">[16]M.O.!#REF!</definedName>
    <definedName name="CARPVIGA3050">[16]M.O.!#REF!</definedName>
    <definedName name="CARPVIGA3050_6" localSheetId="0">#REF!</definedName>
    <definedName name="CARPVIGA3050_6">#REF!</definedName>
    <definedName name="CARPVIGA3050_8" localSheetId="0">#REF!</definedName>
    <definedName name="CARPVIGA3050_8">#REF!</definedName>
    <definedName name="CARPVIGA3060" localSheetId="0">[16]M.O.!#REF!</definedName>
    <definedName name="CARPVIGA3060">[16]M.O.!#REF!</definedName>
    <definedName name="CARPVIGA3060_6" localSheetId="0">#REF!</definedName>
    <definedName name="CARPVIGA3060_6">#REF!</definedName>
    <definedName name="CARPVIGA3060_8" localSheetId="0">#REF!</definedName>
    <definedName name="CARPVIGA3060_8">#REF!</definedName>
    <definedName name="CARPVIGA4080" localSheetId="0">[16]M.O.!#REF!</definedName>
    <definedName name="CARPVIGA4080">[16]M.O.!#REF!</definedName>
    <definedName name="CARPVIGA4080_6" localSheetId="0">#REF!</definedName>
    <definedName name="CARPVIGA4080_6">#REF!</definedName>
    <definedName name="CARPVIGA4080_8" localSheetId="0">#REF!</definedName>
    <definedName name="CARPVIGA4080_8">#REF!</definedName>
    <definedName name="CARRAMPA" localSheetId="0">[16]M.O.!#REF!</definedName>
    <definedName name="CARRAMPA">[16]M.O.!#REF!</definedName>
    <definedName name="CARRAMPA_6" localSheetId="0">#REF!</definedName>
    <definedName name="CARRAMPA_6">#REF!</definedName>
    <definedName name="CARRAMPA_8" localSheetId="0">#REF!</definedName>
    <definedName name="CARRAMPA_8">#REF!</definedName>
    <definedName name="CARRETILLA" localSheetId="0">#REF!</definedName>
    <definedName name="CARRETILLA">#REF!</definedName>
    <definedName name="CARRETILLA_10" localSheetId="0">#REF!</definedName>
    <definedName name="CARRETILLA_10">#REF!</definedName>
    <definedName name="CARRETILLA_11" localSheetId="0">#REF!</definedName>
    <definedName name="CARRETILLA_11">#REF!</definedName>
    <definedName name="CARRETILLA_6" localSheetId="0">#REF!</definedName>
    <definedName name="CARRETILLA_6">#REF!</definedName>
    <definedName name="CARRETILLA_7" localSheetId="0">#REF!</definedName>
    <definedName name="CARRETILLA_7">#REF!</definedName>
    <definedName name="CARRETILLA_8" localSheetId="0">#REF!</definedName>
    <definedName name="CARRETILLA_8">#REF!</definedName>
    <definedName name="CARRETILLA_9" localSheetId="0">#REF!</definedName>
    <definedName name="CARRETILLA_9">#REF!</definedName>
    <definedName name="CASABE" localSheetId="0">[16]M.O.!#REF!</definedName>
    <definedName name="CASABE">[16]M.O.!#REF!</definedName>
    <definedName name="CASABE_8" localSheetId="0">#REF!</definedName>
    <definedName name="CASABE_8">#REF!</definedName>
    <definedName name="CASBESTO" localSheetId="0">[16]M.O.!#REF!</definedName>
    <definedName name="CASBESTO">[16]M.O.!#REF!</definedName>
    <definedName name="CASBESTO_6" localSheetId="0">#REF!</definedName>
    <definedName name="CASBESTO_6">#REF!</definedName>
    <definedName name="CASBESTO_8" localSheetId="0">#REF!</definedName>
    <definedName name="CASBESTO_8">#REF!</definedName>
    <definedName name="CASCAJO" localSheetId="0">#REF!</definedName>
    <definedName name="CASCAJO">#REF!</definedName>
    <definedName name="Caseta.Control" localSheetId="0">#REF!</definedName>
    <definedName name="Caseta.Control">#REF!</definedName>
    <definedName name="caseta.planta.electrica">[14]Resumen!$D$26</definedName>
    <definedName name="Caseta.Playa" localSheetId="0">#REF!</definedName>
    <definedName name="Caseta.Playa">#REF!</definedName>
    <definedName name="CASETA_DE_PLANTA_ELECTRICA">'[14]Caseta de planta'!$H$71</definedName>
    <definedName name="CASETA200" localSheetId="0">#REF!</definedName>
    <definedName name="CASETA200">#REF!</definedName>
    <definedName name="CASETA200M2" localSheetId="0">#REF!</definedName>
    <definedName name="CASETA200M2">#REF!</definedName>
    <definedName name="CASETA500" localSheetId="0">#REF!</definedName>
    <definedName name="CASETA500">#REF!</definedName>
    <definedName name="CASETAM2" localSheetId="0">#REF!</definedName>
    <definedName name="CASETAM2">#REF!</definedName>
    <definedName name="casino" localSheetId="0">#REF!</definedName>
    <definedName name="casino">#REF!</definedName>
    <definedName name="Casino.Col.C" localSheetId="0">[17]Análisis!#REF!</definedName>
    <definedName name="Casino.Col.C">[17]Análisis!#REF!</definedName>
    <definedName name="Casino.Col.C1" localSheetId="0">[17]Análisis!#REF!</definedName>
    <definedName name="Casino.Col.C1">[17]Análisis!#REF!</definedName>
    <definedName name="Casino.Col.C2" localSheetId="0">[17]Análisis!#REF!</definedName>
    <definedName name="Casino.Col.C2">[17]Análisis!#REF!</definedName>
    <definedName name="Casino.Col.C3" localSheetId="0">[17]Análisis!#REF!</definedName>
    <definedName name="Casino.Col.C3">[17]Análisis!#REF!</definedName>
    <definedName name="Casino.Col.C4" localSheetId="0">[17]Análisis!#REF!</definedName>
    <definedName name="Casino.Col.C4">[17]Análisis!#REF!</definedName>
    <definedName name="Casino.Col.C5" localSheetId="0">[17]Análisis!#REF!</definedName>
    <definedName name="Casino.Col.C5">[17]Análisis!#REF!</definedName>
    <definedName name="Casino.Losa" localSheetId="0">[17]Análisis!#REF!</definedName>
    <definedName name="Casino.Losa">[17]Análisis!#REF!</definedName>
    <definedName name="Casino.V1" localSheetId="0">[17]Análisis!#REF!</definedName>
    <definedName name="Casino.V1">[17]Análisis!#REF!</definedName>
    <definedName name="Casino.V2" localSheetId="0">[17]Análisis!#REF!</definedName>
    <definedName name="Casino.V2">[17]Análisis!#REF!</definedName>
    <definedName name="Casino.V3" localSheetId="0">[17]Análisis!#REF!</definedName>
    <definedName name="Casino.V3">[17]Análisis!#REF!</definedName>
    <definedName name="Casino.V4" localSheetId="0">[17]Análisis!#REF!</definedName>
    <definedName name="Casino.V4">[17]Análisis!#REF!</definedName>
    <definedName name="Casino.V5" localSheetId="0">[17]Análisis!#REF!</definedName>
    <definedName name="Casino.V5">[17]Análisis!#REF!</definedName>
    <definedName name="Casino.V6" localSheetId="0">[17]Análisis!#REF!</definedName>
    <definedName name="Casino.V6">[17]Análisis!#REF!</definedName>
    <definedName name="Casino.Vp" localSheetId="0">[17]Análisis!#REF!</definedName>
    <definedName name="Casino.Vp">[17]Análisis!#REF!</definedName>
    <definedName name="Casino.Zap.C2" localSheetId="0">[17]Análisis!#REF!</definedName>
    <definedName name="Casino.Zap.C2">[17]Análisis!#REF!</definedName>
    <definedName name="Casino.Zap.Z3" localSheetId="0">[17]Análisis!#REF!</definedName>
    <definedName name="Casino.Zap.Z3">[17]Análisis!#REF!</definedName>
    <definedName name="Casino.Zap.Z4" localSheetId="0">[17]Análisis!#REF!</definedName>
    <definedName name="Casino.Zap.Z4">[17]Análisis!#REF!</definedName>
    <definedName name="Casino.Zap.Zc1" localSheetId="0">[17]Análisis!#REF!</definedName>
    <definedName name="Casino.Zap.Zc1">[17]Análisis!#REF!</definedName>
    <definedName name="CAVOSC" localSheetId="0">[3]insumo!#REF!</definedName>
    <definedName name="CAVOSC">[3]insumo!#REF!</definedName>
    <definedName name="CB" localSheetId="0">#REF!</definedName>
    <definedName name="CB">#REF!</definedName>
    <definedName name="CBLOCK10" localSheetId="0">[12]INS!#REF!</definedName>
    <definedName name="CBLOCK10">[12]INS!#REF!</definedName>
    <definedName name="CBLOCK10_6" localSheetId="0">#REF!</definedName>
    <definedName name="CBLOCK10_6">#REF!</definedName>
    <definedName name="CBLOCK10_8" localSheetId="0">#REF!</definedName>
    <definedName name="CBLOCK10_8">#REF!</definedName>
    <definedName name="CC">[4]Personalizar!$G$22:$G$25</definedName>
    <definedName name="CCT" localSheetId="0">[4]Factura!#REF!</definedName>
    <definedName name="CCT">[4]Factura!#REF!</definedName>
    <definedName name="CEDRO" localSheetId="0">#REF!</definedName>
    <definedName name="CEDRO">#REF!</definedName>
    <definedName name="cell">'[26]LISTADO INSUMOS DEL 2000'!$I$29</definedName>
    <definedName name="celltips_area" localSheetId="0">#REF!</definedName>
    <definedName name="celltips_area">#REF!</definedName>
    <definedName name="Cem.Bco.Cisne.90Lb" localSheetId="0">#REF!</definedName>
    <definedName name="Cem.Bco.Cisne.90Lb">#REF!</definedName>
    <definedName name="Cem.Bco.Rigas.88lb">[14]Insumos!$E$25</definedName>
    <definedName name="Cem.Gris.Portland" localSheetId="0">#REF!</definedName>
    <definedName name="Cem.Gris.Portland">#REF!</definedName>
    <definedName name="CEMCPVC14" localSheetId="0">#REF!</definedName>
    <definedName name="CEMCPVC14">#REF!</definedName>
    <definedName name="CEMCPVCPINTA" localSheetId="0">#REF!</definedName>
    <definedName name="CEMCPVCPINTA">#REF!</definedName>
    <definedName name="CEMENTO" localSheetId="0">#REF!</definedName>
    <definedName name="CEMENTO">#REF!</definedName>
    <definedName name="Cemento.Granel" localSheetId="0">[14]Insumos!#REF!</definedName>
    <definedName name="Cemento.Granel">[14]Insumos!#REF!</definedName>
    <definedName name="CEMENTO_10" localSheetId="0">#REF!</definedName>
    <definedName name="CEMENTO_10">#REF!</definedName>
    <definedName name="CEMENTO_11" localSheetId="0">#REF!</definedName>
    <definedName name="CEMENTO_11">#REF!</definedName>
    <definedName name="CEMENTO_6" localSheetId="0">#REF!</definedName>
    <definedName name="CEMENTO_6">#REF!</definedName>
    <definedName name="CEMENTO_7" localSheetId="0">#REF!</definedName>
    <definedName name="CEMENTO_7">#REF!</definedName>
    <definedName name="CEMENTO_8" localSheetId="0">#REF!</definedName>
    <definedName name="CEMENTO_8">#REF!</definedName>
    <definedName name="CEMENTO_9" localSheetId="0">#REF!</definedName>
    <definedName name="CEMENTO_9">#REF!</definedName>
    <definedName name="CEMENTO_BLANCO" localSheetId="0">#REF!</definedName>
    <definedName name="CEMENTO_BLANCO">#REF!</definedName>
    <definedName name="CEMENTO_BLANCO_10" localSheetId="0">#REF!</definedName>
    <definedName name="CEMENTO_BLANCO_10">#REF!</definedName>
    <definedName name="CEMENTO_BLANCO_11" localSheetId="0">#REF!</definedName>
    <definedName name="CEMENTO_BLANCO_11">#REF!</definedName>
    <definedName name="CEMENTO_BLANCO_6" localSheetId="0">#REF!</definedName>
    <definedName name="CEMENTO_BLANCO_6">#REF!</definedName>
    <definedName name="CEMENTO_BLANCO_7" localSheetId="0">#REF!</definedName>
    <definedName name="CEMENTO_BLANCO_7">#REF!</definedName>
    <definedName name="CEMENTO_BLANCO_8" localSheetId="0">#REF!</definedName>
    <definedName name="CEMENTO_BLANCO_8">#REF!</definedName>
    <definedName name="CEMENTO_BLANCO_9" localSheetId="0">#REF!</definedName>
    <definedName name="CEMENTO_BLANCO_9">#REF!</definedName>
    <definedName name="CEMENTO_PVC" localSheetId="0">#REF!</definedName>
    <definedName name="CEMENTO_PVC">#REF!</definedName>
    <definedName name="CEMENTO_PVC_10" localSheetId="0">#REF!</definedName>
    <definedName name="CEMENTO_PVC_10">#REF!</definedName>
    <definedName name="CEMENTO_PVC_11" localSheetId="0">#REF!</definedName>
    <definedName name="CEMENTO_PVC_11">#REF!</definedName>
    <definedName name="CEMENTO_PVC_6" localSheetId="0">#REF!</definedName>
    <definedName name="CEMENTO_PVC_6">#REF!</definedName>
    <definedName name="CEMENTO_PVC_7" localSheetId="0">#REF!</definedName>
    <definedName name="CEMENTO_PVC_7">#REF!</definedName>
    <definedName name="CEMENTO_PVC_8" localSheetId="0">#REF!</definedName>
    <definedName name="CEMENTO_PVC_8">#REF!</definedName>
    <definedName name="CEMENTO_PVC_9" localSheetId="0">#REF!</definedName>
    <definedName name="CEMENTO_PVC_9">#REF!</definedName>
    <definedName name="CEMENTOG" localSheetId="0">[3]insumo!#REF!</definedName>
    <definedName name="CEMENTOG">[3]insumo!#REF!</definedName>
    <definedName name="CEMENTOP">[3]insumo!$D$13</definedName>
    <definedName name="CEMENTOPVCCANOPINTA" localSheetId="0">#REF!</definedName>
    <definedName name="CEMENTOPVCCANOPINTA">#REF!</definedName>
    <definedName name="CEMENTOS" localSheetId="0">#REF!</definedName>
    <definedName name="CEMENTOS">#REF!</definedName>
    <definedName name="CEN" localSheetId="0">#REF!</definedName>
    <definedName name="CEN">#REF!</definedName>
    <definedName name="cenefa.decorativas" localSheetId="0">#REF!</definedName>
    <definedName name="cenefa.decorativas">#REF!</definedName>
    <definedName name="Ceram.Boston.45x45" localSheetId="0">#REF!</definedName>
    <definedName name="Ceram.Boston.45x45">#REF!</definedName>
    <definedName name="Ceram.criolla.pared15x15">[14]Insumos!$E$66</definedName>
    <definedName name="Ceram.Etrusco.30x30">[14]Insumos!$E$63</definedName>
    <definedName name="Ceram.Gres.piso">[21]Insumos!$E$78</definedName>
    <definedName name="ceram.imp.pared" localSheetId="0">#REF!</definedName>
    <definedName name="ceram.imp.pared">#REF!</definedName>
    <definedName name="Ceram.Imperial.45x45">[14]Insumos!$E$60</definedName>
    <definedName name="Ceram.Import." localSheetId="0">#REF!</definedName>
    <definedName name="Ceram.Import.">#REF!</definedName>
    <definedName name="Ceram.Ines.Gris30x30">[14]Insumos!$E$61</definedName>
    <definedName name="Ceram.Nevada.33x33">[14]Insumos!$E$64</definedName>
    <definedName name="Ceram.Ultra.Blanco.33x33">[14]Insumos!$E$62</definedName>
    <definedName name="CERAMICA" localSheetId="0">#REF!</definedName>
    <definedName name="CERAMICA">#REF!</definedName>
    <definedName name="Cerámica.para.Piso">[21]Insumos!$E$79</definedName>
    <definedName name="CERAMICA_20x20_BLANCA" localSheetId="0">#REF!</definedName>
    <definedName name="CERAMICA_20x20_BLANCA">#REF!</definedName>
    <definedName name="CERAMICA_20x20_BLANCA_10" localSheetId="0">#REF!</definedName>
    <definedName name="CERAMICA_20x20_BLANCA_10">#REF!</definedName>
    <definedName name="CERAMICA_20x20_BLANCA_11" localSheetId="0">#REF!</definedName>
    <definedName name="CERAMICA_20x20_BLANCA_11">#REF!</definedName>
    <definedName name="CERAMICA_20x20_BLANCA_6" localSheetId="0">#REF!</definedName>
    <definedName name="CERAMICA_20x20_BLANCA_6">#REF!</definedName>
    <definedName name="CERAMICA_20x20_BLANCA_7" localSheetId="0">#REF!</definedName>
    <definedName name="CERAMICA_20x20_BLANCA_7">#REF!</definedName>
    <definedName name="CERAMICA_20x20_BLANCA_8" localSheetId="0">#REF!</definedName>
    <definedName name="CERAMICA_20x20_BLANCA_8">#REF!</definedName>
    <definedName name="CERAMICA_20x20_BLANCA_9" localSheetId="0">#REF!</definedName>
    <definedName name="CERAMICA_20x20_BLANCA_9">#REF!</definedName>
    <definedName name="CERAMICA_ANTIDESLIZANTE" localSheetId="0">#REF!</definedName>
    <definedName name="CERAMICA_ANTIDESLIZANTE">#REF!</definedName>
    <definedName name="CERAMICA_ANTIDESLIZANTE_10" localSheetId="0">#REF!</definedName>
    <definedName name="CERAMICA_ANTIDESLIZANTE_10">#REF!</definedName>
    <definedName name="CERAMICA_ANTIDESLIZANTE_11" localSheetId="0">#REF!</definedName>
    <definedName name="CERAMICA_ANTIDESLIZANTE_11">#REF!</definedName>
    <definedName name="CERAMICA_ANTIDESLIZANTE_6" localSheetId="0">#REF!</definedName>
    <definedName name="CERAMICA_ANTIDESLIZANTE_6">#REF!</definedName>
    <definedName name="CERAMICA_ANTIDESLIZANTE_7" localSheetId="0">#REF!</definedName>
    <definedName name="CERAMICA_ANTIDESLIZANTE_7">#REF!</definedName>
    <definedName name="CERAMICA_ANTIDESLIZANTE_8" localSheetId="0">#REF!</definedName>
    <definedName name="CERAMICA_ANTIDESLIZANTE_8">#REF!</definedName>
    <definedName name="CERAMICA_ANTIDESLIZANTE_9" localSheetId="0">#REF!</definedName>
    <definedName name="CERAMICA_ANTIDESLIZANTE_9">#REF!</definedName>
    <definedName name="CERAMICA_PISOS_40x40" localSheetId="0">#REF!</definedName>
    <definedName name="CERAMICA_PISOS_40x40">#REF!</definedName>
    <definedName name="CERAMICA_PISOS_40x40_10" localSheetId="0">#REF!</definedName>
    <definedName name="CERAMICA_PISOS_40x40_10">#REF!</definedName>
    <definedName name="CERAMICA_PISOS_40x40_11" localSheetId="0">#REF!</definedName>
    <definedName name="CERAMICA_PISOS_40x40_11">#REF!</definedName>
    <definedName name="CERAMICA_PISOS_40x40_6" localSheetId="0">#REF!</definedName>
    <definedName name="CERAMICA_PISOS_40x40_6">#REF!</definedName>
    <definedName name="CERAMICA_PISOS_40x40_7" localSheetId="0">#REF!</definedName>
    <definedName name="CERAMICA_PISOS_40x40_7">#REF!</definedName>
    <definedName name="CERAMICA_PISOS_40x40_8" localSheetId="0">#REF!</definedName>
    <definedName name="CERAMICA_PISOS_40x40_8">#REF!</definedName>
    <definedName name="CERAMICA_PISOS_40x40_9" localSheetId="0">#REF!</definedName>
    <definedName name="CERAMICA_PISOS_40x40_9">#REF!</definedName>
    <definedName name="CERAMICAPAREDP">[3]insumo!$D$16</definedName>
    <definedName name="CERAMICAPAREDS">[3]insumo!$D$17</definedName>
    <definedName name="CERAMICAPISOP">[3]insumo!$D$14</definedName>
    <definedName name="CERAMICAPISOS">[3]insumo!$D$15</definedName>
    <definedName name="ceramicapp" localSheetId="0">[3]insumo!#REF!</definedName>
    <definedName name="ceramicapp">[3]insumo!#REF!</definedName>
    <definedName name="CERAMICAS" localSheetId="0">#REF!</definedName>
    <definedName name="CERAMICAS">#REF!</definedName>
    <definedName name="cerm15x15pared" localSheetId="0">#REF!</definedName>
    <definedName name="cerm15x15pared">#REF!</definedName>
    <definedName name="CERRAJERIA" localSheetId="0">#REF!</definedName>
    <definedName name="CERRAJERIA">#REF!</definedName>
    <definedName name="CG" localSheetId="0">#REF!</definedName>
    <definedName name="CG">#REF!</definedName>
    <definedName name="CHAZO">[22]INSU!$B$104</definedName>
    <definedName name="CHAZO25" localSheetId="0">#REF!</definedName>
    <definedName name="CHAZO25">#REF!</definedName>
    <definedName name="CHAZO30" localSheetId="0">#REF!</definedName>
    <definedName name="CHAZO30">#REF!</definedName>
    <definedName name="CHAZO40" localSheetId="0">#REF!</definedName>
    <definedName name="CHAZO40">#REF!</definedName>
    <definedName name="CHAZOCERAMICA" localSheetId="0">#REF!</definedName>
    <definedName name="CHAZOCERAMICA">#REF!</definedName>
    <definedName name="CHAZOLADRILLO" localSheetId="0">#REF!</definedName>
    <definedName name="CHAZOLADRILLO">#REF!</definedName>
    <definedName name="CHAZOS" localSheetId="0">#REF!</definedName>
    <definedName name="CHAZOS">#REF!</definedName>
    <definedName name="CHAZOS_10" localSheetId="0">#REF!</definedName>
    <definedName name="CHAZOS_10">#REF!</definedName>
    <definedName name="CHAZOS_11" localSheetId="0">#REF!</definedName>
    <definedName name="CHAZOS_11">#REF!</definedName>
    <definedName name="CHAZOS_6" localSheetId="0">#REF!</definedName>
    <definedName name="CHAZOS_6">#REF!</definedName>
    <definedName name="CHAZOS_7" localSheetId="0">#REF!</definedName>
    <definedName name="CHAZOS_7">#REF!</definedName>
    <definedName name="CHAZOS_8" localSheetId="0">#REF!</definedName>
    <definedName name="CHAZOS_8">#REF!</definedName>
    <definedName name="CHAZOS_9" localSheetId="0">#REF!</definedName>
    <definedName name="CHAZOS_9">#REF!</definedName>
    <definedName name="CHAZOZOCALO" localSheetId="0">#REF!</definedName>
    <definedName name="CHAZOZOCALO">#REF!</definedName>
    <definedName name="CHEQUE_HORZ_34" localSheetId="0">#REF!</definedName>
    <definedName name="CHEQUE_HORZ_34">#REF!</definedName>
    <definedName name="CHEQUE_HORZ_34_10" localSheetId="0">#REF!</definedName>
    <definedName name="CHEQUE_HORZ_34_10">#REF!</definedName>
    <definedName name="CHEQUE_HORZ_34_11" localSheetId="0">#REF!</definedName>
    <definedName name="CHEQUE_HORZ_34_11">#REF!</definedName>
    <definedName name="CHEQUE_HORZ_34_6" localSheetId="0">#REF!</definedName>
    <definedName name="CHEQUE_HORZ_34_6">#REF!</definedName>
    <definedName name="CHEQUE_HORZ_34_7" localSheetId="0">#REF!</definedName>
    <definedName name="CHEQUE_HORZ_34_7">#REF!</definedName>
    <definedName name="CHEQUE_HORZ_34_8" localSheetId="0">#REF!</definedName>
    <definedName name="CHEQUE_HORZ_34_8">#REF!</definedName>
    <definedName name="CHEQUE_HORZ_34_9" localSheetId="0">#REF!</definedName>
    <definedName name="CHEQUE_HORZ_34_9">#REF!</definedName>
    <definedName name="CHEQUE_VERT_34" localSheetId="0">#REF!</definedName>
    <definedName name="CHEQUE_VERT_34">#REF!</definedName>
    <definedName name="CHEQUE_VERT_34_10" localSheetId="0">#REF!</definedName>
    <definedName name="CHEQUE_VERT_34_10">#REF!</definedName>
    <definedName name="CHEQUE_VERT_34_11" localSheetId="0">#REF!</definedName>
    <definedName name="CHEQUE_VERT_34_11">#REF!</definedName>
    <definedName name="CHEQUE_VERT_34_6" localSheetId="0">#REF!</definedName>
    <definedName name="CHEQUE_VERT_34_6">#REF!</definedName>
    <definedName name="CHEQUE_VERT_34_7" localSheetId="0">#REF!</definedName>
    <definedName name="CHEQUE_VERT_34_7">#REF!</definedName>
    <definedName name="CHEQUE_VERT_34_8" localSheetId="0">#REF!</definedName>
    <definedName name="CHEQUE_VERT_34_8">#REF!</definedName>
    <definedName name="CHEQUE_VERT_34_9" localSheetId="0">#REF!</definedName>
    <definedName name="CHEQUE_VERT_34_9">#REF!</definedName>
    <definedName name="cinta.sheetrock">[27]Insumos!$L$41</definedName>
    <definedName name="CINTAPELIGRO" localSheetId="0">#REF!</definedName>
    <definedName name="CINTAPELIGRO">#REF!</definedName>
    <definedName name="CISTERNA4CAL" localSheetId="0">#REF!</definedName>
    <definedName name="CISTERNA4CAL">#REF!</definedName>
    <definedName name="CISTERNA4ROC" localSheetId="0">#REF!</definedName>
    <definedName name="CISTERNA4ROC">#REF!</definedName>
    <definedName name="CISTERNA8TIE" localSheetId="0">#REF!</definedName>
    <definedName name="CISTERNA8TIE">#REF!</definedName>
    <definedName name="CISTSDIS" localSheetId="0">#REF!</definedName>
    <definedName name="CISTSDIS">#REF!</definedName>
    <definedName name="CLAVO" localSheetId="0">#REF!</definedName>
    <definedName name="CLAVO">#REF!</definedName>
    <definedName name="Clavo.Acero" localSheetId="0">#REF!</definedName>
    <definedName name="Clavo.Acero">#REF!</definedName>
    <definedName name="Clavo.Dulce" localSheetId="0">#REF!</definedName>
    <definedName name="Clavo.Dulce">#REF!</definedName>
    <definedName name="CLAVO_ACERO">[11]INSU!$D$130</definedName>
    <definedName name="CLAVO_ACERO_10" localSheetId="0">#REF!</definedName>
    <definedName name="CLAVO_ACERO_10">#REF!</definedName>
    <definedName name="CLAVO_ACERO_11" localSheetId="0">#REF!</definedName>
    <definedName name="CLAVO_ACERO_11">#REF!</definedName>
    <definedName name="CLAVO_ACERO_5" localSheetId="0">#REF!</definedName>
    <definedName name="CLAVO_ACERO_5">#REF!</definedName>
    <definedName name="CLAVO_ACERO_6" localSheetId="0">#REF!</definedName>
    <definedName name="CLAVO_ACERO_6">#REF!</definedName>
    <definedName name="CLAVO_ACERO_7" localSheetId="0">#REF!</definedName>
    <definedName name="CLAVO_ACERO_7">#REF!</definedName>
    <definedName name="CLAVO_ACERO_8" localSheetId="0">#REF!</definedName>
    <definedName name="CLAVO_ACERO_8">#REF!</definedName>
    <definedName name="CLAVO_ACERO_9" localSheetId="0">#REF!</definedName>
    <definedName name="CLAVO_ACERO_9">#REF!</definedName>
    <definedName name="CLAVO_CORRIENTE">[11]INSU!$D$131</definedName>
    <definedName name="CLAVO_CORRIENTE_10" localSheetId="0">#REF!</definedName>
    <definedName name="CLAVO_CORRIENTE_10">#REF!</definedName>
    <definedName name="CLAVO_CORRIENTE_11" localSheetId="0">#REF!</definedName>
    <definedName name="CLAVO_CORRIENTE_11">#REF!</definedName>
    <definedName name="CLAVO_CORRIENTE_5" localSheetId="0">#REF!</definedName>
    <definedName name="CLAVO_CORRIENTE_5">#REF!</definedName>
    <definedName name="CLAVO_CORRIENTE_6" localSheetId="0">#REF!</definedName>
    <definedName name="CLAVO_CORRIENTE_6">#REF!</definedName>
    <definedName name="CLAVO_CORRIENTE_7" localSheetId="0">#REF!</definedName>
    <definedName name="CLAVO_CORRIENTE_7">#REF!</definedName>
    <definedName name="CLAVO_CORRIENTE_8" localSheetId="0">#REF!</definedName>
    <definedName name="CLAVO_CORRIENTE_8">#REF!</definedName>
    <definedName name="CLAVO_CORRIENTE_9" localSheetId="0">#REF!</definedName>
    <definedName name="CLAVO_CORRIENTE_9">#REF!</definedName>
    <definedName name="CLAVO_ZINC" localSheetId="0">#REF!</definedName>
    <definedName name="CLAVO_ZINC">#REF!</definedName>
    <definedName name="CLAVO_ZINC_10" localSheetId="0">#REF!</definedName>
    <definedName name="CLAVO_ZINC_10">#REF!</definedName>
    <definedName name="CLAVO_ZINC_11" localSheetId="0">#REF!</definedName>
    <definedName name="CLAVO_ZINC_11">#REF!</definedName>
    <definedName name="CLAVO_ZINC_6" localSheetId="0">#REF!</definedName>
    <definedName name="CLAVO_ZINC_6">#REF!</definedName>
    <definedName name="CLAVO_ZINC_7" localSheetId="0">#REF!</definedName>
    <definedName name="CLAVO_ZINC_7">#REF!</definedName>
    <definedName name="CLAVO_ZINC_8" localSheetId="0">#REF!</definedName>
    <definedName name="CLAVO_ZINC_8">#REF!</definedName>
    <definedName name="CLAVO_ZINC_9" localSheetId="0">#REF!</definedName>
    <definedName name="CLAVO_ZINC_9">#REF!</definedName>
    <definedName name="CLAVOA" localSheetId="0">#REF!</definedName>
    <definedName name="CLAVOA">#REF!</definedName>
    <definedName name="CLAVOGALV" localSheetId="0">#REF!</definedName>
    <definedName name="CLAVOGALV">#REF!</definedName>
    <definedName name="CLAVOGALVCARTON" localSheetId="0">#REF!</definedName>
    <definedName name="CLAVOGALVCARTON">#REF!</definedName>
    <definedName name="clavos" localSheetId="0">#REF!</definedName>
    <definedName name="clavos">#REF!</definedName>
    <definedName name="clavos.con.fulminantes">[27]Insumos!$L$36</definedName>
    <definedName name="clavos_6" localSheetId="0">#REF!</definedName>
    <definedName name="clavos_6">#REF!</definedName>
    <definedName name="clavos_8" localSheetId="0">#REF!</definedName>
    <definedName name="clavos_8">#REF!</definedName>
    <definedName name="CLAVOSAC" localSheetId="0">[3]insumo!#REF!</definedName>
    <definedName name="CLAVOSAC">[3]insumo!#REF!</definedName>
    <definedName name="CLAVOSACERO">[3]insumo!$D$18</definedName>
    <definedName name="CLAVOSCORRIENTES">[3]insumo!$D$19</definedName>
    <definedName name="CLAVOZINC">[28]INS!$D$767</definedName>
    <definedName name="Clear">[14]Insumos!$E$70</definedName>
    <definedName name="Cloro" localSheetId="0">[14]Insumos!#REF!</definedName>
    <definedName name="Cloro">[14]Insumos!#REF!</definedName>
    <definedName name="Clu.Ejec.Viga.V6T" localSheetId="0">[17]Análisis!#REF!</definedName>
    <definedName name="Clu.Ejec.Viga.V6T">[17]Análisis!#REF!</definedName>
    <definedName name="Club.de.Playa" localSheetId="0">#REF!</definedName>
    <definedName name="Club.de.Playa">#REF!</definedName>
    <definedName name="CLUB.DE.TENNIS" localSheetId="0">#REF!</definedName>
    <definedName name="CLUB.DE.TENNIS">#REF!</definedName>
    <definedName name="Club.Ejec.Col.C" localSheetId="0">[17]Análisis!#REF!</definedName>
    <definedName name="Club.Ejec.Col.C">[17]Análisis!#REF!</definedName>
    <definedName name="Club.Ejec.Col.Cc1" localSheetId="0">[17]Análisis!#REF!</definedName>
    <definedName name="Club.Ejec.Col.Cc1">[17]Análisis!#REF!</definedName>
    <definedName name="Club.Ejec.Losa.2do.Entrepiso" localSheetId="0">[17]Análisis!#REF!</definedName>
    <definedName name="Club.Ejec.Losa.2do.Entrepiso">[17]Análisis!#REF!</definedName>
    <definedName name="Club.Ejec.V10E" localSheetId="0">[17]Análisis!#REF!</definedName>
    <definedName name="Club.Ejec.V10E">[17]Análisis!#REF!</definedName>
    <definedName name="Club.Ejec.V12E" localSheetId="0">[17]Análisis!#REF!</definedName>
    <definedName name="Club.Ejec.V12E">[17]Análisis!#REF!</definedName>
    <definedName name="Club.Ejec.V13E" localSheetId="0">[17]Análisis!#REF!</definedName>
    <definedName name="Club.Ejec.V13E">[17]Análisis!#REF!</definedName>
    <definedName name="Club.Ejec.V1E" localSheetId="0">[17]Análisis!#REF!</definedName>
    <definedName name="Club.Ejec.V1E">[17]Análisis!#REF!</definedName>
    <definedName name="Club.Ejec.V2E" localSheetId="0">[17]Análisis!#REF!</definedName>
    <definedName name="Club.Ejec.V2E">[17]Análisis!#REF!</definedName>
    <definedName name="Club.Ejec.V3E" localSheetId="0">[17]Análisis!#REF!</definedName>
    <definedName name="Club.Ejec.V3E">[17]Análisis!#REF!</definedName>
    <definedName name="Club.Ejec.V3T" localSheetId="0">[17]Análisis!#REF!</definedName>
    <definedName name="Club.Ejec.V3T">[17]Análisis!#REF!</definedName>
    <definedName name="Club.Ejec.V4E" localSheetId="0">[17]Análisis!#REF!</definedName>
    <definedName name="Club.Ejec.V4E">[17]Análisis!#REF!</definedName>
    <definedName name="Club.Ejec.V6E" localSheetId="0">[17]Análisis!#REF!</definedName>
    <definedName name="Club.Ejec.V6E">[17]Análisis!#REF!</definedName>
    <definedName name="Club.Ejec.V7E" localSheetId="0">[17]Análisis!#REF!</definedName>
    <definedName name="Club.Ejec.V7E">[17]Análisis!#REF!</definedName>
    <definedName name="Club.Ejec.V9E" localSheetId="0">[17]Análisis!#REF!</definedName>
    <definedName name="Club.Ejec.V9E">[17]Análisis!#REF!</definedName>
    <definedName name="Club.Ejec.Viga.V10T" localSheetId="0">[17]Análisis!#REF!</definedName>
    <definedName name="Club.Ejec.Viga.V10T">[17]Análisis!#REF!</definedName>
    <definedName name="Club.Ejec.Viga.V11T" localSheetId="0">[17]Análisis!#REF!</definedName>
    <definedName name="Club.Ejec.Viga.V11T">[17]Análisis!#REF!</definedName>
    <definedName name="Club.Ejec.Viga.V1T" localSheetId="0">[17]Análisis!#REF!</definedName>
    <definedName name="Club.Ejec.Viga.V1T">[17]Análisis!#REF!</definedName>
    <definedName name="Club.Ejec.Viga.V2T" localSheetId="0">[17]Análisis!#REF!</definedName>
    <definedName name="Club.Ejec.Viga.V2T">[17]Análisis!#REF!</definedName>
    <definedName name="Club.Ejec.Viga.V4T" localSheetId="0">[17]Análisis!#REF!</definedName>
    <definedName name="Club.Ejec.Viga.V4T">[17]Análisis!#REF!</definedName>
    <definedName name="Club.Ejec.Viga.V5T" localSheetId="0">[17]Análisis!#REF!</definedName>
    <definedName name="Club.Ejec.Viga.V5T">[17]Análisis!#REF!</definedName>
    <definedName name="Club.Ejec.Viga.V7T" localSheetId="0">[17]Análisis!#REF!</definedName>
    <definedName name="Club.Ejec.Viga.V7T">[17]Análisis!#REF!</definedName>
    <definedName name="Club.Ejec.Viga.V8T" localSheetId="0">[17]Análisis!#REF!</definedName>
    <definedName name="Club.Ejec.Viga.V8T">[17]Análisis!#REF!</definedName>
    <definedName name="Club.Ejec.Viga.V9T" localSheetId="0">[17]Análisis!#REF!</definedName>
    <definedName name="Club.Ejec.Viga.V9T">[17]Análisis!#REF!</definedName>
    <definedName name="Club.Ejec.Zc." localSheetId="0">[17]Análisis!#REF!</definedName>
    <definedName name="Club.Ejec.Zc.">[17]Análisis!#REF!</definedName>
    <definedName name="Club.Ejec.Zcc" localSheetId="0">[17]Análisis!#REF!</definedName>
    <definedName name="Club.Ejec.Zcc">[17]Análisis!#REF!</definedName>
    <definedName name="Club.Ejec.ZCc1" localSheetId="0">[17]Análisis!#REF!</definedName>
    <definedName name="Club.Ejec.ZCc1">[17]Análisis!#REF!</definedName>
    <definedName name="CLUB.EJECUTIVO" localSheetId="0">#REF!</definedName>
    <definedName name="CLUB.EJECUTIVO">#REF!</definedName>
    <definedName name="Club.Ejecutivo.Losa.1er.entrepiso" localSheetId="0">[17]Análisis!#REF!</definedName>
    <definedName name="Club.Ejecutivo.Losa.1er.entrepiso">[17]Análisis!#REF!</definedName>
    <definedName name="CLUB.PISCINA" localSheetId="0">#REF!</definedName>
    <definedName name="CLUB.PISCINA">#REF!</definedName>
    <definedName name="Club.pla.Zap.ZC" localSheetId="0">[17]Análisis!#REF!</definedName>
    <definedName name="Club.pla.Zap.ZC">[17]Análisis!#REF!</definedName>
    <definedName name="Club.play.Col.C1" localSheetId="0">[17]Análisis!#REF!</definedName>
    <definedName name="Club.play.Col.C1">[17]Análisis!#REF!</definedName>
    <definedName name="Club.playa.Col.C2" localSheetId="0">[17]Análisis!#REF!</definedName>
    <definedName name="Club.playa.Col.C2">[17]Análisis!#REF!</definedName>
    <definedName name="Club.playa.Col.C3" localSheetId="0">[17]Análisis!#REF!</definedName>
    <definedName name="Club.playa.Col.C3">[17]Análisis!#REF!</definedName>
    <definedName name="Club.playa.Viga.VH" localSheetId="0">[17]Análisis!#REF!</definedName>
    <definedName name="Club.playa.Viga.VH">[17]Análisis!#REF!</definedName>
    <definedName name="Club.playa.Viga.Vh2" localSheetId="0">[17]Análisis!#REF!</definedName>
    <definedName name="Club.playa.Viga.Vh2">[17]Análisis!#REF!</definedName>
    <definedName name="Club.playa.Zap.ZC3" localSheetId="0">[17]Análisis!#REF!</definedName>
    <definedName name="Club.playa.Zap.ZC3">[17]Análisis!#REF!</definedName>
    <definedName name="ClubPla.zap.Zc1" localSheetId="0">[17]Análisis!#REF!</definedName>
    <definedName name="ClubPla.zap.Zc1">[17]Análisis!#REF!</definedName>
    <definedName name="Clubplaya.Col.C" localSheetId="0">[17]Análisis!#REF!</definedName>
    <definedName name="Clubplaya.Col.C">[17]Análisis!#REF!</definedName>
    <definedName name="Cocina" localSheetId="0">#REF!</definedName>
    <definedName name="Cocina">#REF!</definedName>
    <definedName name="CODIGO">#N/A</definedName>
    <definedName name="CODIGO_6">NA()</definedName>
    <definedName name="CODO_ACERO_16x25a70" localSheetId="0">#REF!</definedName>
    <definedName name="CODO_ACERO_16x25a70">#REF!</definedName>
    <definedName name="CODO_ACERO_16x25a70_10" localSheetId="0">#REF!</definedName>
    <definedName name="CODO_ACERO_16x25a70_10">#REF!</definedName>
    <definedName name="CODO_ACERO_16x25a70_11" localSheetId="0">#REF!</definedName>
    <definedName name="CODO_ACERO_16x25a70_11">#REF!</definedName>
    <definedName name="CODO_ACERO_16x25a70_6" localSheetId="0">#REF!</definedName>
    <definedName name="CODO_ACERO_16x25a70_6">#REF!</definedName>
    <definedName name="CODO_ACERO_16x25a70_7" localSheetId="0">#REF!</definedName>
    <definedName name="CODO_ACERO_16x25a70_7">#REF!</definedName>
    <definedName name="CODO_ACERO_16x25a70_8" localSheetId="0">#REF!</definedName>
    <definedName name="CODO_ACERO_16x25a70_8">#REF!</definedName>
    <definedName name="CODO_ACERO_16x25a70_9" localSheetId="0">#REF!</definedName>
    <definedName name="CODO_ACERO_16x25a70_9">#REF!</definedName>
    <definedName name="CODO_ACERO_16x25menos" localSheetId="0">#REF!</definedName>
    <definedName name="CODO_ACERO_16x25menos">#REF!</definedName>
    <definedName name="CODO_ACERO_16x25menos_10" localSheetId="0">#REF!</definedName>
    <definedName name="CODO_ACERO_16x25menos_10">#REF!</definedName>
    <definedName name="CODO_ACERO_16x25menos_11" localSheetId="0">#REF!</definedName>
    <definedName name="CODO_ACERO_16x25menos_11">#REF!</definedName>
    <definedName name="CODO_ACERO_16x25menos_6" localSheetId="0">#REF!</definedName>
    <definedName name="CODO_ACERO_16x25menos_6">#REF!</definedName>
    <definedName name="CODO_ACERO_16x25menos_7" localSheetId="0">#REF!</definedName>
    <definedName name="CODO_ACERO_16x25menos_7">#REF!</definedName>
    <definedName name="CODO_ACERO_16x25menos_8" localSheetId="0">#REF!</definedName>
    <definedName name="CODO_ACERO_16x25menos_8">#REF!</definedName>
    <definedName name="CODO_ACERO_16x25menos_9" localSheetId="0">#REF!</definedName>
    <definedName name="CODO_ACERO_16x25menos_9">#REF!</definedName>
    <definedName name="CODO_ACERO_16x45" localSheetId="0">#REF!</definedName>
    <definedName name="CODO_ACERO_16x45">#REF!</definedName>
    <definedName name="CODO_ACERO_16x45_10" localSheetId="0">#REF!</definedName>
    <definedName name="CODO_ACERO_16x45_10">#REF!</definedName>
    <definedName name="CODO_ACERO_16x45_11" localSheetId="0">#REF!</definedName>
    <definedName name="CODO_ACERO_16x45_11">#REF!</definedName>
    <definedName name="CODO_ACERO_16x45_6" localSheetId="0">#REF!</definedName>
    <definedName name="CODO_ACERO_16x45_6">#REF!</definedName>
    <definedName name="CODO_ACERO_16x45_7" localSheetId="0">#REF!</definedName>
    <definedName name="CODO_ACERO_16x45_7">#REF!</definedName>
    <definedName name="CODO_ACERO_16x45_8" localSheetId="0">#REF!</definedName>
    <definedName name="CODO_ACERO_16x45_8">#REF!</definedName>
    <definedName name="CODO_ACERO_16x45_9" localSheetId="0">#REF!</definedName>
    <definedName name="CODO_ACERO_16x45_9">#REF!</definedName>
    <definedName name="CODO_ACERO_16x70mas" localSheetId="0">#REF!</definedName>
    <definedName name="CODO_ACERO_16x70mas">#REF!</definedName>
    <definedName name="CODO_ACERO_16x70mas_10" localSheetId="0">#REF!</definedName>
    <definedName name="CODO_ACERO_16x70mas_10">#REF!</definedName>
    <definedName name="CODO_ACERO_16x70mas_11" localSheetId="0">#REF!</definedName>
    <definedName name="CODO_ACERO_16x70mas_11">#REF!</definedName>
    <definedName name="CODO_ACERO_16x70mas_6" localSheetId="0">#REF!</definedName>
    <definedName name="CODO_ACERO_16x70mas_6">#REF!</definedName>
    <definedName name="CODO_ACERO_16x70mas_7" localSheetId="0">#REF!</definedName>
    <definedName name="CODO_ACERO_16x70mas_7">#REF!</definedName>
    <definedName name="CODO_ACERO_16x70mas_8" localSheetId="0">#REF!</definedName>
    <definedName name="CODO_ACERO_16x70mas_8">#REF!</definedName>
    <definedName name="CODO_ACERO_16x70mas_9" localSheetId="0">#REF!</definedName>
    <definedName name="CODO_ACERO_16x70mas_9">#REF!</definedName>
    <definedName name="CODO_ACERO_16x90" localSheetId="0">#REF!</definedName>
    <definedName name="CODO_ACERO_16x90">#REF!</definedName>
    <definedName name="CODO_ACERO_16x90_10" localSheetId="0">#REF!</definedName>
    <definedName name="CODO_ACERO_16x90_10">#REF!</definedName>
    <definedName name="CODO_ACERO_16x90_11" localSheetId="0">#REF!</definedName>
    <definedName name="CODO_ACERO_16x90_11">#REF!</definedName>
    <definedName name="CODO_ACERO_16x90_6" localSheetId="0">#REF!</definedName>
    <definedName name="CODO_ACERO_16x90_6">#REF!</definedName>
    <definedName name="CODO_ACERO_16x90_7" localSheetId="0">#REF!</definedName>
    <definedName name="CODO_ACERO_16x90_7">#REF!</definedName>
    <definedName name="CODO_ACERO_16x90_8" localSheetId="0">#REF!</definedName>
    <definedName name="CODO_ACERO_16x90_8">#REF!</definedName>
    <definedName name="CODO_ACERO_16x90_9" localSheetId="0">#REF!</definedName>
    <definedName name="CODO_ACERO_16x90_9">#REF!</definedName>
    <definedName name="CODO_ACERO_20x90" localSheetId="0">#REF!</definedName>
    <definedName name="CODO_ACERO_20x90">#REF!</definedName>
    <definedName name="CODO_ACERO_20x90_10" localSheetId="0">#REF!</definedName>
    <definedName name="CODO_ACERO_20x90_10">#REF!</definedName>
    <definedName name="CODO_ACERO_20x90_11" localSheetId="0">#REF!</definedName>
    <definedName name="CODO_ACERO_20x90_11">#REF!</definedName>
    <definedName name="CODO_ACERO_20x90_6" localSheetId="0">#REF!</definedName>
    <definedName name="CODO_ACERO_20x90_6">#REF!</definedName>
    <definedName name="CODO_ACERO_20x90_7" localSheetId="0">#REF!</definedName>
    <definedName name="CODO_ACERO_20x90_7">#REF!</definedName>
    <definedName name="CODO_ACERO_20x90_8" localSheetId="0">#REF!</definedName>
    <definedName name="CODO_ACERO_20x90_8">#REF!</definedName>
    <definedName name="CODO_ACERO_20x90_9" localSheetId="0">#REF!</definedName>
    <definedName name="CODO_ACERO_20x90_9">#REF!</definedName>
    <definedName name="CODO_ACERO_3x45" localSheetId="0">#REF!</definedName>
    <definedName name="CODO_ACERO_3x45">#REF!</definedName>
    <definedName name="CODO_ACERO_3x45_10" localSheetId="0">#REF!</definedName>
    <definedName name="CODO_ACERO_3x45_10">#REF!</definedName>
    <definedName name="CODO_ACERO_3x45_11" localSheetId="0">#REF!</definedName>
    <definedName name="CODO_ACERO_3x45_11">#REF!</definedName>
    <definedName name="CODO_ACERO_3x45_6" localSheetId="0">#REF!</definedName>
    <definedName name="CODO_ACERO_3x45_6">#REF!</definedName>
    <definedName name="CODO_ACERO_3x45_7" localSheetId="0">#REF!</definedName>
    <definedName name="CODO_ACERO_3x45_7">#REF!</definedName>
    <definedName name="CODO_ACERO_3x45_8" localSheetId="0">#REF!</definedName>
    <definedName name="CODO_ACERO_3x45_8">#REF!</definedName>
    <definedName name="CODO_ACERO_3x45_9" localSheetId="0">#REF!</definedName>
    <definedName name="CODO_ACERO_3x45_9">#REF!</definedName>
    <definedName name="CODO_ACERO_3x90" localSheetId="0">#REF!</definedName>
    <definedName name="CODO_ACERO_3x90">#REF!</definedName>
    <definedName name="CODO_ACERO_3x90_10" localSheetId="0">#REF!</definedName>
    <definedName name="CODO_ACERO_3x90_10">#REF!</definedName>
    <definedName name="CODO_ACERO_3x90_11" localSheetId="0">#REF!</definedName>
    <definedName name="CODO_ACERO_3x90_11">#REF!</definedName>
    <definedName name="CODO_ACERO_3x90_6" localSheetId="0">#REF!</definedName>
    <definedName name="CODO_ACERO_3x90_6">#REF!</definedName>
    <definedName name="CODO_ACERO_3x90_7" localSheetId="0">#REF!</definedName>
    <definedName name="CODO_ACERO_3x90_7">#REF!</definedName>
    <definedName name="CODO_ACERO_3x90_8" localSheetId="0">#REF!</definedName>
    <definedName name="CODO_ACERO_3x90_8">#REF!</definedName>
    <definedName name="CODO_ACERO_3x90_9" localSheetId="0">#REF!</definedName>
    <definedName name="CODO_ACERO_3x90_9">#REF!</definedName>
    <definedName name="CODO_ACERO_4X45" localSheetId="0">#REF!</definedName>
    <definedName name="CODO_ACERO_4X45">#REF!</definedName>
    <definedName name="CODO_ACERO_4X45_10" localSheetId="0">#REF!</definedName>
    <definedName name="CODO_ACERO_4X45_10">#REF!</definedName>
    <definedName name="CODO_ACERO_4X45_11" localSheetId="0">#REF!</definedName>
    <definedName name="CODO_ACERO_4X45_11">#REF!</definedName>
    <definedName name="CODO_ACERO_4X45_6" localSheetId="0">#REF!</definedName>
    <definedName name="CODO_ACERO_4X45_6">#REF!</definedName>
    <definedName name="CODO_ACERO_4X45_7" localSheetId="0">#REF!</definedName>
    <definedName name="CODO_ACERO_4X45_7">#REF!</definedName>
    <definedName name="CODO_ACERO_4X45_8" localSheetId="0">#REF!</definedName>
    <definedName name="CODO_ACERO_4X45_8">#REF!</definedName>
    <definedName name="CODO_ACERO_4X45_9" localSheetId="0">#REF!</definedName>
    <definedName name="CODO_ACERO_4X45_9">#REF!</definedName>
    <definedName name="CODO_ACERO_4X90" localSheetId="0">#REF!</definedName>
    <definedName name="CODO_ACERO_4X90">#REF!</definedName>
    <definedName name="CODO_ACERO_4X90_10" localSheetId="0">#REF!</definedName>
    <definedName name="CODO_ACERO_4X90_10">#REF!</definedName>
    <definedName name="CODO_ACERO_4X90_11" localSheetId="0">#REF!</definedName>
    <definedName name="CODO_ACERO_4X90_11">#REF!</definedName>
    <definedName name="CODO_ACERO_4X90_6" localSheetId="0">#REF!</definedName>
    <definedName name="CODO_ACERO_4X90_6">#REF!</definedName>
    <definedName name="CODO_ACERO_4X90_7" localSheetId="0">#REF!</definedName>
    <definedName name="CODO_ACERO_4X90_7">#REF!</definedName>
    <definedName name="CODO_ACERO_4X90_8" localSheetId="0">#REF!</definedName>
    <definedName name="CODO_ACERO_4X90_8">#REF!</definedName>
    <definedName name="CODO_ACERO_4X90_9" localSheetId="0">#REF!</definedName>
    <definedName name="CODO_ACERO_4X90_9">#REF!</definedName>
    <definedName name="CODO_ACERO_6x25a70" localSheetId="0">#REF!</definedName>
    <definedName name="CODO_ACERO_6x25a70">#REF!</definedName>
    <definedName name="CODO_ACERO_6x25a70_10" localSheetId="0">#REF!</definedName>
    <definedName name="CODO_ACERO_6x25a70_10">#REF!</definedName>
    <definedName name="CODO_ACERO_6x25a70_11" localSheetId="0">#REF!</definedName>
    <definedName name="CODO_ACERO_6x25a70_11">#REF!</definedName>
    <definedName name="CODO_ACERO_6x25a70_6" localSheetId="0">#REF!</definedName>
    <definedName name="CODO_ACERO_6x25a70_6">#REF!</definedName>
    <definedName name="CODO_ACERO_6x25a70_7" localSheetId="0">#REF!</definedName>
    <definedName name="CODO_ACERO_6x25a70_7">#REF!</definedName>
    <definedName name="CODO_ACERO_6x25a70_8" localSheetId="0">#REF!</definedName>
    <definedName name="CODO_ACERO_6x25a70_8">#REF!</definedName>
    <definedName name="CODO_ACERO_6x25a70_9" localSheetId="0">#REF!</definedName>
    <definedName name="CODO_ACERO_6x25a70_9">#REF!</definedName>
    <definedName name="CODO_ACERO_6x25menos" localSheetId="0">#REF!</definedName>
    <definedName name="CODO_ACERO_6x25menos">#REF!</definedName>
    <definedName name="CODO_ACERO_6x25menos_10" localSheetId="0">#REF!</definedName>
    <definedName name="CODO_ACERO_6x25menos_10">#REF!</definedName>
    <definedName name="CODO_ACERO_6x25menos_11" localSheetId="0">#REF!</definedName>
    <definedName name="CODO_ACERO_6x25menos_11">#REF!</definedName>
    <definedName name="CODO_ACERO_6x25menos_6" localSheetId="0">#REF!</definedName>
    <definedName name="CODO_ACERO_6x25menos_6">#REF!</definedName>
    <definedName name="CODO_ACERO_6x25menos_7" localSheetId="0">#REF!</definedName>
    <definedName name="CODO_ACERO_6x25menos_7">#REF!</definedName>
    <definedName name="CODO_ACERO_6x25menos_8" localSheetId="0">#REF!</definedName>
    <definedName name="CODO_ACERO_6x25menos_8">#REF!</definedName>
    <definedName name="CODO_ACERO_6x25menos_9" localSheetId="0">#REF!</definedName>
    <definedName name="CODO_ACERO_6x25menos_9">#REF!</definedName>
    <definedName name="CODO_ACERO_6x70mas" localSheetId="0">#REF!</definedName>
    <definedName name="CODO_ACERO_6x70mas">#REF!</definedName>
    <definedName name="CODO_ACERO_6x70mas_10" localSheetId="0">#REF!</definedName>
    <definedName name="CODO_ACERO_6x70mas_10">#REF!</definedName>
    <definedName name="CODO_ACERO_6x70mas_11" localSheetId="0">#REF!</definedName>
    <definedName name="CODO_ACERO_6x70mas_11">#REF!</definedName>
    <definedName name="CODO_ACERO_6x70mas_6" localSheetId="0">#REF!</definedName>
    <definedName name="CODO_ACERO_6x70mas_6">#REF!</definedName>
    <definedName name="CODO_ACERO_6x70mas_7" localSheetId="0">#REF!</definedName>
    <definedName name="CODO_ACERO_6x70mas_7">#REF!</definedName>
    <definedName name="CODO_ACERO_6x70mas_8" localSheetId="0">#REF!</definedName>
    <definedName name="CODO_ACERO_6x70mas_8">#REF!</definedName>
    <definedName name="CODO_ACERO_6x70mas_9" localSheetId="0">#REF!</definedName>
    <definedName name="CODO_ACERO_6x70mas_9">#REF!</definedName>
    <definedName name="CODO_ACERO_8x25a70" localSheetId="0">#REF!</definedName>
    <definedName name="CODO_ACERO_8x25a70">#REF!</definedName>
    <definedName name="CODO_ACERO_8x25a70_10" localSheetId="0">#REF!</definedName>
    <definedName name="CODO_ACERO_8x25a70_10">#REF!</definedName>
    <definedName name="CODO_ACERO_8x25a70_11" localSheetId="0">#REF!</definedName>
    <definedName name="CODO_ACERO_8x25a70_11">#REF!</definedName>
    <definedName name="CODO_ACERO_8x25a70_6" localSheetId="0">#REF!</definedName>
    <definedName name="CODO_ACERO_8x25a70_6">#REF!</definedName>
    <definedName name="CODO_ACERO_8x25a70_7" localSheetId="0">#REF!</definedName>
    <definedName name="CODO_ACERO_8x25a70_7">#REF!</definedName>
    <definedName name="CODO_ACERO_8x25a70_8" localSheetId="0">#REF!</definedName>
    <definedName name="CODO_ACERO_8x25a70_8">#REF!</definedName>
    <definedName name="CODO_ACERO_8x25a70_9" localSheetId="0">#REF!</definedName>
    <definedName name="CODO_ACERO_8x25a70_9">#REF!</definedName>
    <definedName name="CODO_ACERO_8x25menos" localSheetId="0">#REF!</definedName>
    <definedName name="CODO_ACERO_8x25menos">#REF!</definedName>
    <definedName name="CODO_ACERO_8x25menos_10" localSheetId="0">#REF!</definedName>
    <definedName name="CODO_ACERO_8x25menos_10">#REF!</definedName>
    <definedName name="CODO_ACERO_8x25menos_11" localSheetId="0">#REF!</definedName>
    <definedName name="CODO_ACERO_8x25menos_11">#REF!</definedName>
    <definedName name="CODO_ACERO_8x25menos_6" localSheetId="0">#REF!</definedName>
    <definedName name="CODO_ACERO_8x25menos_6">#REF!</definedName>
    <definedName name="CODO_ACERO_8x25menos_7" localSheetId="0">#REF!</definedName>
    <definedName name="CODO_ACERO_8x25menos_7">#REF!</definedName>
    <definedName name="CODO_ACERO_8x25menos_8" localSheetId="0">#REF!</definedName>
    <definedName name="CODO_ACERO_8x25menos_8">#REF!</definedName>
    <definedName name="CODO_ACERO_8x25menos_9" localSheetId="0">#REF!</definedName>
    <definedName name="CODO_ACERO_8x25menos_9">#REF!</definedName>
    <definedName name="CODO_ACERO_8x45" localSheetId="0">#REF!</definedName>
    <definedName name="CODO_ACERO_8x45">#REF!</definedName>
    <definedName name="CODO_ACERO_8x45_10" localSheetId="0">#REF!</definedName>
    <definedName name="CODO_ACERO_8x45_10">#REF!</definedName>
    <definedName name="CODO_ACERO_8x45_11" localSheetId="0">#REF!</definedName>
    <definedName name="CODO_ACERO_8x45_11">#REF!</definedName>
    <definedName name="CODO_ACERO_8x45_6" localSheetId="0">#REF!</definedName>
    <definedName name="CODO_ACERO_8x45_6">#REF!</definedName>
    <definedName name="CODO_ACERO_8x45_7" localSheetId="0">#REF!</definedName>
    <definedName name="CODO_ACERO_8x45_7">#REF!</definedName>
    <definedName name="CODO_ACERO_8x45_8" localSheetId="0">#REF!</definedName>
    <definedName name="CODO_ACERO_8x45_8">#REF!</definedName>
    <definedName name="CODO_ACERO_8x45_9" localSheetId="0">#REF!</definedName>
    <definedName name="CODO_ACERO_8x45_9">#REF!</definedName>
    <definedName name="CODO_ACERO_8x70mas" localSheetId="0">#REF!</definedName>
    <definedName name="CODO_ACERO_8x70mas">#REF!</definedName>
    <definedName name="CODO_ACERO_8x70mas_10" localSheetId="0">#REF!</definedName>
    <definedName name="CODO_ACERO_8x70mas_10">#REF!</definedName>
    <definedName name="CODO_ACERO_8x70mas_11" localSheetId="0">#REF!</definedName>
    <definedName name="CODO_ACERO_8x70mas_11">#REF!</definedName>
    <definedName name="CODO_ACERO_8x70mas_6" localSheetId="0">#REF!</definedName>
    <definedName name="CODO_ACERO_8x70mas_6">#REF!</definedName>
    <definedName name="CODO_ACERO_8x70mas_7" localSheetId="0">#REF!</definedName>
    <definedName name="CODO_ACERO_8x70mas_7">#REF!</definedName>
    <definedName name="CODO_ACERO_8x70mas_8" localSheetId="0">#REF!</definedName>
    <definedName name="CODO_ACERO_8x70mas_8">#REF!</definedName>
    <definedName name="CODO_ACERO_8x70mas_9" localSheetId="0">#REF!</definedName>
    <definedName name="CODO_ACERO_8x70mas_9">#REF!</definedName>
    <definedName name="CODO_ACERO_8x90" localSheetId="0">#REF!</definedName>
    <definedName name="CODO_ACERO_8x90">#REF!</definedName>
    <definedName name="CODO_ACERO_8x90_10" localSheetId="0">#REF!</definedName>
    <definedName name="CODO_ACERO_8x90_10">#REF!</definedName>
    <definedName name="CODO_ACERO_8x90_11" localSheetId="0">#REF!</definedName>
    <definedName name="CODO_ACERO_8x90_11">#REF!</definedName>
    <definedName name="CODO_ACERO_8x90_6" localSheetId="0">#REF!</definedName>
    <definedName name="CODO_ACERO_8x90_6">#REF!</definedName>
    <definedName name="CODO_ACERO_8x90_7" localSheetId="0">#REF!</definedName>
    <definedName name="CODO_ACERO_8x90_7">#REF!</definedName>
    <definedName name="CODO_ACERO_8x90_8" localSheetId="0">#REF!</definedName>
    <definedName name="CODO_ACERO_8x90_8">#REF!</definedName>
    <definedName name="CODO_ACERO_8x90_9" localSheetId="0">#REF!</definedName>
    <definedName name="CODO_ACERO_8x90_9">#REF!</definedName>
    <definedName name="CODO_CPVC_12x90" localSheetId="0">#REF!</definedName>
    <definedName name="CODO_CPVC_12x90">#REF!</definedName>
    <definedName name="CODO_CPVC_12x90_10" localSheetId="0">#REF!</definedName>
    <definedName name="CODO_CPVC_12x90_10">#REF!</definedName>
    <definedName name="CODO_CPVC_12x90_11" localSheetId="0">#REF!</definedName>
    <definedName name="CODO_CPVC_12x90_11">#REF!</definedName>
    <definedName name="CODO_CPVC_12x90_6" localSheetId="0">#REF!</definedName>
    <definedName name="CODO_CPVC_12x90_6">#REF!</definedName>
    <definedName name="CODO_CPVC_12x90_7" localSheetId="0">#REF!</definedName>
    <definedName name="CODO_CPVC_12x90_7">#REF!</definedName>
    <definedName name="CODO_CPVC_12x90_8" localSheetId="0">#REF!</definedName>
    <definedName name="CODO_CPVC_12x90_8">#REF!</definedName>
    <definedName name="CODO_CPVC_12x90_9" localSheetId="0">#REF!</definedName>
    <definedName name="CODO_CPVC_12x90_9">#REF!</definedName>
    <definedName name="CODO_ELEC_1" localSheetId="0">#REF!</definedName>
    <definedName name="CODO_ELEC_1">#REF!</definedName>
    <definedName name="CODO_ELEC_1_10" localSheetId="0">#REF!</definedName>
    <definedName name="CODO_ELEC_1_10">#REF!</definedName>
    <definedName name="CODO_ELEC_1_11" localSheetId="0">#REF!</definedName>
    <definedName name="CODO_ELEC_1_11">#REF!</definedName>
    <definedName name="CODO_ELEC_1_6" localSheetId="0">#REF!</definedName>
    <definedName name="CODO_ELEC_1_6">#REF!</definedName>
    <definedName name="CODO_ELEC_1_7" localSheetId="0">#REF!</definedName>
    <definedName name="CODO_ELEC_1_7">#REF!</definedName>
    <definedName name="CODO_ELEC_1_8" localSheetId="0">#REF!</definedName>
    <definedName name="CODO_ELEC_1_8">#REF!</definedName>
    <definedName name="CODO_ELEC_1_9" localSheetId="0">#REF!</definedName>
    <definedName name="CODO_ELEC_1_9">#REF!</definedName>
    <definedName name="CODO_ELEC_12" localSheetId="0">#REF!</definedName>
    <definedName name="CODO_ELEC_12">#REF!</definedName>
    <definedName name="CODO_ELEC_12_10" localSheetId="0">#REF!</definedName>
    <definedName name="CODO_ELEC_12_10">#REF!</definedName>
    <definedName name="CODO_ELEC_12_11" localSheetId="0">#REF!</definedName>
    <definedName name="CODO_ELEC_12_11">#REF!</definedName>
    <definedName name="CODO_ELEC_12_6" localSheetId="0">#REF!</definedName>
    <definedName name="CODO_ELEC_12_6">#REF!</definedName>
    <definedName name="CODO_ELEC_12_7" localSheetId="0">#REF!</definedName>
    <definedName name="CODO_ELEC_12_7">#REF!</definedName>
    <definedName name="CODO_ELEC_12_8" localSheetId="0">#REF!</definedName>
    <definedName name="CODO_ELEC_12_8">#REF!</definedName>
    <definedName name="CODO_ELEC_12_9" localSheetId="0">#REF!</definedName>
    <definedName name="CODO_ELEC_12_9">#REF!</definedName>
    <definedName name="CODO_ELEC_1y12" localSheetId="0">#REF!</definedName>
    <definedName name="CODO_ELEC_1y12">#REF!</definedName>
    <definedName name="CODO_ELEC_1y12_10" localSheetId="0">#REF!</definedName>
    <definedName name="CODO_ELEC_1y12_10">#REF!</definedName>
    <definedName name="CODO_ELEC_1y12_11" localSheetId="0">#REF!</definedName>
    <definedName name="CODO_ELEC_1y12_11">#REF!</definedName>
    <definedName name="CODO_ELEC_1y12_6" localSheetId="0">#REF!</definedName>
    <definedName name="CODO_ELEC_1y12_6">#REF!</definedName>
    <definedName name="CODO_ELEC_1y12_7" localSheetId="0">#REF!</definedName>
    <definedName name="CODO_ELEC_1y12_7">#REF!</definedName>
    <definedName name="CODO_ELEC_1y12_8" localSheetId="0">#REF!</definedName>
    <definedName name="CODO_ELEC_1y12_8">#REF!</definedName>
    <definedName name="CODO_ELEC_1y12_9" localSheetId="0">#REF!</definedName>
    <definedName name="CODO_ELEC_1y12_9">#REF!</definedName>
    <definedName name="CODO_ELEC_2" localSheetId="0">#REF!</definedName>
    <definedName name="CODO_ELEC_2">#REF!</definedName>
    <definedName name="CODO_ELEC_2_10" localSheetId="0">#REF!</definedName>
    <definedName name="CODO_ELEC_2_10">#REF!</definedName>
    <definedName name="CODO_ELEC_2_11" localSheetId="0">#REF!</definedName>
    <definedName name="CODO_ELEC_2_11">#REF!</definedName>
    <definedName name="CODO_ELEC_2_6" localSheetId="0">#REF!</definedName>
    <definedName name="CODO_ELEC_2_6">#REF!</definedName>
    <definedName name="CODO_ELEC_2_7" localSheetId="0">#REF!</definedName>
    <definedName name="CODO_ELEC_2_7">#REF!</definedName>
    <definedName name="CODO_ELEC_2_8" localSheetId="0">#REF!</definedName>
    <definedName name="CODO_ELEC_2_8">#REF!</definedName>
    <definedName name="CODO_ELEC_2_9" localSheetId="0">#REF!</definedName>
    <definedName name="CODO_ELEC_2_9">#REF!</definedName>
    <definedName name="CODO_ELEC_34" localSheetId="0">#REF!</definedName>
    <definedName name="CODO_ELEC_34">#REF!</definedName>
    <definedName name="CODO_ELEC_34_10" localSheetId="0">#REF!</definedName>
    <definedName name="CODO_ELEC_34_10">#REF!</definedName>
    <definedName name="CODO_ELEC_34_11" localSheetId="0">#REF!</definedName>
    <definedName name="CODO_ELEC_34_11">#REF!</definedName>
    <definedName name="CODO_ELEC_34_6" localSheetId="0">#REF!</definedName>
    <definedName name="CODO_ELEC_34_6">#REF!</definedName>
    <definedName name="CODO_ELEC_34_7" localSheetId="0">#REF!</definedName>
    <definedName name="CODO_ELEC_34_7">#REF!</definedName>
    <definedName name="CODO_ELEC_34_8" localSheetId="0">#REF!</definedName>
    <definedName name="CODO_ELEC_34_8">#REF!</definedName>
    <definedName name="CODO_ELEC_34_9" localSheetId="0">#REF!</definedName>
    <definedName name="CODO_ELEC_34_9">#REF!</definedName>
    <definedName name="CODO_HG_1_12_x90" localSheetId="0">#REF!</definedName>
    <definedName name="CODO_HG_1_12_x90">#REF!</definedName>
    <definedName name="CODO_HG_1_12_x90_10" localSheetId="0">#REF!</definedName>
    <definedName name="CODO_HG_1_12_x90_10">#REF!</definedName>
    <definedName name="CODO_HG_1_12_x90_11" localSheetId="0">#REF!</definedName>
    <definedName name="CODO_HG_1_12_x90_11">#REF!</definedName>
    <definedName name="CODO_HG_1_12_x90_6" localSheetId="0">#REF!</definedName>
    <definedName name="CODO_HG_1_12_x90_6">#REF!</definedName>
    <definedName name="CODO_HG_1_12_x90_7" localSheetId="0">#REF!</definedName>
    <definedName name="CODO_HG_1_12_x90_7">#REF!</definedName>
    <definedName name="CODO_HG_1_12_x90_8" localSheetId="0">#REF!</definedName>
    <definedName name="CODO_HG_1_12_x90_8">#REF!</definedName>
    <definedName name="CODO_HG_1_12_x90_9" localSheetId="0">#REF!</definedName>
    <definedName name="CODO_HG_1_12_x90_9">#REF!</definedName>
    <definedName name="CODO_HG_12x90" localSheetId="0">#REF!</definedName>
    <definedName name="CODO_HG_12x90">#REF!</definedName>
    <definedName name="CODO_HG_12x90_10" localSheetId="0">#REF!</definedName>
    <definedName name="CODO_HG_12x90_10">#REF!</definedName>
    <definedName name="CODO_HG_12x90_11" localSheetId="0">#REF!</definedName>
    <definedName name="CODO_HG_12x90_11">#REF!</definedName>
    <definedName name="CODO_HG_12x90_6" localSheetId="0">#REF!</definedName>
    <definedName name="CODO_HG_12x90_6">#REF!</definedName>
    <definedName name="CODO_HG_12x90_7" localSheetId="0">#REF!</definedName>
    <definedName name="CODO_HG_12x90_7">#REF!</definedName>
    <definedName name="CODO_HG_12x90_8" localSheetId="0">#REF!</definedName>
    <definedName name="CODO_HG_12x90_8">#REF!</definedName>
    <definedName name="CODO_HG_12x90_9" localSheetId="0">#REF!</definedName>
    <definedName name="CODO_HG_12x90_9">#REF!</definedName>
    <definedName name="CODO_HG_1x90" localSheetId="0">#REF!</definedName>
    <definedName name="CODO_HG_1x90">#REF!</definedName>
    <definedName name="CODO_HG_1x90_10" localSheetId="0">#REF!</definedName>
    <definedName name="CODO_HG_1x90_10">#REF!</definedName>
    <definedName name="CODO_HG_1x90_11" localSheetId="0">#REF!</definedName>
    <definedName name="CODO_HG_1x90_11">#REF!</definedName>
    <definedName name="CODO_HG_1x90_6" localSheetId="0">#REF!</definedName>
    <definedName name="CODO_HG_1x90_6">#REF!</definedName>
    <definedName name="CODO_HG_1x90_7" localSheetId="0">#REF!</definedName>
    <definedName name="CODO_HG_1x90_7">#REF!</definedName>
    <definedName name="CODO_HG_1x90_8" localSheetId="0">#REF!</definedName>
    <definedName name="CODO_HG_1x90_8">#REF!</definedName>
    <definedName name="CODO_HG_1x90_9" localSheetId="0">#REF!</definedName>
    <definedName name="CODO_HG_1x90_9">#REF!</definedName>
    <definedName name="CODO_HG_1y12x90" localSheetId="0">#REF!</definedName>
    <definedName name="CODO_HG_1y12x90">#REF!</definedName>
    <definedName name="CODO_HG_1y12x90_10" localSheetId="0">#REF!</definedName>
    <definedName name="CODO_HG_1y12x90_10">#REF!</definedName>
    <definedName name="CODO_HG_1y12x90_11" localSheetId="0">#REF!</definedName>
    <definedName name="CODO_HG_1y12x90_11">#REF!</definedName>
    <definedName name="CODO_HG_1y12x90_6" localSheetId="0">#REF!</definedName>
    <definedName name="CODO_HG_1y12x90_6">#REF!</definedName>
    <definedName name="CODO_HG_1y12x90_7" localSheetId="0">#REF!</definedName>
    <definedName name="CODO_HG_1y12x90_7">#REF!</definedName>
    <definedName name="CODO_HG_1y12x90_8" localSheetId="0">#REF!</definedName>
    <definedName name="CODO_HG_1y12x90_8">#REF!</definedName>
    <definedName name="CODO_HG_1y12x90_9" localSheetId="0">#REF!</definedName>
    <definedName name="CODO_HG_1y12x90_9">#REF!</definedName>
    <definedName name="CODO_HG_2x90" localSheetId="0">#REF!</definedName>
    <definedName name="CODO_HG_2x90">#REF!</definedName>
    <definedName name="CODO_HG_2x90_10" localSheetId="0">#REF!</definedName>
    <definedName name="CODO_HG_2x90_10">#REF!</definedName>
    <definedName name="CODO_HG_2x90_11" localSheetId="0">#REF!</definedName>
    <definedName name="CODO_HG_2x90_11">#REF!</definedName>
    <definedName name="CODO_HG_2x90_6" localSheetId="0">#REF!</definedName>
    <definedName name="CODO_HG_2x90_6">#REF!</definedName>
    <definedName name="CODO_HG_2x90_7" localSheetId="0">#REF!</definedName>
    <definedName name="CODO_HG_2x90_7">#REF!</definedName>
    <definedName name="CODO_HG_2x90_8" localSheetId="0">#REF!</definedName>
    <definedName name="CODO_HG_2x90_8">#REF!</definedName>
    <definedName name="CODO_HG_2x90_9" localSheetId="0">#REF!</definedName>
    <definedName name="CODO_HG_2x90_9">#REF!</definedName>
    <definedName name="CODO_HG_34x90" localSheetId="0">#REF!</definedName>
    <definedName name="CODO_HG_34x90">#REF!</definedName>
    <definedName name="CODO_HG_34x90_10" localSheetId="0">#REF!</definedName>
    <definedName name="CODO_HG_34x90_10">#REF!</definedName>
    <definedName name="CODO_HG_34x90_11" localSheetId="0">#REF!</definedName>
    <definedName name="CODO_HG_34x90_11">#REF!</definedName>
    <definedName name="CODO_HG_34x90_6" localSheetId="0">#REF!</definedName>
    <definedName name="CODO_HG_34x90_6">#REF!</definedName>
    <definedName name="CODO_HG_34x90_7" localSheetId="0">#REF!</definedName>
    <definedName name="CODO_HG_34x90_7">#REF!</definedName>
    <definedName name="CODO_HG_34x90_8" localSheetId="0">#REF!</definedName>
    <definedName name="CODO_HG_34x90_8">#REF!</definedName>
    <definedName name="CODO_HG_34x90_9" localSheetId="0">#REF!</definedName>
    <definedName name="CODO_HG_34x90_9">#REF!</definedName>
    <definedName name="CODO_PVC_DRE_2x45" localSheetId="0">#REF!</definedName>
    <definedName name="CODO_PVC_DRE_2x45">#REF!</definedName>
    <definedName name="CODO_PVC_DRE_2x45_10" localSheetId="0">#REF!</definedName>
    <definedName name="CODO_PVC_DRE_2x45_10">#REF!</definedName>
    <definedName name="CODO_PVC_DRE_2x45_11" localSheetId="0">#REF!</definedName>
    <definedName name="CODO_PVC_DRE_2x45_11">#REF!</definedName>
    <definedName name="CODO_PVC_DRE_2x45_6" localSheetId="0">#REF!</definedName>
    <definedName name="CODO_PVC_DRE_2x45_6">#REF!</definedName>
    <definedName name="CODO_PVC_DRE_2x45_7" localSheetId="0">#REF!</definedName>
    <definedName name="CODO_PVC_DRE_2x45_7">#REF!</definedName>
    <definedName name="CODO_PVC_DRE_2x45_8" localSheetId="0">#REF!</definedName>
    <definedName name="CODO_PVC_DRE_2x45_8">#REF!</definedName>
    <definedName name="CODO_PVC_DRE_2x45_9" localSheetId="0">#REF!</definedName>
    <definedName name="CODO_PVC_DRE_2x45_9">#REF!</definedName>
    <definedName name="CODO_PVC_DRE_2x90" localSheetId="0">#REF!</definedName>
    <definedName name="CODO_PVC_DRE_2x90">#REF!</definedName>
    <definedName name="CODO_PVC_DRE_2x90_10" localSheetId="0">#REF!</definedName>
    <definedName name="CODO_PVC_DRE_2x90_10">#REF!</definedName>
    <definedName name="CODO_PVC_DRE_2x90_11" localSheetId="0">#REF!</definedName>
    <definedName name="CODO_PVC_DRE_2x90_11">#REF!</definedName>
    <definedName name="CODO_PVC_DRE_2x90_6" localSheetId="0">#REF!</definedName>
    <definedName name="CODO_PVC_DRE_2x90_6">#REF!</definedName>
    <definedName name="CODO_PVC_DRE_2x90_7" localSheetId="0">#REF!</definedName>
    <definedName name="CODO_PVC_DRE_2x90_7">#REF!</definedName>
    <definedName name="CODO_PVC_DRE_2x90_8" localSheetId="0">#REF!</definedName>
    <definedName name="CODO_PVC_DRE_2x90_8">#REF!</definedName>
    <definedName name="CODO_PVC_DRE_2x90_9" localSheetId="0">#REF!</definedName>
    <definedName name="CODO_PVC_DRE_2x90_9">#REF!</definedName>
    <definedName name="CODO_PVC_DRE_3x45" localSheetId="0">#REF!</definedName>
    <definedName name="CODO_PVC_DRE_3x45">#REF!</definedName>
    <definedName name="CODO_PVC_DRE_3x45_10" localSheetId="0">#REF!</definedName>
    <definedName name="CODO_PVC_DRE_3x45_10">#REF!</definedName>
    <definedName name="CODO_PVC_DRE_3x45_11" localSheetId="0">#REF!</definedName>
    <definedName name="CODO_PVC_DRE_3x45_11">#REF!</definedName>
    <definedName name="CODO_PVC_DRE_3x45_6" localSheetId="0">#REF!</definedName>
    <definedName name="CODO_PVC_DRE_3x45_6">#REF!</definedName>
    <definedName name="CODO_PVC_DRE_3x45_7" localSheetId="0">#REF!</definedName>
    <definedName name="CODO_PVC_DRE_3x45_7">#REF!</definedName>
    <definedName name="CODO_PVC_DRE_3x45_8" localSheetId="0">#REF!</definedName>
    <definedName name="CODO_PVC_DRE_3x45_8">#REF!</definedName>
    <definedName name="CODO_PVC_DRE_3x45_9" localSheetId="0">#REF!</definedName>
    <definedName name="CODO_PVC_DRE_3x45_9">#REF!</definedName>
    <definedName name="CODO_PVC_DRE_3x90" localSheetId="0">#REF!</definedName>
    <definedName name="CODO_PVC_DRE_3x90">#REF!</definedName>
    <definedName name="CODO_PVC_DRE_3x90_10" localSheetId="0">#REF!</definedName>
    <definedName name="CODO_PVC_DRE_3x90_10">#REF!</definedName>
    <definedName name="CODO_PVC_DRE_3x90_11" localSheetId="0">#REF!</definedName>
    <definedName name="CODO_PVC_DRE_3x90_11">#REF!</definedName>
    <definedName name="CODO_PVC_DRE_3x90_6" localSheetId="0">#REF!</definedName>
    <definedName name="CODO_PVC_DRE_3x90_6">#REF!</definedName>
    <definedName name="CODO_PVC_DRE_3x90_7" localSheetId="0">#REF!</definedName>
    <definedName name="CODO_PVC_DRE_3x90_7">#REF!</definedName>
    <definedName name="CODO_PVC_DRE_3x90_8" localSheetId="0">#REF!</definedName>
    <definedName name="CODO_PVC_DRE_3x90_8">#REF!</definedName>
    <definedName name="CODO_PVC_DRE_3x90_9" localSheetId="0">#REF!</definedName>
    <definedName name="CODO_PVC_DRE_3x90_9">#REF!</definedName>
    <definedName name="CODO_PVC_DRE_4x45" localSheetId="0">#REF!</definedName>
    <definedName name="CODO_PVC_DRE_4x45">#REF!</definedName>
    <definedName name="CODO_PVC_DRE_4x45_10" localSheetId="0">#REF!</definedName>
    <definedName name="CODO_PVC_DRE_4x45_10">#REF!</definedName>
    <definedName name="CODO_PVC_DRE_4x45_11" localSheetId="0">#REF!</definedName>
    <definedName name="CODO_PVC_DRE_4x45_11">#REF!</definedName>
    <definedName name="CODO_PVC_DRE_4x45_6" localSheetId="0">#REF!</definedName>
    <definedName name="CODO_PVC_DRE_4x45_6">#REF!</definedName>
    <definedName name="CODO_PVC_DRE_4x45_7" localSheetId="0">#REF!</definedName>
    <definedName name="CODO_PVC_DRE_4x45_7">#REF!</definedName>
    <definedName name="CODO_PVC_DRE_4x45_8" localSheetId="0">#REF!</definedName>
    <definedName name="CODO_PVC_DRE_4x45_8">#REF!</definedName>
    <definedName name="CODO_PVC_DRE_4x45_9" localSheetId="0">#REF!</definedName>
    <definedName name="CODO_PVC_DRE_4x45_9">#REF!</definedName>
    <definedName name="CODO_PVC_DRE_4x90" localSheetId="0">#REF!</definedName>
    <definedName name="CODO_PVC_DRE_4x90">#REF!</definedName>
    <definedName name="CODO_PVC_DRE_4x90_10" localSheetId="0">#REF!</definedName>
    <definedName name="CODO_PVC_DRE_4x90_10">#REF!</definedName>
    <definedName name="CODO_PVC_DRE_4x90_11" localSheetId="0">#REF!</definedName>
    <definedName name="CODO_PVC_DRE_4x90_11">#REF!</definedName>
    <definedName name="CODO_PVC_DRE_4x90_6" localSheetId="0">#REF!</definedName>
    <definedName name="CODO_PVC_DRE_4x90_6">#REF!</definedName>
    <definedName name="CODO_PVC_DRE_4x90_7" localSheetId="0">#REF!</definedName>
    <definedName name="CODO_PVC_DRE_4x90_7">#REF!</definedName>
    <definedName name="CODO_PVC_DRE_4x90_8" localSheetId="0">#REF!</definedName>
    <definedName name="CODO_PVC_DRE_4x90_8">#REF!</definedName>
    <definedName name="CODO_PVC_DRE_4x90_9" localSheetId="0">#REF!</definedName>
    <definedName name="CODO_PVC_DRE_4x90_9">#REF!</definedName>
    <definedName name="CODO_PVC_PRES_12x90" localSheetId="0">#REF!</definedName>
    <definedName name="CODO_PVC_PRES_12x90">#REF!</definedName>
    <definedName name="CODO_PVC_PRES_12x90_10" localSheetId="0">#REF!</definedName>
    <definedName name="CODO_PVC_PRES_12x90_10">#REF!</definedName>
    <definedName name="CODO_PVC_PRES_12x90_11" localSheetId="0">#REF!</definedName>
    <definedName name="CODO_PVC_PRES_12x90_11">#REF!</definedName>
    <definedName name="CODO_PVC_PRES_12x90_6" localSheetId="0">#REF!</definedName>
    <definedName name="CODO_PVC_PRES_12x90_6">#REF!</definedName>
    <definedName name="CODO_PVC_PRES_12x90_7" localSheetId="0">#REF!</definedName>
    <definedName name="CODO_PVC_PRES_12x90_7">#REF!</definedName>
    <definedName name="CODO_PVC_PRES_12x90_8" localSheetId="0">#REF!</definedName>
    <definedName name="CODO_PVC_PRES_12x90_8">#REF!</definedName>
    <definedName name="CODO_PVC_PRES_12x90_9" localSheetId="0">#REF!</definedName>
    <definedName name="CODO_PVC_PRES_12x90_9">#REF!</definedName>
    <definedName name="CODO_PVC_PRES_1x90" localSheetId="0">#REF!</definedName>
    <definedName name="CODO_PVC_PRES_1x90">#REF!</definedName>
    <definedName name="CODO_PVC_PRES_1x90_10" localSheetId="0">#REF!</definedName>
    <definedName name="CODO_PVC_PRES_1x90_10">#REF!</definedName>
    <definedName name="CODO_PVC_PRES_1x90_11" localSheetId="0">#REF!</definedName>
    <definedName name="CODO_PVC_PRES_1x90_11">#REF!</definedName>
    <definedName name="CODO_PVC_PRES_1x90_6" localSheetId="0">#REF!</definedName>
    <definedName name="CODO_PVC_PRES_1x90_6">#REF!</definedName>
    <definedName name="CODO_PVC_PRES_1x90_7" localSheetId="0">#REF!</definedName>
    <definedName name="CODO_PVC_PRES_1x90_7">#REF!</definedName>
    <definedName name="CODO_PVC_PRES_1x90_8" localSheetId="0">#REF!</definedName>
    <definedName name="CODO_PVC_PRES_1x90_8">#REF!</definedName>
    <definedName name="CODO_PVC_PRES_1x90_9" localSheetId="0">#REF!</definedName>
    <definedName name="CODO_PVC_PRES_1x90_9">#REF!</definedName>
    <definedName name="CODO1" localSheetId="0">#REF!</definedName>
    <definedName name="CODO1">#REF!</definedName>
    <definedName name="CODO112" localSheetId="0">#REF!</definedName>
    <definedName name="CODO112">#REF!</definedName>
    <definedName name="CODO12" localSheetId="0">#REF!</definedName>
    <definedName name="CODO12">#REF!</definedName>
    <definedName name="CODO2E" localSheetId="0">#REF!</definedName>
    <definedName name="CODO2E">#REF!</definedName>
    <definedName name="CODO34" localSheetId="0">#REF!</definedName>
    <definedName name="CODO34">#REF!</definedName>
    <definedName name="CODO3E" localSheetId="0">#REF!</definedName>
    <definedName name="CODO3E">#REF!</definedName>
    <definedName name="CODO4E" localSheetId="0">#REF!</definedName>
    <definedName name="CODO4E">#REF!</definedName>
    <definedName name="CODOCPVC12X90" localSheetId="0">#REF!</definedName>
    <definedName name="CODOCPVC12X90">#REF!</definedName>
    <definedName name="CODOCPVC34X90" localSheetId="0">#REF!</definedName>
    <definedName name="CODOCPVC34X90">#REF!</definedName>
    <definedName name="CODOHG112X90" localSheetId="0">#REF!</definedName>
    <definedName name="CODOHG112X90">#REF!</definedName>
    <definedName name="CODOHG125X90" localSheetId="0">#REF!</definedName>
    <definedName name="CODOHG125X90">#REF!</definedName>
    <definedName name="CODOHG12X90" localSheetId="0">#REF!</definedName>
    <definedName name="CODOHG12X90">#REF!</definedName>
    <definedName name="CODOHG1X90" localSheetId="0">#REF!</definedName>
    <definedName name="CODOHG1X90">#REF!</definedName>
    <definedName name="CODOHG212X90" localSheetId="0">#REF!</definedName>
    <definedName name="CODOHG212X90">#REF!</definedName>
    <definedName name="CODOHG2X90" localSheetId="0">#REF!</definedName>
    <definedName name="CODOHG2X90">#REF!</definedName>
    <definedName name="CODOHG34X90" localSheetId="0">#REF!</definedName>
    <definedName name="CODOHG34X90">#REF!</definedName>
    <definedName name="CODOHG3X90" localSheetId="0">#REF!</definedName>
    <definedName name="CODOHG3X90">#REF!</definedName>
    <definedName name="CODOHG4X90" localSheetId="0">#REF!</definedName>
    <definedName name="CODOHG4X90">#REF!</definedName>
    <definedName name="CODONHG112X90" localSheetId="0">#REF!</definedName>
    <definedName name="CODONHG112X90">#REF!</definedName>
    <definedName name="CODONHG125X90" localSheetId="0">#REF!</definedName>
    <definedName name="CODONHG125X90">#REF!</definedName>
    <definedName name="CODONHG12X90" localSheetId="0">#REF!</definedName>
    <definedName name="CODONHG12X90">#REF!</definedName>
    <definedName name="CODONHG1X90" localSheetId="0">#REF!</definedName>
    <definedName name="CODONHG1X90">#REF!</definedName>
    <definedName name="CODONHG212X90" localSheetId="0">#REF!</definedName>
    <definedName name="CODONHG212X90">#REF!</definedName>
    <definedName name="CODONHG2X90" localSheetId="0">#REF!</definedName>
    <definedName name="CODONHG2X90">#REF!</definedName>
    <definedName name="CODONHG34X90" localSheetId="0">#REF!</definedName>
    <definedName name="CODONHG34X90">#REF!</definedName>
    <definedName name="CODONHG3X90" localSheetId="0">#REF!</definedName>
    <definedName name="CODONHG3X90">#REF!</definedName>
    <definedName name="CODONHG4X90" localSheetId="0">#REF!</definedName>
    <definedName name="CODONHG4X90">#REF!</definedName>
    <definedName name="CODOPVCDREN2X45" localSheetId="0">#REF!</definedName>
    <definedName name="CODOPVCDREN2X45">#REF!</definedName>
    <definedName name="CODOPVCDREN2X90" localSheetId="0">#REF!</definedName>
    <definedName name="CODOPVCDREN2X90">#REF!</definedName>
    <definedName name="CODOPVCDREN3X45" localSheetId="0">#REF!</definedName>
    <definedName name="CODOPVCDREN3X45">#REF!</definedName>
    <definedName name="CODOPVCDREN3X90" localSheetId="0">#REF!</definedName>
    <definedName name="CODOPVCDREN3X90">#REF!</definedName>
    <definedName name="CODOPVCDREN4X45" localSheetId="0">#REF!</definedName>
    <definedName name="CODOPVCDREN4X45">#REF!</definedName>
    <definedName name="CODOPVCDREN4X90" localSheetId="0">#REF!</definedName>
    <definedName name="CODOPVCDREN4X90">#REF!</definedName>
    <definedName name="CODOPVCDREN6X45" localSheetId="0">#REF!</definedName>
    <definedName name="CODOPVCDREN6X45">#REF!</definedName>
    <definedName name="CODOPVCDREN6X90" localSheetId="0">#REF!</definedName>
    <definedName name="CODOPVCDREN6X90">#REF!</definedName>
    <definedName name="CODOPVCPRES112X90" localSheetId="0">#REF!</definedName>
    <definedName name="CODOPVCPRES112X90">#REF!</definedName>
    <definedName name="CODOPVCPRES12X90" localSheetId="0">#REF!</definedName>
    <definedName name="CODOPVCPRES12X90">#REF!</definedName>
    <definedName name="CODOPVCPRES1X90" localSheetId="0">#REF!</definedName>
    <definedName name="CODOPVCPRES1X90">#REF!</definedName>
    <definedName name="CODOPVCPRES2X90" localSheetId="0">#REF!</definedName>
    <definedName name="CODOPVCPRES2X90">#REF!</definedName>
    <definedName name="CODOPVCPRES34X90" localSheetId="0">#REF!</definedName>
    <definedName name="CODOPVCPRES34X90">#REF!</definedName>
    <definedName name="CODOPVCPRES3X90" localSheetId="0">#REF!</definedName>
    <definedName name="CODOPVCPRES3X90">#REF!</definedName>
    <definedName name="CODOPVCPRES4X90" localSheetId="0">#REF!</definedName>
    <definedName name="CODOPVCPRES4X90">#REF!</definedName>
    <definedName name="CODOPVCPRES6X90" localSheetId="0">#REF!</definedName>
    <definedName name="CODOPVCPRES6X90">#REF!</definedName>
    <definedName name="Col.1erN" localSheetId="0">#REF!</definedName>
    <definedName name="Col.1erN">#REF!</definedName>
    <definedName name="Col.20.20.2nivel">[29]Análisis!$D$261</definedName>
    <definedName name="Col.20X20" localSheetId="0">#REF!</definedName>
    <definedName name="Col.20X20">#REF!</definedName>
    <definedName name="col.20x20.area.noble" localSheetId="0">#REF!</definedName>
    <definedName name="col.20x20.area.noble">#REF!</definedName>
    <definedName name="col.20x20.plastbau" localSheetId="0">#REF!</definedName>
    <definedName name="col.20x20.plastbau">#REF!</definedName>
    <definedName name="col.25cm.diam.">[30]Análisis!$D$324</definedName>
    <definedName name="col.30x30.lobby" localSheetId="0">#REF!</definedName>
    <definedName name="col.30x30.lobby">#REF!</definedName>
    <definedName name="col.50cm">[30]Análisis!$D$345</definedName>
    <definedName name="Col.Ama.2do.N.Mod.II" localSheetId="0">#REF!</definedName>
    <definedName name="Col.Ama.2do.N.Mod.II">#REF!</definedName>
    <definedName name="Col.Ama.3erN.Mod.II" localSheetId="0">#REF!</definedName>
    <definedName name="Col.Ama.3erN.Mod.II">#REF!</definedName>
    <definedName name="Col.amarre.20x20.2doN" localSheetId="0">#REF!</definedName>
    <definedName name="Col.amarre.20x20.2doN">#REF!</definedName>
    <definedName name="Col.amarre.3erN" localSheetId="0">#REF!</definedName>
    <definedName name="Col.amarre.3erN">#REF!</definedName>
    <definedName name="Col.C1.1erN.Mod.I" localSheetId="0">#REF!</definedName>
    <definedName name="Col.C1.1erN.Mod.I">#REF!</definedName>
    <definedName name="Col.C1.1erN.Mod.II" localSheetId="0">#REF!</definedName>
    <definedName name="Col.C1.1erN.Mod.II">#REF!</definedName>
    <definedName name="Col.C1.25x25.1erN" localSheetId="0">#REF!</definedName>
    <definedName name="Col.C1.25x25.1erN">#REF!</definedName>
    <definedName name="Col.C1.25x25.2doN" localSheetId="0">#REF!</definedName>
    <definedName name="Col.C1.25x25.2doN">#REF!</definedName>
    <definedName name="Col.C1.25x25.3erN" localSheetId="0">#REF!</definedName>
    <definedName name="Col.C1.25x25.3erN">#REF!</definedName>
    <definedName name="Col.C1.2do.N.Mod.II" localSheetId="0">#REF!</definedName>
    <definedName name="Col.C1.2do.N.Mod.II">#REF!</definedName>
    <definedName name="Col.C1.3erN.Mod.I" localSheetId="0">#REF!</definedName>
    <definedName name="Col.C1.3erN.Mod.I">#REF!</definedName>
    <definedName name="Col.C1.3erN.Mod.II" localSheetId="0">#REF!</definedName>
    <definedName name="Col.C1.3erN.Mod.II">#REF!</definedName>
    <definedName name="Col.C1.4toN.Mod.I" localSheetId="0">#REF!</definedName>
    <definedName name="Col.C1.4toN.Mod.I">#REF!</definedName>
    <definedName name="Col.C1.4toN.Mod.II" localSheetId="0">#REF!</definedName>
    <definedName name="Col.C1.4toN.Mod.II">#REF!</definedName>
    <definedName name="Col.C11.edif.Oficinas">[14]Análisis!$D$775</definedName>
    <definedName name="Col.C12do.N.Mod.I" localSheetId="0">#REF!</definedName>
    <definedName name="Col.C12do.N.Mod.I">#REF!</definedName>
    <definedName name="Col.C2.1erN.Mod.I" localSheetId="0">#REF!</definedName>
    <definedName name="Col.C2.1erN.Mod.I">#REF!</definedName>
    <definedName name="Col.C2.1erN.mod.II" localSheetId="0">#REF!</definedName>
    <definedName name="Col.C2.1erN.mod.II">#REF!</definedName>
    <definedName name="Col.C2.2do.N.Mod.I" localSheetId="0">#REF!</definedName>
    <definedName name="Col.C2.2do.N.Mod.I">#REF!</definedName>
    <definedName name="Col.C2.2doN.Mod.II" localSheetId="0">#REF!</definedName>
    <definedName name="Col.C2.2doN.Mod.II">#REF!</definedName>
    <definedName name="Col.C2.3erN.Mod.II" localSheetId="0">#REF!</definedName>
    <definedName name="Col.C2.3erN.Mod.II">#REF!</definedName>
    <definedName name="Col.C2.4toN.Mod.II" localSheetId="0">#REF!</definedName>
    <definedName name="Col.C2.4toN.Mod.II">#REF!</definedName>
    <definedName name="Col.C2y3.3erN.Mod.I" localSheetId="0">#REF!</definedName>
    <definedName name="Col.C2y3.3erN.Mod.I">#REF!</definedName>
    <definedName name="Col.C2y3.4toN.Mod.I" localSheetId="0">#REF!</definedName>
    <definedName name="Col.C2y3.4toN.Mod.I">#REF!</definedName>
    <definedName name="Col.C3.1erN.Mod.II" localSheetId="0">#REF!</definedName>
    <definedName name="Col.C3.1erN.Mod.II">#REF!</definedName>
    <definedName name="Col.C31erN.Mod.I" localSheetId="0">#REF!</definedName>
    <definedName name="Col.C31erN.Mod.I">#REF!</definedName>
    <definedName name="Col.C4.1erN.Mod.II" localSheetId="0">#REF!</definedName>
    <definedName name="Col.C4.1erN.Mod.II">#REF!</definedName>
    <definedName name="Col.C4.1erN.ModI" localSheetId="0">#REF!</definedName>
    <definedName name="Col.C4.1erN.ModI">#REF!</definedName>
    <definedName name="Col.C4.1erN.Villas" localSheetId="0">[14]Análisis!#REF!</definedName>
    <definedName name="Col.C4.1erN.Villas">[14]Análisis!#REF!</definedName>
    <definedName name="Col.C4.2doN.Mod.I" localSheetId="0">#REF!</definedName>
    <definedName name="Col.C4.2doN.Mod.I">#REF!</definedName>
    <definedName name="Col.C4.2doN.Mod.II" localSheetId="0">#REF!</definedName>
    <definedName name="Col.C4.2doN.Mod.II">#REF!</definedName>
    <definedName name="Col.C4.2doN.Villas" localSheetId="0">#REF!</definedName>
    <definedName name="Col.C4.2doN.Villas">#REF!</definedName>
    <definedName name="Col.C4.3erN.Mod.I" localSheetId="0">#REF!</definedName>
    <definedName name="Col.C4.3erN.Mod.I">#REF!</definedName>
    <definedName name="Col.C4.3erN.Mod.II" localSheetId="0">#REF!</definedName>
    <definedName name="Col.C4.3erN.Mod.II">#REF!</definedName>
    <definedName name="Col.C4.4toN.Mod.I" localSheetId="0">#REF!</definedName>
    <definedName name="Col.C4.4toN.Mod.I">#REF!</definedName>
    <definedName name="Col.C4.4toN.Mod.II" localSheetId="0">#REF!</definedName>
    <definedName name="Col.C4.4toN.Mod.II">#REF!</definedName>
    <definedName name="Col.C5.triangular">[14]Análisis!$D$765</definedName>
    <definedName name="Col.Camarre.4toN.Mod.II" localSheetId="0">#REF!</definedName>
    <definedName name="Col.Camarre.4toN.Mod.II">#REF!</definedName>
    <definedName name="col.GFRC.red.25">[30]Insumos!$C$65</definedName>
    <definedName name="col.red.30cm" localSheetId="0">#REF!</definedName>
    <definedName name="col.red.30cm">#REF!</definedName>
    <definedName name="Col.Redon.30cm.BNP.Administración" localSheetId="0">[14]Análisis!#REF!</definedName>
    <definedName name="Col.Redon.30cm.BNP.Administración">[14]Análisis!#REF!</definedName>
    <definedName name="Col.Redon.30cmSNP.Administración" localSheetId="0">[14]Análisis!#REF!</definedName>
    <definedName name="Col.Redon.30cmSNP.Administración">[14]Análisis!#REF!</definedName>
    <definedName name="COLA_EXT_LAVAMANOS_PVC_1_14x8" localSheetId="0">#REF!</definedName>
    <definedName name="COLA_EXT_LAVAMANOS_PVC_1_14x8">#REF!</definedName>
    <definedName name="COLA_EXT_LAVAMANOS_PVC_1_14x8_10" localSheetId="0">#REF!</definedName>
    <definedName name="COLA_EXT_LAVAMANOS_PVC_1_14x8_10">#REF!</definedName>
    <definedName name="COLA_EXT_LAVAMANOS_PVC_1_14x8_11" localSheetId="0">#REF!</definedName>
    <definedName name="COLA_EXT_LAVAMANOS_PVC_1_14x8_11">#REF!</definedName>
    <definedName name="COLA_EXT_LAVAMANOS_PVC_1_14x8_6" localSheetId="0">#REF!</definedName>
    <definedName name="COLA_EXT_LAVAMANOS_PVC_1_14x8_6">#REF!</definedName>
    <definedName name="COLA_EXT_LAVAMANOS_PVC_1_14x8_7" localSheetId="0">#REF!</definedName>
    <definedName name="COLA_EXT_LAVAMANOS_PVC_1_14x8_7">#REF!</definedName>
    <definedName name="COLA_EXT_LAVAMANOS_PVC_1_14x8_8" localSheetId="0">#REF!</definedName>
    <definedName name="COLA_EXT_LAVAMANOS_PVC_1_14x8_8">#REF!</definedName>
    <definedName name="COLA_EXT_LAVAMANOS_PVC_1_14x8_9" localSheetId="0">#REF!</definedName>
    <definedName name="COLA_EXT_LAVAMANOS_PVC_1_14x8_9">#REF!</definedName>
    <definedName name="COLAEXTLAV" localSheetId="0">#REF!</definedName>
    <definedName name="COLAEXTLAV">#REF!</definedName>
    <definedName name="Colc.Bloque.10cm">[14]Insumos!$E$84</definedName>
    <definedName name="Colc.Hormigón.Grua">[14]Análisis!$D$49</definedName>
    <definedName name="colc.marmolpared" localSheetId="0">#REF!</definedName>
    <definedName name="colc.marmolpared">#REF!</definedName>
    <definedName name="COLC1" localSheetId="0">#REF!</definedName>
    <definedName name="COLC1">#REF!</definedName>
    <definedName name="COLC1_6" localSheetId="0">#REF!</definedName>
    <definedName name="COLC1_6">#REF!</definedName>
    <definedName name="COLC2" localSheetId="0">#REF!</definedName>
    <definedName name="COLC2">#REF!</definedName>
    <definedName name="COLC2_6" localSheetId="0">#REF!</definedName>
    <definedName name="COLC2_6">#REF!</definedName>
    <definedName name="COLC3CIR" localSheetId="0">#REF!</definedName>
    <definedName name="COLC3CIR">#REF!</definedName>
    <definedName name="COLC3CIR_6" localSheetId="0">#REF!</definedName>
    <definedName name="COLC3CIR_6">#REF!</definedName>
    <definedName name="COLC4" localSheetId="0">#REF!</definedName>
    <definedName name="COLC4">#REF!</definedName>
    <definedName name="COLC4_6" localSheetId="0">#REF!</definedName>
    <definedName name="COLC4_6">#REF!</definedName>
    <definedName name="Coloc.Bloq.8.BNPT" localSheetId="0">#REF!</definedName>
    <definedName name="Coloc.Bloq.8.BNPT">#REF!</definedName>
    <definedName name="Coloc.Bloque.12" localSheetId="0">#REF!</definedName>
    <definedName name="Coloc.Bloque.12">#REF!</definedName>
    <definedName name="Coloc.ceramica.pared" localSheetId="0">#REF!</definedName>
    <definedName name="Coloc.ceramica.pared">#REF!</definedName>
    <definedName name="Coloc.Hormigón" localSheetId="0">#REF!</definedName>
    <definedName name="Coloc.Hormigón">#REF!</definedName>
    <definedName name="Coloc.piso" localSheetId="0">#REF!</definedName>
    <definedName name="Coloc.piso">#REF!</definedName>
    <definedName name="Coloc.Quary.Tile" localSheetId="0">#REF!</definedName>
    <definedName name="Coloc.Quary.Tile">#REF!</definedName>
    <definedName name="Coloc.Zocalo" localSheetId="0">#REF!</definedName>
    <definedName name="Coloc.Zocalo">#REF!</definedName>
    <definedName name="Coloc.Zócalo" localSheetId="0">#REF!</definedName>
    <definedName name="Coloc.Zócalo">#REF!</definedName>
    <definedName name="COLOC_BLOCK4" localSheetId="0">#REF!</definedName>
    <definedName name="COLOC_BLOCK4">#REF!</definedName>
    <definedName name="COLOC_BLOCK4_10" localSheetId="0">#REF!</definedName>
    <definedName name="COLOC_BLOCK4_10">#REF!</definedName>
    <definedName name="COLOC_BLOCK4_11" localSheetId="0">#REF!</definedName>
    <definedName name="COLOC_BLOCK4_11">#REF!</definedName>
    <definedName name="COLOC_BLOCK4_6" localSheetId="0">#REF!</definedName>
    <definedName name="COLOC_BLOCK4_6">#REF!</definedName>
    <definedName name="COLOC_BLOCK4_7" localSheetId="0">#REF!</definedName>
    <definedName name="COLOC_BLOCK4_7">#REF!</definedName>
    <definedName name="COLOC_BLOCK4_8" localSheetId="0">#REF!</definedName>
    <definedName name="COLOC_BLOCK4_8">#REF!</definedName>
    <definedName name="COLOC_BLOCK4_9" localSheetId="0">#REF!</definedName>
    <definedName name="COLOC_BLOCK4_9">#REF!</definedName>
    <definedName name="COLOC_BLOCK6" localSheetId="0">#REF!</definedName>
    <definedName name="COLOC_BLOCK6">#REF!</definedName>
    <definedName name="COLOC_BLOCK6_10" localSheetId="0">#REF!</definedName>
    <definedName name="COLOC_BLOCK6_10">#REF!</definedName>
    <definedName name="COLOC_BLOCK6_11" localSheetId="0">#REF!</definedName>
    <definedName name="COLOC_BLOCK6_11">#REF!</definedName>
    <definedName name="COLOC_BLOCK6_6" localSheetId="0">#REF!</definedName>
    <definedName name="COLOC_BLOCK6_6">#REF!</definedName>
    <definedName name="COLOC_BLOCK6_7" localSheetId="0">#REF!</definedName>
    <definedName name="COLOC_BLOCK6_7">#REF!</definedName>
    <definedName name="COLOC_BLOCK6_8" localSheetId="0">#REF!</definedName>
    <definedName name="COLOC_BLOCK6_8">#REF!</definedName>
    <definedName name="COLOC_BLOCK6_9" localSheetId="0">#REF!</definedName>
    <definedName name="COLOC_BLOCK6_9">#REF!</definedName>
    <definedName name="COLOC_BLOCK8" localSheetId="0">#REF!</definedName>
    <definedName name="COLOC_BLOCK8">#REF!</definedName>
    <definedName name="COLOC_BLOCK8_10" localSheetId="0">#REF!</definedName>
    <definedName name="COLOC_BLOCK8_10">#REF!</definedName>
    <definedName name="COLOC_BLOCK8_11" localSheetId="0">#REF!</definedName>
    <definedName name="COLOC_BLOCK8_11">#REF!</definedName>
    <definedName name="COLOC_BLOCK8_6" localSheetId="0">#REF!</definedName>
    <definedName name="COLOC_BLOCK8_6">#REF!</definedName>
    <definedName name="COLOC_BLOCK8_7" localSheetId="0">#REF!</definedName>
    <definedName name="COLOC_BLOCK8_7">#REF!</definedName>
    <definedName name="COLOC_BLOCK8_8" localSheetId="0">#REF!</definedName>
    <definedName name="COLOC_BLOCK8_8">#REF!</definedName>
    <definedName name="COLOC_BLOCK8_9" localSheetId="0">#REF!</definedName>
    <definedName name="COLOC_BLOCK8_9">#REF!</definedName>
    <definedName name="COLOC_TUB_PEAD_16" localSheetId="0">#REF!</definedName>
    <definedName name="COLOC_TUB_PEAD_16">#REF!</definedName>
    <definedName name="COLOC_TUB_PEAD_16_10" localSheetId="0">#REF!</definedName>
    <definedName name="COLOC_TUB_PEAD_16_10">#REF!</definedName>
    <definedName name="COLOC_TUB_PEAD_16_11" localSheetId="0">#REF!</definedName>
    <definedName name="COLOC_TUB_PEAD_16_11">#REF!</definedName>
    <definedName name="COLOC_TUB_PEAD_16_6" localSheetId="0">#REF!</definedName>
    <definedName name="COLOC_TUB_PEAD_16_6">#REF!</definedName>
    <definedName name="COLOC_TUB_PEAD_16_7" localSheetId="0">#REF!</definedName>
    <definedName name="COLOC_TUB_PEAD_16_7">#REF!</definedName>
    <definedName name="COLOC_TUB_PEAD_16_8" localSheetId="0">#REF!</definedName>
    <definedName name="COLOC_TUB_PEAD_16_8">#REF!</definedName>
    <definedName name="COLOC_TUB_PEAD_16_9" localSheetId="0">#REF!</definedName>
    <definedName name="COLOC_TUB_PEAD_16_9">#REF!</definedName>
    <definedName name="COLOC_TUB_PEAD_20" localSheetId="0">#REF!</definedName>
    <definedName name="COLOC_TUB_PEAD_20">#REF!</definedName>
    <definedName name="COLOC_TUB_PEAD_20_10" localSheetId="0">#REF!</definedName>
    <definedName name="COLOC_TUB_PEAD_20_10">#REF!</definedName>
    <definedName name="COLOC_TUB_PEAD_20_11" localSheetId="0">#REF!</definedName>
    <definedName name="COLOC_TUB_PEAD_20_11">#REF!</definedName>
    <definedName name="COLOC_TUB_PEAD_20_6" localSheetId="0">#REF!</definedName>
    <definedName name="COLOC_TUB_PEAD_20_6">#REF!</definedName>
    <definedName name="COLOC_TUB_PEAD_20_7" localSheetId="0">#REF!</definedName>
    <definedName name="COLOC_TUB_PEAD_20_7">#REF!</definedName>
    <definedName name="COLOC_TUB_PEAD_20_8" localSheetId="0">#REF!</definedName>
    <definedName name="COLOC_TUB_PEAD_20_8">#REF!</definedName>
    <definedName name="COLOC_TUB_PEAD_20_9" localSheetId="0">#REF!</definedName>
    <definedName name="COLOC_TUB_PEAD_20_9">#REF!</definedName>
    <definedName name="COLOC_TUB_PEAD_8" localSheetId="0">#REF!</definedName>
    <definedName name="COLOC_TUB_PEAD_8">#REF!</definedName>
    <definedName name="COLOC_TUB_PEAD_8_10" localSheetId="0">#REF!</definedName>
    <definedName name="COLOC_TUB_PEAD_8_10">#REF!</definedName>
    <definedName name="COLOC_TUB_PEAD_8_11" localSheetId="0">#REF!</definedName>
    <definedName name="COLOC_TUB_PEAD_8_11">#REF!</definedName>
    <definedName name="COLOC_TUB_PEAD_8_6" localSheetId="0">#REF!</definedName>
    <definedName name="COLOC_TUB_PEAD_8_6">#REF!</definedName>
    <definedName name="COLOC_TUB_PEAD_8_7" localSheetId="0">#REF!</definedName>
    <definedName name="COLOC_TUB_PEAD_8_7">#REF!</definedName>
    <definedName name="COLOC_TUB_PEAD_8_8" localSheetId="0">#REF!</definedName>
    <definedName name="COLOC_TUB_PEAD_8_8">#REF!</definedName>
    <definedName name="COLOC_TUB_PEAD_8_9" localSheetId="0">#REF!</definedName>
    <definedName name="COLOC_TUB_PEAD_8_9">#REF!</definedName>
    <definedName name="Colorante">[14]Insumos!$E$69</definedName>
    <definedName name="Colum.60cm.Espectaculos">[14]Análisis!$D$1004</definedName>
    <definedName name="Colum.C.1" localSheetId="0">#REF!</definedName>
    <definedName name="Colum.C.1">#REF!</definedName>
    <definedName name="Colum.C.3" localSheetId="0">#REF!</definedName>
    <definedName name="Colum.C.3">#REF!</definedName>
    <definedName name="Colum.Cuad.Edif.Oficinas">[14]Análisis!$D$755</definedName>
    <definedName name="Colum.Horm.Convenc.Espectaculos">[14]Análisis!$D$1018</definedName>
    <definedName name="Colum.Ø45.Edif.Oficina">[14]Análisis!$D$785</definedName>
    <definedName name="Colum.Red40.Discot" localSheetId="0">#REF!</definedName>
    <definedName name="Colum.Red40.Discot">#REF!</definedName>
    <definedName name="Colum.Red50.Casino" localSheetId="0">#REF!</definedName>
    <definedName name="Colum.Red50.Casino">#REF!</definedName>
    <definedName name="Colum.redon.40.Area.Novle" localSheetId="0">[14]Análisis!#REF!</definedName>
    <definedName name="Colum.redon.40.Area.Novle">[14]Análisis!#REF!</definedName>
    <definedName name="Colum.redonda.40.Comedor" localSheetId="0">[14]Análisis!#REF!</definedName>
    <definedName name="Colum.redonda.40.Comedor">[14]Análisis!#REF!</definedName>
    <definedName name="Column.horm.Administracion" localSheetId="0">[14]Análisis!#REF!</definedName>
    <definedName name="Column.horm.Administracion">[14]Análisis!#REF!</definedName>
    <definedName name="Columna.C1.15x20">[14]Análisis!$D$148</definedName>
    <definedName name="Columna.Cc.20x20">[14]Análisis!$D$156</definedName>
    <definedName name="Columna.Cocina" localSheetId="0">[14]Análisis!#REF!</definedName>
    <definedName name="Columna.Cocina">[14]Análisis!#REF!</definedName>
    <definedName name="Columna.Convenc.Villas" localSheetId="0">#REF!</definedName>
    <definedName name="Columna.Convenc.Villas">#REF!</definedName>
    <definedName name="Columna.Cr">[14]Análisis!$D$182</definedName>
    <definedName name="Columna.Horm.Area.Noble" localSheetId="0">[14]Análisis!#REF!</definedName>
    <definedName name="Columna.Horm.Area.Noble">[14]Análisis!#REF!</definedName>
    <definedName name="Columna.Lavanderia">[14]Análisis!$D$933</definedName>
    <definedName name="columna.pergolado">[31]Análisis!$D$1625</definedName>
    <definedName name="Columna.Redon.50.Area.Noble" localSheetId="0">[14]Análisis!#REF!</definedName>
    <definedName name="Columna.Redon.50.Area.Noble">[14]Análisis!#REF!</definedName>
    <definedName name="Columna.redonda.30.villas" localSheetId="0">#REF!</definedName>
    <definedName name="Columna.redonda.30.villas">#REF!</definedName>
    <definedName name="Columna30x30" localSheetId="0">#REF!</definedName>
    <definedName name="Columna30x30">#REF!</definedName>
    <definedName name="Columnas.C1s.C2s">[14]Análisis!$D$164</definedName>
    <definedName name="Columnas.Redonda.30cm">[14]Análisis!$D$173</definedName>
    <definedName name="Com.Personal" localSheetId="0">#REF!</definedName>
    <definedName name="Com.Personal">#REF!</definedName>
    <definedName name="COMBUSTIBLES" localSheetId="0">#REF!</definedName>
    <definedName name="COMBUSTIBLES">#REF!</definedName>
    <definedName name="COMPENS" localSheetId="0">#REF!</definedName>
    <definedName name="COMPENS">#REF!</definedName>
    <definedName name="COMPRESOR" localSheetId="0">#REF!</definedName>
    <definedName name="COMPRESOR">#REF!</definedName>
    <definedName name="COMPRESOR_10" localSheetId="0">#REF!</definedName>
    <definedName name="COMPRESOR_10">#REF!</definedName>
    <definedName name="COMPRESOR_11" localSheetId="0">#REF!</definedName>
    <definedName name="COMPRESOR_11">#REF!</definedName>
    <definedName name="COMPRESOR_6" localSheetId="0">#REF!</definedName>
    <definedName name="COMPRESOR_6">#REF!</definedName>
    <definedName name="COMPRESOR_7" localSheetId="0">#REF!</definedName>
    <definedName name="COMPRESOR_7">#REF!</definedName>
    <definedName name="COMPRESOR_8" localSheetId="0">#REF!</definedName>
    <definedName name="COMPRESOR_8">#REF!</definedName>
    <definedName name="COMPRESOR_9" localSheetId="0">#REF!</definedName>
    <definedName name="COMPRESOR_9">#REF!</definedName>
    <definedName name="COMPUERTA_1x1_VOLANTA" localSheetId="0">#REF!</definedName>
    <definedName name="COMPUERTA_1x1_VOLANTA">#REF!</definedName>
    <definedName name="COMPUERTA_1x1_VOLANTA_10" localSheetId="0">#REF!</definedName>
    <definedName name="COMPUERTA_1x1_VOLANTA_10">#REF!</definedName>
    <definedName name="COMPUERTA_1x1_VOLANTA_11" localSheetId="0">#REF!</definedName>
    <definedName name="COMPUERTA_1x1_VOLANTA_11">#REF!</definedName>
    <definedName name="COMPUERTA_1x1_VOLANTA_6" localSheetId="0">#REF!</definedName>
    <definedName name="COMPUERTA_1x1_VOLANTA_6">#REF!</definedName>
    <definedName name="COMPUERTA_1x1_VOLANTA_7" localSheetId="0">#REF!</definedName>
    <definedName name="COMPUERTA_1x1_VOLANTA_7">#REF!</definedName>
    <definedName name="COMPUERTA_1x1_VOLANTA_8" localSheetId="0">#REF!</definedName>
    <definedName name="COMPUERTA_1x1_VOLANTA_8">#REF!</definedName>
    <definedName name="COMPUERTA_1x1_VOLANTA_9" localSheetId="0">#REF!</definedName>
    <definedName name="COMPUERTA_1x1_VOLANTA_9">#REF!</definedName>
    <definedName name="Con.Zap.ZC5" localSheetId="0">[17]Análisis!#REF!</definedName>
    <definedName name="Con.Zap.ZC5">[17]Análisis!#REF!</definedName>
    <definedName name="concreto.nivelacion">[30]Análisis!$D$207</definedName>
    <definedName name="concreto.pobre" localSheetId="0">#REF!</definedName>
    <definedName name="concreto.pobre">#REF!</definedName>
    <definedName name="Concreto.pobre.bajo.zapata" localSheetId="0">[14]Análisis!#REF!</definedName>
    <definedName name="Concreto.pobre.bajo.zapata">[14]Análisis!#REF!</definedName>
    <definedName name="CONDULET1" localSheetId="0">#REF!</definedName>
    <definedName name="CONDULET1">#REF!</definedName>
    <definedName name="CONDULET112" localSheetId="0">#REF!</definedName>
    <definedName name="CONDULET112">#REF!</definedName>
    <definedName name="CONDULET2" localSheetId="0">#REF!</definedName>
    <definedName name="CONDULET2">#REF!</definedName>
    <definedName name="CONDULET3" localSheetId="0">#REF!</definedName>
    <definedName name="CONDULET3">#REF!</definedName>
    <definedName name="CONDULET34" localSheetId="0">#REF!</definedName>
    <definedName name="CONDULET34">#REF!</definedName>
    <definedName name="CONDULET4" localSheetId="0">#REF!</definedName>
    <definedName name="CONDULET4">#REF!</definedName>
    <definedName name="CONTEN" localSheetId="0">#REF!</definedName>
    <definedName name="CONTEN">#REF!</definedName>
    <definedName name="CONTEN_10" localSheetId="0">#REF!</definedName>
    <definedName name="CONTEN_10">#REF!</definedName>
    <definedName name="CONTEN_11" localSheetId="0">#REF!</definedName>
    <definedName name="CONTEN_11">#REF!</definedName>
    <definedName name="CONTEN_6" localSheetId="0">#REF!</definedName>
    <definedName name="CONTEN_6">#REF!</definedName>
    <definedName name="CONTEN_7" localSheetId="0">#REF!</definedName>
    <definedName name="CONTEN_7">#REF!</definedName>
    <definedName name="CONTEN_8" localSheetId="0">#REF!</definedName>
    <definedName name="CONTEN_8">#REF!</definedName>
    <definedName name="CONTEN_9" localSheetId="0">#REF!</definedName>
    <definedName name="CONTEN_9">#REF!</definedName>
    <definedName name="CONTENTELFORDM" localSheetId="0">#REF!</definedName>
    <definedName name="CONTENTELFORDM">#REF!</definedName>
    <definedName name="CONTENTELFORDM3" localSheetId="0">#REF!</definedName>
    <definedName name="CONTENTELFORDM3">#REF!</definedName>
    <definedName name="ContraHuella.Marmol" localSheetId="0">#REF!</definedName>
    <definedName name="ContraHuella.Marmol">#REF!</definedName>
    <definedName name="CONTROL" localSheetId="0">#REF!</definedName>
    <definedName name="CONTROL">#REF!</definedName>
    <definedName name="CONTROLADM" localSheetId="0">#REF!</definedName>
    <definedName name="CONTROLADM">#REF!</definedName>
    <definedName name="CONTROLCOC" localSheetId="0">#REF!</definedName>
    <definedName name="CONTROLCOC">#REF!</definedName>
    <definedName name="CONTROLCOME" localSheetId="0">#REF!</definedName>
    <definedName name="CONTROLCOME">#REF!</definedName>
    <definedName name="CONTROLLAV" localSheetId="0">#REF!</definedName>
    <definedName name="CONTROLLAV">#REF!</definedName>
    <definedName name="Conv.Col.C1" localSheetId="0">[17]Análisis!#REF!</definedName>
    <definedName name="Conv.Col.C1">[17]Análisis!#REF!</definedName>
    <definedName name="Conv.Col.C5" localSheetId="0">[17]Análisis!#REF!</definedName>
    <definedName name="Conv.Col.C5">[17]Análisis!#REF!</definedName>
    <definedName name="Conv.Col.C6" localSheetId="0">[17]Análisis!#REF!</definedName>
    <definedName name="Conv.Col.C6">[17]Análisis!#REF!</definedName>
    <definedName name="Conv.Col.C7" localSheetId="0">[17]Análisis!#REF!</definedName>
    <definedName name="Conv.Col.C7">[17]Análisis!#REF!</definedName>
    <definedName name="Conv.Col.C8" localSheetId="0">[17]Análisis!#REF!</definedName>
    <definedName name="Conv.Col.C8">[17]Análisis!#REF!</definedName>
    <definedName name="Conv.Losa" localSheetId="0">[17]Análisis!#REF!</definedName>
    <definedName name="Conv.Losa">[17]Análisis!#REF!</definedName>
    <definedName name="Conv.V2" localSheetId="0">[17]Análisis!#REF!</definedName>
    <definedName name="Conv.V2">[17]Análisis!#REF!</definedName>
    <definedName name="Conv.V3" localSheetId="0">[17]Análisis!#REF!</definedName>
    <definedName name="Conv.V3">[17]Análisis!#REF!</definedName>
    <definedName name="Conv.V4" localSheetId="0">[17]Análisis!#REF!</definedName>
    <definedName name="Conv.V4">[17]Análisis!#REF!</definedName>
    <definedName name="Conv.V5" localSheetId="0">[17]Análisis!#REF!</definedName>
    <definedName name="Conv.V5">[17]Análisis!#REF!</definedName>
    <definedName name="Conv.V7" localSheetId="0">[17]Análisis!#REF!</definedName>
    <definedName name="Conv.V7">[17]Análisis!#REF!</definedName>
    <definedName name="Conv.V8" localSheetId="0">[17]Análisis!#REF!</definedName>
    <definedName name="Conv.V8">[17]Análisis!#REF!</definedName>
    <definedName name="Conv.Viga.V1" localSheetId="0">[17]Análisis!#REF!</definedName>
    <definedName name="Conv.Viga.V1">[17]Análisis!#REF!</definedName>
    <definedName name="Conv.Zap.ZC1" localSheetId="0">[17]Análisis!#REF!</definedName>
    <definedName name="Conv.Zap.ZC1">[17]Análisis!#REF!</definedName>
    <definedName name="Conv.Zap.ZC2" localSheetId="0">[17]Análisis!#REF!</definedName>
    <definedName name="Conv.Zap.ZC2">[17]Análisis!#REF!</definedName>
    <definedName name="Conv.Zap.Zc3" localSheetId="0">[17]Análisis!#REF!</definedName>
    <definedName name="Conv.Zap.Zc3">[17]Análisis!#REF!</definedName>
    <definedName name="Conv.Zap.Zc4" localSheetId="0">[17]Análisis!#REF!</definedName>
    <definedName name="Conv.Zap.Zc4">[17]Análisis!#REF!</definedName>
    <definedName name="Conv.Zap.ZC6" localSheetId="0">[17]Análisis!#REF!</definedName>
    <definedName name="Conv.Zap.ZC6">[17]Análisis!#REF!</definedName>
    <definedName name="Conv.Zap.ZC7" localSheetId="0">[17]Análisis!#REF!</definedName>
    <definedName name="Conv.Zap.ZC7">[17]Análisis!#REF!</definedName>
    <definedName name="Conv.Zap.ZC8" localSheetId="0">[17]Análisis!#REF!</definedName>
    <definedName name="Conv.Zap.ZC8">[17]Análisis!#REF!</definedName>
    <definedName name="COPIA" localSheetId="0">[12]INS!#REF!</definedName>
    <definedName name="COPIA">[12]INS!#REF!</definedName>
    <definedName name="COPIA_8" localSheetId="0">#REF!</definedName>
    <definedName name="COPIA_8">#REF!</definedName>
    <definedName name="corniza.2.62pies">'[32]Cornisa de 2.62 pie'!$E$60</definedName>
    <definedName name="corniza.2pies">'[32]Cornisa de 2 pie'!$E$60</definedName>
    <definedName name="Corte.Chazos" localSheetId="0">#REF!</definedName>
    <definedName name="Corte.Chazos">#REF!</definedName>
    <definedName name="COUPLING112HG" localSheetId="0">#REF!</definedName>
    <definedName name="COUPLING112HG">#REF!</definedName>
    <definedName name="COUPLING12HG" localSheetId="0">#REF!</definedName>
    <definedName name="COUPLING12HG">#REF!</definedName>
    <definedName name="COUPLING1HG" localSheetId="0">#REF!</definedName>
    <definedName name="COUPLING1HG">#REF!</definedName>
    <definedName name="COUPLING212HG" localSheetId="0">#REF!</definedName>
    <definedName name="COUPLING212HG">#REF!</definedName>
    <definedName name="COUPLING2HG" localSheetId="0">#REF!</definedName>
    <definedName name="COUPLING2HG">#REF!</definedName>
    <definedName name="COUPLING34HG" localSheetId="0">#REF!</definedName>
    <definedName name="COUPLING34HG">#REF!</definedName>
    <definedName name="COUPLING3HG" localSheetId="0">#REF!</definedName>
    <definedName name="COUPLING3HG">#REF!</definedName>
    <definedName name="COUPLING4HG" localSheetId="0">#REF!</definedName>
    <definedName name="COUPLING4HG">#REF!</definedName>
    <definedName name="CPVC" localSheetId="0">#REF!</definedName>
    <definedName name="CPVC">#REF!</definedName>
    <definedName name="CPVCTANGIT125" localSheetId="0">#REF!</definedName>
    <definedName name="CPVCTANGIT125">#REF!</definedName>
    <definedName name="CPVCTANGIT230" localSheetId="0">#REF!</definedName>
    <definedName name="CPVCTANGIT230">#REF!</definedName>
    <definedName name="CPVCTANGIT460" localSheetId="0">#REF!</definedName>
    <definedName name="CPVCTANGIT460">#REF!</definedName>
    <definedName name="CPVCTANGIT920" localSheetId="0">#REF!</definedName>
    <definedName name="CPVCTANGIT920">#REF!</definedName>
    <definedName name="Cravilla3.4" localSheetId="0">#REF!</definedName>
    <definedName name="Cravilla3.4">#REF!</definedName>
    <definedName name="Crhist" localSheetId="0">#REF!</definedName>
    <definedName name="Crhist">#REF!</definedName>
    <definedName name="Cristalizado.marmol">[14]Insumos!$E$136</definedName>
    <definedName name="CRUZ_HG_1_12" localSheetId="0">#REF!</definedName>
    <definedName name="CRUZ_HG_1_12">#REF!</definedName>
    <definedName name="CRUZ_HG_1_12_10" localSheetId="0">#REF!</definedName>
    <definedName name="CRUZ_HG_1_12_10">#REF!</definedName>
    <definedName name="CRUZ_HG_1_12_11" localSheetId="0">#REF!</definedName>
    <definedName name="CRUZ_HG_1_12_11">#REF!</definedName>
    <definedName name="CRUZ_HG_1_12_6" localSheetId="0">#REF!</definedName>
    <definedName name="CRUZ_HG_1_12_6">#REF!</definedName>
    <definedName name="CRUZ_HG_1_12_7" localSheetId="0">#REF!</definedName>
    <definedName name="CRUZ_HG_1_12_7">#REF!</definedName>
    <definedName name="CRUZ_HG_1_12_8" localSheetId="0">#REF!</definedName>
    <definedName name="CRUZ_HG_1_12_8">#REF!</definedName>
    <definedName name="CRUZ_HG_1_12_9" localSheetId="0">#REF!</definedName>
    <definedName name="CRUZ_HG_1_12_9">#REF!</definedName>
    <definedName name="cuadro" localSheetId="0">[20]ADDENDA!#REF!</definedName>
    <definedName name="cuadro">[20]ADDENDA!#REF!</definedName>
    <definedName name="cuadro_6" localSheetId="0">#REF!</definedName>
    <definedName name="cuadro_6">#REF!</definedName>
    <definedName name="cuadro_8" localSheetId="0">#REF!</definedName>
    <definedName name="cuadro_8">#REF!</definedName>
    <definedName name="CUBETA_5Gls" localSheetId="0">#REF!</definedName>
    <definedName name="CUBETA_5Gls">#REF!</definedName>
    <definedName name="CUBETA_5Gls_10" localSheetId="0">#REF!</definedName>
    <definedName name="CUBETA_5Gls_10">#REF!</definedName>
    <definedName name="CUBETA_5Gls_11" localSheetId="0">#REF!</definedName>
    <definedName name="CUBETA_5Gls_11">#REF!</definedName>
    <definedName name="CUBETA_5Gls_6" localSheetId="0">#REF!</definedName>
    <definedName name="CUBETA_5Gls_6">#REF!</definedName>
    <definedName name="CUBETA_5Gls_7" localSheetId="0">#REF!</definedName>
    <definedName name="CUBETA_5Gls_7">#REF!</definedName>
    <definedName name="CUBETA_5Gls_8" localSheetId="0">#REF!</definedName>
    <definedName name="CUBETA_5Gls_8">#REF!</definedName>
    <definedName name="CUBETA_5Gls_9" localSheetId="0">#REF!</definedName>
    <definedName name="CUBETA_5Gls_9">#REF!</definedName>
    <definedName name="CUBIC._ANTERIOR">#N/A</definedName>
    <definedName name="CUBIC._ANTERIOR_6">NA()</definedName>
    <definedName name="CUBICACION">#N/A</definedName>
    <definedName name="CUBICACION_6">NA()</definedName>
    <definedName name="CUBICADO">#N/A</definedName>
    <definedName name="CUBICADO_6">NA()</definedName>
    <definedName name="cubierta.patinillo" localSheetId="0">#REF!</definedName>
    <definedName name="cubierta.patinillo">#REF!</definedName>
    <definedName name="CUBO_GOMA" localSheetId="0">#REF!</definedName>
    <definedName name="CUBO_GOMA">#REF!</definedName>
    <definedName name="CUBO_GOMA_10" localSheetId="0">#REF!</definedName>
    <definedName name="CUBO_GOMA_10">#REF!</definedName>
    <definedName name="CUBO_GOMA_11" localSheetId="0">#REF!</definedName>
    <definedName name="CUBO_GOMA_11">#REF!</definedName>
    <definedName name="CUBO_GOMA_6" localSheetId="0">#REF!</definedName>
    <definedName name="CUBO_GOMA_6">#REF!</definedName>
    <definedName name="CUBO_GOMA_7" localSheetId="0">#REF!</definedName>
    <definedName name="CUBO_GOMA_7">#REF!</definedName>
    <definedName name="CUBO_GOMA_8" localSheetId="0">#REF!</definedName>
    <definedName name="CUBO_GOMA_8">#REF!</definedName>
    <definedName name="CUBO_GOMA_9" localSheetId="0">#REF!</definedName>
    <definedName name="CUBO_GOMA_9">#REF!</definedName>
    <definedName name="CUBREFALTA_INODORO_CROMO_38" localSheetId="0">#REF!</definedName>
    <definedName name="CUBREFALTA_INODORO_CROMO_38">#REF!</definedName>
    <definedName name="CUBREFALTA_INODORO_CROMO_38_10" localSheetId="0">#REF!</definedName>
    <definedName name="CUBREFALTA_INODORO_CROMO_38_10">#REF!</definedName>
    <definedName name="CUBREFALTA_INODORO_CROMO_38_11" localSheetId="0">#REF!</definedName>
    <definedName name="CUBREFALTA_INODORO_CROMO_38_11">#REF!</definedName>
    <definedName name="CUBREFALTA_INODORO_CROMO_38_6" localSheetId="0">#REF!</definedName>
    <definedName name="CUBREFALTA_INODORO_CROMO_38_6">#REF!</definedName>
    <definedName name="CUBREFALTA_INODORO_CROMO_38_7" localSheetId="0">#REF!</definedName>
    <definedName name="CUBREFALTA_INODORO_CROMO_38_7">#REF!</definedName>
    <definedName name="CUBREFALTA_INODORO_CROMO_38_8" localSheetId="0">#REF!</definedName>
    <definedName name="CUBREFALTA_INODORO_CROMO_38_8">#REF!</definedName>
    <definedName name="CUBREFALTA_INODORO_CROMO_38_9" localSheetId="0">#REF!</definedName>
    <definedName name="CUBREFALTA_INODORO_CROMO_38_9">#REF!</definedName>
    <definedName name="CUBREFALTA38" localSheetId="0">#REF!</definedName>
    <definedName name="CUBREFALTA38">#REF!</definedName>
    <definedName name="Curado.Resane.Horm.Visto">[14]Insumos!$E$137</definedName>
    <definedName name="CURVA_ELEC_PVC_12" localSheetId="0">#REF!</definedName>
    <definedName name="CURVA_ELEC_PVC_12">#REF!</definedName>
    <definedName name="CURVA_ELEC_PVC_12_10" localSheetId="0">#REF!</definedName>
    <definedName name="CURVA_ELEC_PVC_12_10">#REF!</definedName>
    <definedName name="CURVA_ELEC_PVC_12_11" localSheetId="0">#REF!</definedName>
    <definedName name="CURVA_ELEC_PVC_12_11">#REF!</definedName>
    <definedName name="CURVA_ELEC_PVC_12_6" localSheetId="0">#REF!</definedName>
    <definedName name="CURVA_ELEC_PVC_12_6">#REF!</definedName>
    <definedName name="CURVA_ELEC_PVC_12_7" localSheetId="0">#REF!</definedName>
    <definedName name="CURVA_ELEC_PVC_12_7">#REF!</definedName>
    <definedName name="CURVA_ELEC_PVC_12_8" localSheetId="0">#REF!</definedName>
    <definedName name="CURVA_ELEC_PVC_12_8">#REF!</definedName>
    <definedName name="CURVA_ELEC_PVC_12_9" localSheetId="0">#REF!</definedName>
    <definedName name="CURVA_ELEC_PVC_12_9">#REF!</definedName>
    <definedName name="CURVA_ELEC_PVC_34" localSheetId="0">#REF!</definedName>
    <definedName name="CURVA_ELEC_PVC_34">#REF!</definedName>
    <definedName name="CURVA_ELEC_PVC_34_10" localSheetId="0">#REF!</definedName>
    <definedName name="CURVA_ELEC_PVC_34_10">#REF!</definedName>
    <definedName name="CURVA_ELEC_PVC_34_11" localSheetId="0">#REF!</definedName>
    <definedName name="CURVA_ELEC_PVC_34_11">#REF!</definedName>
    <definedName name="CURVA_ELEC_PVC_34_6" localSheetId="0">#REF!</definedName>
    <definedName name="CURVA_ELEC_PVC_34_6">#REF!</definedName>
    <definedName name="CURVA_ELEC_PVC_34_7" localSheetId="0">#REF!</definedName>
    <definedName name="CURVA_ELEC_PVC_34_7">#REF!</definedName>
    <definedName name="CURVA_ELEC_PVC_34_8" localSheetId="0">#REF!</definedName>
    <definedName name="CURVA_ELEC_PVC_34_8">#REF!</definedName>
    <definedName name="CURVA_ELEC_PVC_34_9" localSheetId="0">#REF!</definedName>
    <definedName name="CURVA_ELEC_PVC_34_9">#REF!</definedName>
    <definedName name="CUT_OUT_100AMP" localSheetId="0">#REF!</definedName>
    <definedName name="CUT_OUT_100AMP">#REF!</definedName>
    <definedName name="CUT_OUT_100AMP_10" localSheetId="0">#REF!</definedName>
    <definedName name="CUT_OUT_100AMP_10">#REF!</definedName>
    <definedName name="CUT_OUT_100AMP_11" localSheetId="0">#REF!</definedName>
    <definedName name="CUT_OUT_100AMP_11">#REF!</definedName>
    <definedName name="CUT_OUT_100AMP_6" localSheetId="0">#REF!</definedName>
    <definedName name="CUT_OUT_100AMP_6">#REF!</definedName>
    <definedName name="CUT_OUT_100AMP_7" localSheetId="0">#REF!</definedName>
    <definedName name="CUT_OUT_100AMP_7">#REF!</definedName>
    <definedName name="CUT_OUT_100AMP_8" localSheetId="0">#REF!</definedName>
    <definedName name="CUT_OUT_100AMP_8">#REF!</definedName>
    <definedName name="CUT_OUT_100AMP_9" localSheetId="0">#REF!</definedName>
    <definedName name="CUT_OUT_100AMP_9">#REF!</definedName>
    <definedName name="CUT_OUT_200AMP" localSheetId="0">#REF!</definedName>
    <definedName name="CUT_OUT_200AMP">#REF!</definedName>
    <definedName name="CUT_OUT_200AMP_10" localSheetId="0">#REF!</definedName>
    <definedName name="CUT_OUT_200AMP_10">#REF!</definedName>
    <definedName name="CUT_OUT_200AMP_11" localSheetId="0">#REF!</definedName>
    <definedName name="CUT_OUT_200AMP_11">#REF!</definedName>
    <definedName name="CUT_OUT_200AMP_6" localSheetId="0">#REF!</definedName>
    <definedName name="CUT_OUT_200AMP_6">#REF!</definedName>
    <definedName name="CUT_OUT_200AMP_7" localSheetId="0">#REF!</definedName>
    <definedName name="CUT_OUT_200AMP_7">#REF!</definedName>
    <definedName name="CUT_OUT_200AMP_8" localSheetId="0">#REF!</definedName>
    <definedName name="CUT_OUT_200AMP_8">#REF!</definedName>
    <definedName name="CUT_OUT_200AMP_9" localSheetId="0">#REF!</definedName>
    <definedName name="CUT_OUT_200AMP_9">#REF!</definedName>
    <definedName name="CZINC" localSheetId="0">[16]M.O.!#REF!</definedName>
    <definedName name="CZINC">[16]M.O.!#REF!</definedName>
    <definedName name="CZINC_6" localSheetId="0">#REF!</definedName>
    <definedName name="CZINC_6">#REF!</definedName>
    <definedName name="CZINC_8" localSheetId="0">#REF!</definedName>
    <definedName name="CZINC_8">#REF!</definedName>
    <definedName name="d" localSheetId="0">#REF!</definedName>
    <definedName name="d">#REF!</definedName>
    <definedName name="data14" localSheetId="0">[4]Factura!#REF!</definedName>
    <definedName name="data14">[4]Factura!#REF!</definedName>
    <definedName name="data15" localSheetId="0">[4]Factura!#REF!</definedName>
    <definedName name="data15">[4]Factura!#REF!</definedName>
    <definedName name="data16" localSheetId="0">[4]Factura!#REF!</definedName>
    <definedName name="data16">[4]Factura!#REF!</definedName>
    <definedName name="data17" localSheetId="0">[4]Factura!#REF!</definedName>
    <definedName name="data17">[4]Factura!#REF!</definedName>
    <definedName name="data18" localSheetId="0">[4]Factura!#REF!</definedName>
    <definedName name="data18">[4]Factura!#REF!</definedName>
    <definedName name="data19" localSheetId="0">[4]Factura!#REF!</definedName>
    <definedName name="data19">[4]Factura!#REF!</definedName>
    <definedName name="data20" localSheetId="0">[4]Factura!#REF!</definedName>
    <definedName name="data20">[4]Factura!#REF!</definedName>
    <definedName name="data21" localSheetId="0">[4]Factura!#REF!</definedName>
    <definedName name="data21">[4]Factura!#REF!</definedName>
    <definedName name="data22" localSheetId="0">[4]Factura!#REF!</definedName>
    <definedName name="data22">[4]Factura!#REF!</definedName>
    <definedName name="data23" localSheetId="0">[4]Factura!#REF!</definedName>
    <definedName name="data23">[4]Factura!#REF!</definedName>
    <definedName name="data24" localSheetId="0">[4]Factura!#REF!</definedName>
    <definedName name="data24">[4]Factura!#REF!</definedName>
    <definedName name="data25" localSheetId="0">[4]Factura!#REF!</definedName>
    <definedName name="data25">[4]Factura!#REF!</definedName>
    <definedName name="data26" localSheetId="0">[4]Factura!#REF!</definedName>
    <definedName name="data26">[4]Factura!#REF!</definedName>
    <definedName name="data27" localSheetId="0">[4]Factura!#REF!</definedName>
    <definedName name="data27">[4]Factura!#REF!</definedName>
    <definedName name="data28" localSheetId="0">[4]Factura!#REF!</definedName>
    <definedName name="data28">[4]Factura!#REF!</definedName>
    <definedName name="data29" localSheetId="0">[4]Factura!#REF!</definedName>
    <definedName name="data29">[4]Factura!#REF!</definedName>
    <definedName name="data30" localSheetId="0">[4]Factura!#REF!</definedName>
    <definedName name="data30">[4]Factura!#REF!</definedName>
    <definedName name="data31" localSheetId="0">[4]Factura!#REF!</definedName>
    <definedName name="data31">[4]Factura!#REF!</definedName>
    <definedName name="data32" localSheetId="0">[4]Factura!#REF!</definedName>
    <definedName name="data32">[4]Factura!#REF!</definedName>
    <definedName name="data33" localSheetId="0">[4]Factura!#REF!</definedName>
    <definedName name="data33">[4]Factura!#REF!</definedName>
    <definedName name="data34" localSheetId="0">[4]Factura!#REF!</definedName>
    <definedName name="data34">[4]Factura!#REF!</definedName>
    <definedName name="data35" localSheetId="0">[4]Factura!#REF!</definedName>
    <definedName name="data35">[4]Factura!#REF!</definedName>
    <definedName name="data36" localSheetId="0">[4]Factura!#REF!</definedName>
    <definedName name="data36">[4]Factura!#REF!</definedName>
    <definedName name="data37" localSheetId="0">[4]Factura!#REF!</definedName>
    <definedName name="data37">[4]Factura!#REF!</definedName>
    <definedName name="data38" localSheetId="0">[4]Factura!#REF!</definedName>
    <definedName name="data38">[4]Factura!#REF!</definedName>
    <definedName name="data39" localSheetId="0">[4]Factura!#REF!</definedName>
    <definedName name="data39">[4]Factura!#REF!</definedName>
    <definedName name="data40" localSheetId="0">[4]Factura!#REF!</definedName>
    <definedName name="data40">[4]Factura!#REF!</definedName>
    <definedName name="data41" localSheetId="0">[4]Factura!#REF!</definedName>
    <definedName name="data41">[4]Factura!#REF!</definedName>
    <definedName name="data42" localSheetId="0">[4]Factura!#REF!</definedName>
    <definedName name="data42">[4]Factura!#REF!</definedName>
    <definedName name="data43" localSheetId="0">[4]Factura!#REF!</definedName>
    <definedName name="data43">[4]Factura!#REF!</definedName>
    <definedName name="data44" localSheetId="0">[4]Factura!#REF!</definedName>
    <definedName name="data44">[4]Factura!#REF!</definedName>
    <definedName name="data45" localSheetId="0">[4]Factura!#REF!</definedName>
    <definedName name="data45">[4]Factura!#REF!</definedName>
    <definedName name="data46" localSheetId="0">[4]Factura!#REF!</definedName>
    <definedName name="data46">[4]Factura!#REF!</definedName>
    <definedName name="data48" localSheetId="0">[4]Factura!#REF!</definedName>
    <definedName name="data48">[4]Factura!#REF!</definedName>
    <definedName name="data50" localSheetId="0">[4]Factura!#REF!</definedName>
    <definedName name="data50">[4]Factura!#REF!</definedName>
    <definedName name="data51" localSheetId="0">[4]Factura!#REF!</definedName>
    <definedName name="data51">[4]Factura!#REF!</definedName>
    <definedName name="data52" localSheetId="0">[4]Factura!#REF!</definedName>
    <definedName name="data52">[4]Factura!#REF!</definedName>
    <definedName name="data62" localSheetId="0">[4]Factura!#REF!</definedName>
    <definedName name="data62">[4]Factura!#REF!</definedName>
    <definedName name="data63" localSheetId="0">[4]Factura!#REF!</definedName>
    <definedName name="data63">[4]Factura!#REF!</definedName>
    <definedName name="data64" localSheetId="0">[4]Factura!#REF!</definedName>
    <definedName name="data64">[4]Factura!#REF!</definedName>
    <definedName name="data65" localSheetId="0">[4]Factura!#REF!</definedName>
    <definedName name="data65">[4]Factura!#REF!</definedName>
    <definedName name="data66" localSheetId="0">[4]Factura!#REF!</definedName>
    <definedName name="data66">[4]Factura!#REF!</definedName>
    <definedName name="data67" localSheetId="0">[4]Factura!#REF!</definedName>
    <definedName name="data67">[4]Factura!#REF!</definedName>
    <definedName name="data68" localSheetId="0">[4]Factura!#REF!</definedName>
    <definedName name="data68">[4]Factura!#REF!</definedName>
    <definedName name="data69" localSheetId="0">[4]Factura!#REF!</definedName>
    <definedName name="data69">[4]Factura!#REF!</definedName>
    <definedName name="data70" localSheetId="0">[4]Factura!#REF!</definedName>
    <definedName name="data70">[4]Factura!#REF!</definedName>
    <definedName name="derop" localSheetId="0">[19]M.O.!#REF!</definedName>
    <definedName name="derop">[19]M.O.!#REF!</definedName>
    <definedName name="derop_10" localSheetId="0">#REF!</definedName>
    <definedName name="derop_10">#REF!</definedName>
    <definedName name="derop_11" localSheetId="0">#REF!</definedName>
    <definedName name="derop_11">#REF!</definedName>
    <definedName name="derop_5" localSheetId="0">#REF!</definedName>
    <definedName name="derop_5">#REF!</definedName>
    <definedName name="derop_6" localSheetId="0">#REF!</definedName>
    <definedName name="derop_6">#REF!</definedName>
    <definedName name="derop_7" localSheetId="0">#REF!</definedName>
    <definedName name="derop_7">#REF!</definedName>
    <definedName name="derop_8" localSheetId="0">#REF!</definedName>
    <definedName name="derop_8">#REF!</definedName>
    <definedName name="derop_9" localSheetId="0">#REF!</definedName>
    <definedName name="derop_9">#REF!</definedName>
    <definedName name="DERRCEMBLANCO" localSheetId="0">[3]insumo!#REF!</definedName>
    <definedName name="DERRCEMBLANCO">[3]insumo!#REF!</definedName>
    <definedName name="DERRCEMGRIS" localSheetId="0">[3]insumo!#REF!</definedName>
    <definedName name="DERRCEMGRIS">[3]insumo!#REF!</definedName>
    <definedName name="DERRETIDO_BCO" localSheetId="0">#REF!</definedName>
    <definedName name="DERRETIDO_BCO">#REF!</definedName>
    <definedName name="DERRETIDO_BCO_10" localSheetId="0">#REF!</definedName>
    <definedName name="DERRETIDO_BCO_10">#REF!</definedName>
    <definedName name="DERRETIDO_BCO_11" localSheetId="0">#REF!</definedName>
    <definedName name="DERRETIDO_BCO_11">#REF!</definedName>
    <definedName name="DERRETIDO_BCO_6" localSheetId="0">#REF!</definedName>
    <definedName name="DERRETIDO_BCO_6">#REF!</definedName>
    <definedName name="DERRETIDO_BCO_7" localSheetId="0">#REF!</definedName>
    <definedName name="DERRETIDO_BCO_7">#REF!</definedName>
    <definedName name="DERRETIDO_BCO_8" localSheetId="0">#REF!</definedName>
    <definedName name="DERRETIDO_BCO_8">#REF!</definedName>
    <definedName name="DERRETIDO_BCO_9" localSheetId="0">#REF!</definedName>
    <definedName name="DERRETIDO_BCO_9">#REF!</definedName>
    <definedName name="DERRETIDOBCO" localSheetId="0">#REF!</definedName>
    <definedName name="DERRETIDOBCO">#REF!</definedName>
    <definedName name="DERRETIDOBLANCO">[3]insumo!$D$20</definedName>
    <definedName name="derretidocrema" localSheetId="0">[3]insumo!#REF!</definedName>
    <definedName name="derretidocrema">[3]insumo!#REF!</definedName>
    <definedName name="DERRETIDOGRIS" localSheetId="0">#REF!</definedName>
    <definedName name="DERRETIDOGRIS">#REF!</definedName>
    <definedName name="DERRETIDOVER" localSheetId="0">#REF!</definedName>
    <definedName name="DERRETIDOVER">#REF!</definedName>
    <definedName name="DESAGUE_DOBLE_FREGADERO_PVC" localSheetId="0">#REF!</definedName>
    <definedName name="DESAGUE_DOBLE_FREGADERO_PVC">#REF!</definedName>
    <definedName name="DESAGUE_DOBLE_FREGADERO_PVC_10" localSheetId="0">#REF!</definedName>
    <definedName name="DESAGUE_DOBLE_FREGADERO_PVC_10">#REF!</definedName>
    <definedName name="DESAGUE_DOBLE_FREGADERO_PVC_11" localSheetId="0">#REF!</definedName>
    <definedName name="DESAGUE_DOBLE_FREGADERO_PVC_11">#REF!</definedName>
    <definedName name="DESAGUE_DOBLE_FREGADERO_PVC_6" localSheetId="0">#REF!</definedName>
    <definedName name="DESAGUE_DOBLE_FREGADERO_PVC_6">#REF!</definedName>
    <definedName name="DESAGUE_DOBLE_FREGADERO_PVC_7" localSheetId="0">#REF!</definedName>
    <definedName name="DESAGUE_DOBLE_FREGADERO_PVC_7">#REF!</definedName>
    <definedName name="DESAGUE_DOBLE_FREGADERO_PVC_8" localSheetId="0">#REF!</definedName>
    <definedName name="DESAGUE_DOBLE_FREGADERO_PVC_8">#REF!</definedName>
    <definedName name="DESAGUE_DOBLE_FREGADERO_PVC_9" localSheetId="0">#REF!</definedName>
    <definedName name="DESAGUE_DOBLE_FREGADERO_PVC_9">#REF!</definedName>
    <definedName name="DESAGUEBANERA" localSheetId="0">#REF!</definedName>
    <definedName name="DESAGUEBANERA">#REF!</definedName>
    <definedName name="DESAGUEDOBLEFRE" localSheetId="0">#REF!</definedName>
    <definedName name="DESAGUEDOBLEFRE">#REF!</definedName>
    <definedName name="DESCRIPCION">#N/A</definedName>
    <definedName name="DESCRIPCION_6">NA()</definedName>
    <definedName name="desencofrado" localSheetId="0">#REF!</definedName>
    <definedName name="desencofrado">#REF!</definedName>
    <definedName name="desencofrado_8" localSheetId="0">#REF!</definedName>
    <definedName name="desencofrado_8">#REF!</definedName>
    <definedName name="DESENCOFRADO_COLS">[11]MO!$B$256</definedName>
    <definedName name="DESENCOFRADO_COLS_10" localSheetId="0">#REF!</definedName>
    <definedName name="DESENCOFRADO_COLS_10">#REF!</definedName>
    <definedName name="DESENCOFRADO_COLS_11" localSheetId="0">#REF!</definedName>
    <definedName name="DESENCOFRADO_COLS_11">#REF!</definedName>
    <definedName name="DESENCOFRADO_COLS_5" localSheetId="0">#REF!</definedName>
    <definedName name="DESENCOFRADO_COLS_5">#REF!</definedName>
    <definedName name="DESENCOFRADO_COLS_6" localSheetId="0">#REF!</definedName>
    <definedName name="DESENCOFRADO_COLS_6">#REF!</definedName>
    <definedName name="DESENCOFRADO_COLS_7" localSheetId="0">#REF!</definedName>
    <definedName name="DESENCOFRADO_COLS_7">#REF!</definedName>
    <definedName name="DESENCOFRADO_COLS_8" localSheetId="0">#REF!</definedName>
    <definedName name="DESENCOFRADO_COLS_8">#REF!</definedName>
    <definedName name="DESENCOFRADO_COLS_9" localSheetId="0">#REF!</definedName>
    <definedName name="DESENCOFRADO_COLS_9">#REF!</definedName>
    <definedName name="DESENCOFRADO_LOSA" localSheetId="0">#REF!</definedName>
    <definedName name="DESENCOFRADO_LOSA">#REF!</definedName>
    <definedName name="DESENCOFRADO_LOSA_10" localSheetId="0">#REF!</definedName>
    <definedName name="DESENCOFRADO_LOSA_10">#REF!</definedName>
    <definedName name="DESENCOFRADO_LOSA_11" localSheetId="0">#REF!</definedName>
    <definedName name="DESENCOFRADO_LOSA_11">#REF!</definedName>
    <definedName name="DESENCOFRADO_LOSA_6" localSheetId="0">#REF!</definedName>
    <definedName name="DESENCOFRADO_LOSA_6">#REF!</definedName>
    <definedName name="DESENCOFRADO_LOSA_7" localSheetId="0">#REF!</definedName>
    <definedName name="DESENCOFRADO_LOSA_7">#REF!</definedName>
    <definedName name="DESENCOFRADO_LOSA_8" localSheetId="0">#REF!</definedName>
    <definedName name="DESENCOFRADO_LOSA_8">#REF!</definedName>
    <definedName name="DESENCOFRADO_LOSA_9" localSheetId="0">#REF!</definedName>
    <definedName name="DESENCOFRADO_LOSA_9">#REF!</definedName>
    <definedName name="DESENCOFRADO_MURO" localSheetId="0">#REF!</definedName>
    <definedName name="DESENCOFRADO_MURO">#REF!</definedName>
    <definedName name="DESENCOFRADO_MURO_10" localSheetId="0">#REF!</definedName>
    <definedName name="DESENCOFRADO_MURO_10">#REF!</definedName>
    <definedName name="DESENCOFRADO_MURO_11" localSheetId="0">#REF!</definedName>
    <definedName name="DESENCOFRADO_MURO_11">#REF!</definedName>
    <definedName name="DESENCOFRADO_MURO_6" localSheetId="0">#REF!</definedName>
    <definedName name="DESENCOFRADO_MURO_6">#REF!</definedName>
    <definedName name="DESENCOFRADO_MURO_7" localSheetId="0">#REF!</definedName>
    <definedName name="DESENCOFRADO_MURO_7">#REF!</definedName>
    <definedName name="DESENCOFRADO_MURO_8" localSheetId="0">#REF!</definedName>
    <definedName name="DESENCOFRADO_MURO_8">#REF!</definedName>
    <definedName name="DESENCOFRADO_MURO_9" localSheetId="0">#REF!</definedName>
    <definedName name="DESENCOFRADO_MURO_9">#REF!</definedName>
    <definedName name="DESENCOFRADO_VIGA" localSheetId="0">#REF!</definedName>
    <definedName name="DESENCOFRADO_VIGA">#REF!</definedName>
    <definedName name="DESENCOFRADO_VIGA_10" localSheetId="0">#REF!</definedName>
    <definedName name="DESENCOFRADO_VIGA_10">#REF!</definedName>
    <definedName name="DESENCOFRADO_VIGA_11" localSheetId="0">#REF!</definedName>
    <definedName name="DESENCOFRADO_VIGA_11">#REF!</definedName>
    <definedName name="DESENCOFRADO_VIGA_6" localSheetId="0">#REF!</definedName>
    <definedName name="DESENCOFRADO_VIGA_6">#REF!</definedName>
    <definedName name="DESENCOFRADO_VIGA_7" localSheetId="0">#REF!</definedName>
    <definedName name="DESENCOFRADO_VIGA_7">#REF!</definedName>
    <definedName name="DESENCOFRADO_VIGA_8" localSheetId="0">#REF!</definedName>
    <definedName name="DESENCOFRADO_VIGA_8">#REF!</definedName>
    <definedName name="DESENCOFRADO_VIGA_9" localSheetId="0">#REF!</definedName>
    <definedName name="DESENCOFRADO_VIGA_9">#REF!</definedName>
    <definedName name="desencofradovigas" localSheetId="0">#REF!</definedName>
    <definedName name="desencofradovigas">#REF!</definedName>
    <definedName name="desencofradovigas_8" localSheetId="0">#REF!</definedName>
    <definedName name="desencofradovigas_8">#REF!</definedName>
    <definedName name="DESP24" localSheetId="0">#REF!</definedName>
    <definedName name="DESP24">#REF!</definedName>
    <definedName name="DESP34" localSheetId="0">#REF!</definedName>
    <definedName name="DESP34">#REF!</definedName>
    <definedName name="DESP44" localSheetId="0">#REF!</definedName>
    <definedName name="DESP44">#REF!</definedName>
    <definedName name="DESP46" localSheetId="0">#REF!</definedName>
    <definedName name="DESP46">#REF!</definedName>
    <definedName name="DESPLU3" localSheetId="0">#REF!</definedName>
    <definedName name="DESPLU3">#REF!</definedName>
    <definedName name="DESPLU4" localSheetId="0">#REF!</definedName>
    <definedName name="DESPLU4">#REF!</definedName>
    <definedName name="dfd" localSheetId="0">#REF!</definedName>
    <definedName name="dfd">#REF!</definedName>
    <definedName name="DIA" localSheetId="0">#REF!</definedName>
    <definedName name="DIA">#REF!</definedName>
    <definedName name="DIA_10" localSheetId="0">#REF!</definedName>
    <definedName name="DIA_10">#REF!</definedName>
    <definedName name="DIA_11" localSheetId="0">#REF!</definedName>
    <definedName name="DIA_11">#REF!</definedName>
    <definedName name="DIA_6" localSheetId="0">#REF!</definedName>
    <definedName name="DIA_6">#REF!</definedName>
    <definedName name="DIA_7" localSheetId="0">#REF!</definedName>
    <definedName name="DIA_7">#REF!</definedName>
    <definedName name="DIA_8" localSheetId="0">#REF!</definedName>
    <definedName name="DIA_8">#REF!</definedName>
    <definedName name="DIA_9" localSheetId="0">#REF!</definedName>
    <definedName name="DIA_9">#REF!</definedName>
    <definedName name="Dinte.20x15" localSheetId="0">#REF!</definedName>
    <definedName name="Dinte.20x15">#REF!</definedName>
    <definedName name="Dintel.Casino" localSheetId="0">#REF!</definedName>
    <definedName name="Dintel.Casino">#REF!</definedName>
    <definedName name="Dintel.Cocina" localSheetId="0">[14]Análisis!#REF!</definedName>
    <definedName name="Dintel.Cocina">[14]Análisis!#REF!</definedName>
    <definedName name="dintel.curvo" localSheetId="0">#REF!</definedName>
    <definedName name="dintel.curvo">#REF!</definedName>
    <definedName name="Dintel.D.1erN" localSheetId="0">#REF!</definedName>
    <definedName name="Dintel.D.1erN">#REF!</definedName>
    <definedName name="Dintel.D.2doN" localSheetId="0">#REF!</definedName>
    <definedName name="Dintel.D.2doN">#REF!</definedName>
    <definedName name="Dintel.D.3erN" localSheetId="0">#REF!</definedName>
    <definedName name="Dintel.D.3erN">#REF!</definedName>
    <definedName name="Dintel.D.4toN" localSheetId="0">#REF!</definedName>
    <definedName name="Dintel.D.4toN">#REF!</definedName>
    <definedName name="Dintel.D1.15x40" localSheetId="0">[17]Análisis!#REF!</definedName>
    <definedName name="Dintel.D1.15x40">[17]Análisis!#REF!</definedName>
    <definedName name="Dintel.D1.1erN" localSheetId="0">#REF!</definedName>
    <definedName name="Dintel.D1.1erN">#REF!</definedName>
    <definedName name="Dintel.D1.2doN" localSheetId="0">#REF!</definedName>
    <definedName name="Dintel.D1.2doN">#REF!</definedName>
    <definedName name="Dintel.D1.3erN" localSheetId="0">#REF!</definedName>
    <definedName name="Dintel.D1.3erN">#REF!</definedName>
    <definedName name="Dintel.D1.4toN" localSheetId="0">#REF!</definedName>
    <definedName name="Dintel.D1.4toN">#REF!</definedName>
    <definedName name="Dintel.D120x40" localSheetId="0">[17]Análisis!#REF!</definedName>
    <definedName name="Dintel.D120x40">[17]Análisis!#REF!</definedName>
    <definedName name="Dintel.D2.15x40" localSheetId="0">[17]Análisis!#REF!</definedName>
    <definedName name="Dintel.D2.15x40">[17]Análisis!#REF!</definedName>
    <definedName name="Dintel.D2.1erN" localSheetId="0">#REF!</definedName>
    <definedName name="Dintel.D2.1erN">#REF!</definedName>
    <definedName name="Dintel.D2.20x40" localSheetId="0">[17]Análisis!#REF!</definedName>
    <definedName name="Dintel.D2.20x40">[17]Análisis!#REF!</definedName>
    <definedName name="Dintel.D2.2doN" localSheetId="0">#REF!</definedName>
    <definedName name="Dintel.D2.2doN">#REF!</definedName>
    <definedName name="Dintel.D2.3erN" localSheetId="0">#REF!</definedName>
    <definedName name="Dintel.D2.3erN">#REF!</definedName>
    <definedName name="Dintel.D2.4toN" localSheetId="0">#REF!</definedName>
    <definedName name="Dintel.D2.4toN">#REF!</definedName>
    <definedName name="Dintel.DC.1erN" localSheetId="0">#REF!</definedName>
    <definedName name="Dintel.DC.1erN">#REF!</definedName>
    <definedName name="Dintel.DC.2doN" localSheetId="0">#REF!</definedName>
    <definedName name="Dintel.DC.2doN">#REF!</definedName>
    <definedName name="Dintel.DC.3erN" localSheetId="0">#REF!</definedName>
    <definedName name="Dintel.DC.3erN">#REF!</definedName>
    <definedName name="Dintel.DC.4toN" localSheetId="0">#REF!</definedName>
    <definedName name="Dintel.DC.4toN">#REF!</definedName>
    <definedName name="Dintel.DN" localSheetId="0">[17]Análisis!#REF!</definedName>
    <definedName name="Dintel.DN">[17]Análisis!#REF!</definedName>
    <definedName name="Dintel.Horm.Conven.Villas" localSheetId="0">#REF!</definedName>
    <definedName name="Dintel.Horm.Conven.Villas">#REF!</definedName>
    <definedName name="Dintel.Lavanderia" localSheetId="0">#REF!</definedName>
    <definedName name="Dintel.Lavanderia">#REF!</definedName>
    <definedName name="Dintel10x20" localSheetId="0">#REF!</definedName>
    <definedName name="Dintel10x20">#REF!</definedName>
    <definedName name="Dintel20x20" localSheetId="0">#REF!</definedName>
    <definedName name="Dintel20x20">#REF!</definedName>
    <definedName name="Dintel20x20.ml">[30]Análisis!$D$557</definedName>
    <definedName name="Dintel20x40">[14]Análisis!$D$230</definedName>
    <definedName name="DIOS" localSheetId="0">#REF!</definedName>
    <definedName name="DIOS">#REF!</definedName>
    <definedName name="Disc.Co.Cc2" localSheetId="0">[17]Análisis!#REF!</definedName>
    <definedName name="Disc.Co.Cc2">[17]Análisis!#REF!</definedName>
    <definedName name="Disc.Col.C" localSheetId="0">[17]Análisis!#REF!</definedName>
    <definedName name="Disc.Col.C">[17]Análisis!#REF!</definedName>
    <definedName name="Disc.Col.C1" localSheetId="0">[17]Análisis!#REF!</definedName>
    <definedName name="Disc.Col.C1">[17]Análisis!#REF!</definedName>
    <definedName name="Disc.Col.C2.45x45" localSheetId="0">[17]Análisis!#REF!</definedName>
    <definedName name="Disc.Col.C2.45x45">[17]Análisis!#REF!</definedName>
    <definedName name="Disc.Col.CA" localSheetId="0">[17]Análisis!#REF!</definedName>
    <definedName name="Disc.Col.CA">[17]Análisis!#REF!</definedName>
    <definedName name="Disc.Col.Cc1" localSheetId="0">[17]Análisis!#REF!</definedName>
    <definedName name="Disc.Col.Cc1">[17]Análisis!#REF!</definedName>
    <definedName name="Disc.Losa.techo" localSheetId="0">[17]Análisis!#REF!</definedName>
    <definedName name="Disc.Losa.techo">[17]Análisis!#REF!</definedName>
    <definedName name="Disc.Muro.MH" localSheetId="0">[17]Análisis!#REF!</definedName>
    <definedName name="Disc.Muro.MH">[17]Análisis!#REF!</definedName>
    <definedName name="Disc.V3" localSheetId="0">[17]Análisis!#REF!</definedName>
    <definedName name="Disc.V3">[17]Análisis!#REF!</definedName>
    <definedName name="Disc.Viga.Curva.30x70" localSheetId="0">[17]Análisis!#REF!</definedName>
    <definedName name="Disc.Viga.Curva.30x70">[17]Análisis!#REF!</definedName>
    <definedName name="Disc.Viga.Curva.Vcc1" localSheetId="0">[17]Análisis!#REF!</definedName>
    <definedName name="Disc.Viga.Curva.Vcc1">[17]Análisis!#REF!</definedName>
    <definedName name="Disc.Viga.V1" localSheetId="0">[17]Análisis!#REF!</definedName>
    <definedName name="Disc.Viga.V1">[17]Análisis!#REF!</definedName>
    <definedName name="Disc.Viga.V10" localSheetId="0">[17]Análisis!#REF!</definedName>
    <definedName name="Disc.Viga.V10">[17]Análisis!#REF!</definedName>
    <definedName name="Disc.Viga.V2" localSheetId="0">[17]Análisis!#REF!</definedName>
    <definedName name="Disc.Viga.V2">[17]Análisis!#REF!</definedName>
    <definedName name="Disc.Viga.V4" localSheetId="0">[17]Análisis!#REF!</definedName>
    <definedName name="Disc.Viga.V4">[17]Análisis!#REF!</definedName>
    <definedName name="Disc.Viga.V5" localSheetId="0">[17]Análisis!#REF!</definedName>
    <definedName name="Disc.Viga.V5">[17]Análisis!#REF!</definedName>
    <definedName name="Disc.Viga.V6" localSheetId="0">[17]Análisis!#REF!</definedName>
    <definedName name="Disc.Viga.V6">[17]Análisis!#REF!</definedName>
    <definedName name="Disc.Viga.V7" localSheetId="0">[17]Análisis!#REF!</definedName>
    <definedName name="Disc.Viga.V7">[17]Análisis!#REF!</definedName>
    <definedName name="Disc.Viga.V7B" localSheetId="0">[17]Análisis!#REF!</definedName>
    <definedName name="Disc.Viga.V7B">[17]Análisis!#REF!</definedName>
    <definedName name="Disc.Viga.V8" localSheetId="0">[17]Análisis!#REF!</definedName>
    <definedName name="Disc.Viga.V8">[17]Análisis!#REF!</definedName>
    <definedName name="Disc.Viga.V9" localSheetId="0">[17]Análisis!#REF!</definedName>
    <definedName name="Disc.Viga.V9">[17]Análisis!#REF!</definedName>
    <definedName name="Disc.Zap.Muro.HA" localSheetId="0">[17]Análisis!#REF!</definedName>
    <definedName name="Disc.Zap.Muro.HA">[17]Análisis!#REF!</definedName>
    <definedName name="Disc.Zap.ZC" localSheetId="0">[17]Análisis!#REF!</definedName>
    <definedName name="Disc.Zap.ZC">[17]Análisis!#REF!</definedName>
    <definedName name="Disc.ZC1" localSheetId="0">[17]Análisis!#REF!</definedName>
    <definedName name="Disc.ZC1">[17]Análisis!#REF!</definedName>
    <definedName name="Disc.ZC2" localSheetId="0">[17]Análisis!#REF!</definedName>
    <definedName name="Disc.ZC2">[17]Análisis!#REF!</definedName>
    <definedName name="Disc.ZCA" localSheetId="0">[17]Análisis!#REF!</definedName>
    <definedName name="Disc.ZCA">[17]Análisis!#REF!</definedName>
    <definedName name="Disc.ZCc1" localSheetId="0">[17]Análisis!#REF!</definedName>
    <definedName name="Disc.ZCc1">[17]Análisis!#REF!</definedName>
    <definedName name="Disc.ZCc2" localSheetId="0">[17]Análisis!#REF!</definedName>
    <definedName name="Disc.ZCc2">[17]Análisis!#REF!</definedName>
    <definedName name="Disco.Col.Cc" localSheetId="0">[17]Análisis!#REF!</definedName>
    <definedName name="Disco.Col.Cc">[17]Análisis!#REF!</definedName>
    <definedName name="Discoteca" localSheetId="0">#REF!</definedName>
    <definedName name="Discoteca">#REF!</definedName>
    <definedName name="DISTRIBUCION_DE_AREAS_POR_NIVEL" localSheetId="0">#REF!</definedName>
    <definedName name="DISTRIBUCION_DE_AREAS_POR_NIVEL">#REF!</definedName>
    <definedName name="DISTRIBUCION_DE_AREAS_POR_NIVEL_8" localSheetId="0">#REF!</definedName>
    <definedName name="DISTRIBUCION_DE_AREAS_POR_NIVEL_8">#REF!</definedName>
    <definedName name="DIVISAS" localSheetId="0">#REF!</definedName>
    <definedName name="DIVISAS">#REF!</definedName>
    <definedName name="dolar" localSheetId="0">#REF!</definedName>
    <definedName name="dolar">#REF!</definedName>
    <definedName name="donatelo" localSheetId="0">[33]INS!#REF!</definedName>
    <definedName name="donatelo">[33]INS!#REF!</definedName>
    <definedName name="donatelo_10" localSheetId="0">#REF!</definedName>
    <definedName name="donatelo_10">#REF!</definedName>
    <definedName name="donatelo_11" localSheetId="0">#REF!</definedName>
    <definedName name="donatelo_11">#REF!</definedName>
    <definedName name="donatelo_5" localSheetId="0">#REF!</definedName>
    <definedName name="donatelo_5">#REF!</definedName>
    <definedName name="donatelo_6" localSheetId="0">#REF!</definedName>
    <definedName name="donatelo_6">#REF!</definedName>
    <definedName name="donatelo_7" localSheetId="0">#REF!</definedName>
    <definedName name="donatelo_7">#REF!</definedName>
    <definedName name="donatelo_8" localSheetId="0">#REF!</definedName>
    <definedName name="donatelo_8">#REF!</definedName>
    <definedName name="donatelo_9" localSheetId="0">#REF!</definedName>
    <definedName name="donatelo_9">#REF!</definedName>
    <definedName name="Drenaje.Pluvial" localSheetId="0">#REF!</definedName>
    <definedName name="Drenaje.Pluvial">#REF!</definedName>
    <definedName name="DUCHA_PLASTICA_CALIENTE_CROMO_12" localSheetId="0">#REF!</definedName>
    <definedName name="DUCHA_PLASTICA_CALIENTE_CROMO_12">#REF!</definedName>
    <definedName name="DUCHA_PLASTICA_CALIENTE_CROMO_12_10" localSheetId="0">#REF!</definedName>
    <definedName name="DUCHA_PLASTICA_CALIENTE_CROMO_12_10">#REF!</definedName>
    <definedName name="DUCHA_PLASTICA_CALIENTE_CROMO_12_11" localSheetId="0">#REF!</definedName>
    <definedName name="DUCHA_PLASTICA_CALIENTE_CROMO_12_11">#REF!</definedName>
    <definedName name="DUCHA_PLASTICA_CALIENTE_CROMO_12_6" localSheetId="0">#REF!</definedName>
    <definedName name="DUCHA_PLASTICA_CALIENTE_CROMO_12_6">#REF!</definedName>
    <definedName name="DUCHA_PLASTICA_CALIENTE_CROMO_12_7" localSheetId="0">#REF!</definedName>
    <definedName name="DUCHA_PLASTICA_CALIENTE_CROMO_12_7">#REF!</definedName>
    <definedName name="DUCHA_PLASTICA_CALIENTE_CROMO_12_8" localSheetId="0">#REF!</definedName>
    <definedName name="DUCHA_PLASTICA_CALIENTE_CROMO_12_8">#REF!</definedName>
    <definedName name="DUCHA_PLASTICA_CALIENTE_CROMO_12_9" localSheetId="0">#REF!</definedName>
    <definedName name="DUCHA_PLASTICA_CALIENTE_CROMO_12_9">#REF!</definedName>
    <definedName name="DUCHAFRIAHG" localSheetId="0">#REF!</definedName>
    <definedName name="DUCHAFRIAHG">#REF!</definedName>
    <definedName name="e" localSheetId="0">#REF!</definedName>
    <definedName name="e">#REF!</definedName>
    <definedName name="EBANISTERIA" localSheetId="0">#REF!</definedName>
    <definedName name="EBANISTERIA">#REF!</definedName>
    <definedName name="Edi.Hab.Viga.V6" localSheetId="0">[17]Análisis!#REF!</definedName>
    <definedName name="Edi.Hab.Viga.V6">[17]Análisis!#REF!</definedName>
    <definedName name="Edif.Direc." localSheetId="0">#REF!</definedName>
    <definedName name="Edif.Direc.">#REF!</definedName>
    <definedName name="Edif.Ejec.Losa.Techo" localSheetId="0">[17]Análisis!#REF!</definedName>
    <definedName name="Edif.Ejec.Losa.Techo">[17]Análisis!#REF!</definedName>
    <definedName name="Edif.Hab.Col.C1" localSheetId="0">[17]Análisis!#REF!</definedName>
    <definedName name="Edif.Hab.Col.C1">[17]Análisis!#REF!</definedName>
    <definedName name="Edif.Hab.Col.C1.2doN" localSheetId="0">[17]Análisis!#REF!</definedName>
    <definedName name="Edif.Hab.Col.C1.2doN">[17]Análisis!#REF!</definedName>
    <definedName name="Edif.Hab.Col.C1.3erN" localSheetId="0">[17]Análisis!#REF!</definedName>
    <definedName name="Edif.Hab.Col.C1.3erN">[17]Análisis!#REF!</definedName>
    <definedName name="Edif.Hab.Col.C2" localSheetId="0">[17]Análisis!#REF!</definedName>
    <definedName name="Edif.Hab.Col.C2">[17]Análisis!#REF!</definedName>
    <definedName name="Edif.Hab.Col.C2.2doN" localSheetId="0">[17]Análisis!#REF!</definedName>
    <definedName name="Edif.Hab.Col.C2.2doN">[17]Análisis!#REF!</definedName>
    <definedName name="Edif.Hab.Col.C2.3erN" localSheetId="0">[17]Análisis!#REF!</definedName>
    <definedName name="Edif.Hab.Col.C2.3erN">[17]Análisis!#REF!</definedName>
    <definedName name="Edif.Hab.Col.C3.1erN" localSheetId="0">[17]Análisis!#REF!</definedName>
    <definedName name="Edif.Hab.Col.C3.1erN">[17]Análisis!#REF!</definedName>
    <definedName name="Edif.Hab.Col.C3.2doN" localSheetId="0">[17]Análisis!#REF!</definedName>
    <definedName name="Edif.Hab.Col.C3.2doN">[17]Análisis!#REF!</definedName>
    <definedName name="Edif.Hab.Col.C4.2doN" localSheetId="0">[17]Análisis!#REF!</definedName>
    <definedName name="Edif.Hab.Col.C4.2doN">[17]Análisis!#REF!</definedName>
    <definedName name="Edif.Hab.Col.CF" localSheetId="0">[17]Análisis!#REF!</definedName>
    <definedName name="Edif.Hab.Col.CF">[17]Análisis!#REF!</definedName>
    <definedName name="Edif.Hab.Col4.1eN" localSheetId="0">[17]Análisis!#REF!</definedName>
    <definedName name="Edif.Hab.Col4.1eN">[17]Análisis!#REF!</definedName>
    <definedName name="Edif.Hab.Losa.Entrepiso" localSheetId="0">[17]Análisis!#REF!</definedName>
    <definedName name="Edif.Hab.Losa.Entrepiso">[17]Análisis!#REF!</definedName>
    <definedName name="Edif.Hab.Losa.Techo" localSheetId="0">[17]Análisis!#REF!</definedName>
    <definedName name="Edif.Hab.Losa.Techo">[17]Análisis!#REF!</definedName>
    <definedName name="Edif.Hab.Platea" localSheetId="0">[17]Análisis!#REF!</definedName>
    <definedName name="Edif.Hab.Platea">[17]Análisis!#REF!</definedName>
    <definedName name="Edif.Hab.Viga.V1" localSheetId="0">[17]Análisis!#REF!</definedName>
    <definedName name="Edif.Hab.Viga.V1">[17]Análisis!#REF!</definedName>
    <definedName name="Edif.Hab.Viga.V10" localSheetId="0">[17]Análisis!#REF!</definedName>
    <definedName name="Edif.Hab.Viga.V10">[17]Análisis!#REF!</definedName>
    <definedName name="Edif.Hab.Viga.V3" localSheetId="0">[17]Análisis!#REF!</definedName>
    <definedName name="Edif.Hab.Viga.V3">[17]Análisis!#REF!</definedName>
    <definedName name="Edif.Hab.Viga.V4" localSheetId="0">[17]Análisis!#REF!</definedName>
    <definedName name="Edif.Hab.Viga.V4">[17]Análisis!#REF!</definedName>
    <definedName name="Edif.Hab.Viga.V5" localSheetId="0">[17]Análisis!#REF!</definedName>
    <definedName name="Edif.Hab.Viga.V5">[17]Análisis!#REF!</definedName>
    <definedName name="Edif.Hab.Viga.V5b" localSheetId="0">[17]Análisis!#REF!</definedName>
    <definedName name="Edif.Hab.Viga.V5b">[17]Análisis!#REF!</definedName>
    <definedName name="Edif.Hab.Viga.V8" localSheetId="0">[17]Análisis!#REF!</definedName>
    <definedName name="Edif.Hab.Viga.V8">[17]Análisis!#REF!</definedName>
    <definedName name="Edif.Hab.VigaV2" localSheetId="0">[17]Análisis!#REF!</definedName>
    <definedName name="Edif.Hab.VigaV2">[17]Análisis!#REF!</definedName>
    <definedName name="Edif.Hab.VigaV9" localSheetId="0">[17]Análisis!#REF!</definedName>
    <definedName name="Edif.Hab.VigaV9">[17]Análisis!#REF!</definedName>
    <definedName name="Edif.Hab.Zap.Col.CF" localSheetId="0">[17]Análisis!#REF!</definedName>
    <definedName name="Edif.Hab.Zap.Col.CF">[17]Análisis!#REF!</definedName>
    <definedName name="Edif.Hab.Zap.Escalera" localSheetId="0">[17]Análisis!#REF!</definedName>
    <definedName name="Edif.Hab.Zap.Escalera">[17]Análisis!#REF!</definedName>
    <definedName name="Edif.Hab.Zap.Zc3" localSheetId="0">[17]Análisis!#REF!</definedName>
    <definedName name="Edif.Hab.Zap.Zc3">[17]Análisis!#REF!</definedName>
    <definedName name="Edif.Hab.Zap.Zc4" localSheetId="0">[17]Análisis!#REF!</definedName>
    <definedName name="Edif.Hab.Zap.Zc4">[17]Análisis!#REF!</definedName>
    <definedName name="EDIF.HABIT.PLATEA" localSheetId="0">#REF!</definedName>
    <definedName name="EDIF.HABIT.PLATEA">#REF!</definedName>
    <definedName name="EDIF.HABITACIONES" localSheetId="0">#REF!</definedName>
    <definedName name="EDIF.HABITACIONES">#REF!</definedName>
    <definedName name="Edif.Personal" localSheetId="0">#REF!</definedName>
    <definedName name="Edif.Personal">#REF!</definedName>
    <definedName name="Edif.Serv.Col.C" localSheetId="0">[17]Análisis!#REF!</definedName>
    <definedName name="Edif.Serv.Col.C">[17]Análisis!#REF!</definedName>
    <definedName name="Edif.Serv.Col.C1" localSheetId="0">[17]Análisis!#REF!</definedName>
    <definedName name="Edif.Serv.Col.C1">[17]Análisis!#REF!</definedName>
    <definedName name="Edif.Serv.Losa.Entrepiso" localSheetId="0">[17]Análisis!#REF!</definedName>
    <definedName name="Edif.Serv.Losa.Entrepiso">[17]Análisis!#REF!</definedName>
    <definedName name="Edif.Serv.Losa.Techo" localSheetId="0">[17]Análisis!#REF!</definedName>
    <definedName name="Edif.Serv.Losa.Techo">[17]Análisis!#REF!</definedName>
    <definedName name="Edif.Serv.V1" localSheetId="0">[17]Análisis!#REF!</definedName>
    <definedName name="Edif.Serv.V1">[17]Análisis!#REF!</definedName>
    <definedName name="Edif.Serv.V10" localSheetId="0">[17]Análisis!#REF!</definedName>
    <definedName name="Edif.Serv.V10">[17]Análisis!#REF!</definedName>
    <definedName name="Edif.Serv.V11" localSheetId="0">[17]Análisis!#REF!</definedName>
    <definedName name="Edif.Serv.V11">[17]Análisis!#REF!</definedName>
    <definedName name="Edif.Serv.V12" localSheetId="0">[17]Análisis!#REF!</definedName>
    <definedName name="Edif.Serv.V12">[17]Análisis!#REF!</definedName>
    <definedName name="Edif.Serv.V13" localSheetId="0">[17]Análisis!#REF!</definedName>
    <definedName name="Edif.Serv.V13">[17]Análisis!#REF!</definedName>
    <definedName name="Edif.Serv.V14" localSheetId="0">[17]Análisis!#REF!</definedName>
    <definedName name="Edif.Serv.V14">[17]Análisis!#REF!</definedName>
    <definedName name="Edif.Serv.V15" localSheetId="0">[17]Análisis!#REF!</definedName>
    <definedName name="Edif.Serv.V15">[17]Análisis!#REF!</definedName>
    <definedName name="Edif.Serv.V2" localSheetId="0">[17]Análisis!#REF!</definedName>
    <definedName name="Edif.Serv.V2">[17]Análisis!#REF!</definedName>
    <definedName name="Edif.Serv.V3" localSheetId="0">[17]Análisis!#REF!</definedName>
    <definedName name="Edif.Serv.V3">[17]Análisis!#REF!</definedName>
    <definedName name="Edif.Serv.V4" localSheetId="0">[17]Análisis!#REF!</definedName>
    <definedName name="Edif.Serv.V4">[17]Análisis!#REF!</definedName>
    <definedName name="Edif.Serv.V5" localSheetId="0">[17]Análisis!#REF!</definedName>
    <definedName name="Edif.Serv.V5">[17]Análisis!#REF!</definedName>
    <definedName name="Edif.Serv.V6" localSheetId="0">[17]Análisis!#REF!</definedName>
    <definedName name="Edif.Serv.V6">[17]Análisis!#REF!</definedName>
    <definedName name="Edif.Serv.V7" localSheetId="0">[17]Análisis!#REF!</definedName>
    <definedName name="Edif.Serv.V7">[17]Análisis!#REF!</definedName>
    <definedName name="Edif.Serv.V8" localSheetId="0">[17]Análisis!#REF!</definedName>
    <definedName name="Edif.Serv.V8">[17]Análisis!#REF!</definedName>
    <definedName name="Edif.Serv.V9" localSheetId="0">[17]Análisis!#REF!</definedName>
    <definedName name="Edif.Serv.V9">[17]Análisis!#REF!</definedName>
    <definedName name="Edif.Serv.VA" localSheetId="0">[17]Análisis!#REF!</definedName>
    <definedName name="Edif.Serv.VA">[17]Análisis!#REF!</definedName>
    <definedName name="Edif.Serv.Zap.ZC" localSheetId="0">[17]Análisis!#REF!</definedName>
    <definedName name="Edif.Serv.Zap.ZC">[17]Análisis!#REF!</definedName>
    <definedName name="Edif.Serv.Zap.ZC1" localSheetId="0">[17]Análisis!#REF!</definedName>
    <definedName name="Edif.Serv.Zap.ZC1">[17]Análisis!#REF!</definedName>
    <definedName name="Edificio.Administracion">'[14]Edificio Administracion'!$G$112</definedName>
    <definedName name="Edificio.de.Entrada">'[14]Edificio de Entrada'!$G$77</definedName>
    <definedName name="EDIFICIO.DE.SERVICIOS" localSheetId="0">#REF!</definedName>
    <definedName name="EDIFICIO.DE.SERVICIOS">#REF!</definedName>
    <definedName name="ELECTRICAS" localSheetId="0">#REF!</definedName>
    <definedName name="ELECTRICAS">#REF!</definedName>
    <definedName name="ELECTRICIDAD" localSheetId="0">#REF!</definedName>
    <definedName name="ELECTRICIDAD">#REF!</definedName>
    <definedName name="ELECTRODOS" localSheetId="0">#REF!</definedName>
    <definedName name="ELECTRODOS">#REF!</definedName>
    <definedName name="ELECTRODOS_10" localSheetId="0">#REF!</definedName>
    <definedName name="ELECTRODOS_10">#REF!</definedName>
    <definedName name="ELECTRODOS_11" localSheetId="0">#REF!</definedName>
    <definedName name="ELECTRODOS_11">#REF!</definedName>
    <definedName name="ELECTRODOS_6" localSheetId="0">#REF!</definedName>
    <definedName name="ELECTRODOS_6">#REF!</definedName>
    <definedName name="ELECTRODOS_7" localSheetId="0">#REF!</definedName>
    <definedName name="ELECTRODOS_7">#REF!</definedName>
    <definedName name="ELECTRODOS_8" localSheetId="0">#REF!</definedName>
    <definedName name="ELECTRODOS_8">#REF!</definedName>
    <definedName name="ELECTRODOS_9" localSheetId="0">#REF!</definedName>
    <definedName name="ELECTRODOS_9">#REF!</definedName>
    <definedName name="ELVIRA" localSheetId="0">#REF!</definedName>
    <definedName name="ELVIRA">#REF!</definedName>
    <definedName name="EMPCOL" localSheetId="0">#REF!</definedName>
    <definedName name="EMPCOL">#REF!</definedName>
    <definedName name="EMPEXTMA" localSheetId="0">#REF!</definedName>
    <definedName name="EMPEXTMA">#REF!</definedName>
    <definedName name="EMPINTMA" localSheetId="0">#REF!</definedName>
    <definedName name="EMPINTMA">#REF!</definedName>
    <definedName name="EMPPULSCOL" localSheetId="0">#REF!</definedName>
    <definedName name="EMPPULSCOL">#REF!</definedName>
    <definedName name="EMPRAS" localSheetId="0">#REF!</definedName>
    <definedName name="EMPRAS">#REF!</definedName>
    <definedName name="EMPRUS" localSheetId="0">#REF!</definedName>
    <definedName name="EMPRUS">#REF!</definedName>
    <definedName name="EMPTECHO" localSheetId="0">#REF!</definedName>
    <definedName name="EMPTECHO">#REF!</definedName>
    <definedName name="ENCACHE" localSheetId="0">#REF!</definedName>
    <definedName name="ENCACHE">#REF!</definedName>
    <definedName name="ENCACHE_10" localSheetId="0">#REF!</definedName>
    <definedName name="ENCACHE_10">#REF!</definedName>
    <definedName name="ENCACHE_11" localSheetId="0">#REF!</definedName>
    <definedName name="ENCACHE_11">#REF!</definedName>
    <definedName name="ENCACHE_6" localSheetId="0">#REF!</definedName>
    <definedName name="ENCACHE_6">#REF!</definedName>
    <definedName name="ENCACHE_7" localSheetId="0">#REF!</definedName>
    <definedName name="ENCACHE_7">#REF!</definedName>
    <definedName name="ENCACHE_8" localSheetId="0">#REF!</definedName>
    <definedName name="ENCACHE_8">#REF!</definedName>
    <definedName name="ENCACHE_9" localSheetId="0">#REF!</definedName>
    <definedName name="ENCACHE_9">#REF!</definedName>
    <definedName name="Encerado.Marmol" localSheetId="0">#REF!</definedName>
    <definedName name="Encerado.Marmol">#REF!</definedName>
    <definedName name="ENCOF_COLS_1">[11]MO!$B$247</definedName>
    <definedName name="ENCOF_COLS_1_10" localSheetId="0">#REF!</definedName>
    <definedName name="ENCOF_COLS_1_10">#REF!</definedName>
    <definedName name="ENCOF_COLS_1_11" localSheetId="0">#REF!</definedName>
    <definedName name="ENCOF_COLS_1_11">#REF!</definedName>
    <definedName name="ENCOF_COLS_1_5" localSheetId="0">#REF!</definedName>
    <definedName name="ENCOF_COLS_1_5">#REF!</definedName>
    <definedName name="ENCOF_COLS_1_6" localSheetId="0">#REF!</definedName>
    <definedName name="ENCOF_COLS_1_6">#REF!</definedName>
    <definedName name="ENCOF_COLS_1_7" localSheetId="0">#REF!</definedName>
    <definedName name="ENCOF_COLS_1_7">#REF!</definedName>
    <definedName name="ENCOF_COLS_1_8" localSheetId="0">#REF!</definedName>
    <definedName name="ENCOF_COLS_1_8">#REF!</definedName>
    <definedName name="ENCOF_COLS_1_9" localSheetId="0">#REF!</definedName>
    <definedName name="ENCOF_COLS_1_9">#REF!</definedName>
    <definedName name="ENCOF_DES_TC_COL_VIGA_AMARRE" localSheetId="0">#REF!</definedName>
    <definedName name="ENCOF_DES_TC_COL_VIGA_AMARRE">#REF!</definedName>
    <definedName name="ENCOF_DES_TC_COL_VIGA_AMARRE_10" localSheetId="0">#REF!</definedName>
    <definedName name="ENCOF_DES_TC_COL_VIGA_AMARRE_10">#REF!</definedName>
    <definedName name="ENCOF_DES_TC_COL_VIGA_AMARRE_11" localSheetId="0">#REF!</definedName>
    <definedName name="ENCOF_DES_TC_COL_VIGA_AMARRE_11">#REF!</definedName>
    <definedName name="ENCOF_DES_TC_COL_VIGA_AMARRE_6" localSheetId="0">#REF!</definedName>
    <definedName name="ENCOF_DES_TC_COL_VIGA_AMARRE_6">#REF!</definedName>
    <definedName name="ENCOF_DES_TC_COL_VIGA_AMARRE_7" localSheetId="0">#REF!</definedName>
    <definedName name="ENCOF_DES_TC_COL_VIGA_AMARRE_7">#REF!</definedName>
    <definedName name="ENCOF_DES_TC_COL_VIGA_AMARRE_8" localSheetId="0">#REF!</definedName>
    <definedName name="ENCOF_DES_TC_COL_VIGA_AMARRE_8">#REF!</definedName>
    <definedName name="ENCOF_DES_TC_COL_VIGA_AMARRE_9" localSheetId="0">#REF!</definedName>
    <definedName name="ENCOF_DES_TC_COL_VIGA_AMARRE_9">#REF!</definedName>
    <definedName name="ENCOF_DES_TC_COL50" localSheetId="0">#REF!</definedName>
    <definedName name="ENCOF_DES_TC_COL50">#REF!</definedName>
    <definedName name="ENCOF_DES_TC_COL50_10" localSheetId="0">#REF!</definedName>
    <definedName name="ENCOF_DES_TC_COL50_10">#REF!</definedName>
    <definedName name="ENCOF_DES_TC_COL50_11" localSheetId="0">#REF!</definedName>
    <definedName name="ENCOF_DES_TC_COL50_11">#REF!</definedName>
    <definedName name="ENCOF_DES_TC_COL50_6" localSheetId="0">#REF!</definedName>
    <definedName name="ENCOF_DES_TC_COL50_6">#REF!</definedName>
    <definedName name="ENCOF_DES_TC_COL50_7" localSheetId="0">#REF!</definedName>
    <definedName name="ENCOF_DES_TC_COL50_7">#REF!</definedName>
    <definedName name="ENCOF_DES_TC_COL50_8" localSheetId="0">#REF!</definedName>
    <definedName name="ENCOF_DES_TC_COL50_8">#REF!</definedName>
    <definedName name="ENCOF_DES_TC_COL50_9" localSheetId="0">#REF!</definedName>
    <definedName name="ENCOF_DES_TC_COL50_9">#REF!</definedName>
    <definedName name="ENCOF_DES_TC_DINTEL_ML" localSheetId="0">#REF!</definedName>
    <definedName name="ENCOF_DES_TC_DINTEL_ML">#REF!</definedName>
    <definedName name="ENCOF_DES_TC_DINTEL_ML_10" localSheetId="0">#REF!</definedName>
    <definedName name="ENCOF_DES_TC_DINTEL_ML_10">#REF!</definedName>
    <definedName name="ENCOF_DES_TC_DINTEL_ML_11" localSheetId="0">#REF!</definedName>
    <definedName name="ENCOF_DES_TC_DINTEL_ML_11">#REF!</definedName>
    <definedName name="ENCOF_DES_TC_DINTEL_ML_6" localSheetId="0">#REF!</definedName>
    <definedName name="ENCOF_DES_TC_DINTEL_ML_6">#REF!</definedName>
    <definedName name="ENCOF_DES_TC_DINTEL_ML_7" localSheetId="0">#REF!</definedName>
    <definedName name="ENCOF_DES_TC_DINTEL_ML_7">#REF!</definedName>
    <definedName name="ENCOF_DES_TC_DINTEL_ML_8" localSheetId="0">#REF!</definedName>
    <definedName name="ENCOF_DES_TC_DINTEL_ML_8">#REF!</definedName>
    <definedName name="ENCOF_DES_TC_DINTEL_ML_9" localSheetId="0">#REF!</definedName>
    <definedName name="ENCOF_DES_TC_DINTEL_ML_9">#REF!</definedName>
    <definedName name="ENCOF_DES_TC_MUROS" localSheetId="0">#REF!</definedName>
    <definedName name="ENCOF_DES_TC_MUROS">#REF!</definedName>
    <definedName name="ENCOF_DES_TC_MUROS_10" localSheetId="0">#REF!</definedName>
    <definedName name="ENCOF_DES_TC_MUROS_10">#REF!</definedName>
    <definedName name="ENCOF_DES_TC_MUROS_11" localSheetId="0">#REF!</definedName>
    <definedName name="ENCOF_DES_TC_MUROS_11">#REF!</definedName>
    <definedName name="ENCOF_DES_TC_MUROS_6" localSheetId="0">#REF!</definedName>
    <definedName name="ENCOF_DES_TC_MUROS_6">#REF!</definedName>
    <definedName name="ENCOF_DES_TC_MUROS_7" localSheetId="0">#REF!</definedName>
    <definedName name="ENCOF_DES_TC_MUROS_7">#REF!</definedName>
    <definedName name="ENCOF_DES_TC_MUROS_8" localSheetId="0">#REF!</definedName>
    <definedName name="ENCOF_DES_TC_MUROS_8">#REF!</definedName>
    <definedName name="ENCOF_DES_TC_MUROS_9" localSheetId="0">#REF!</definedName>
    <definedName name="ENCOF_DES_TC_MUROS_9">#REF!</definedName>
    <definedName name="ENCOF_TC_LOSA" localSheetId="0">#REF!</definedName>
    <definedName name="ENCOF_TC_LOSA">#REF!</definedName>
    <definedName name="ENCOF_TC_LOSA_10" localSheetId="0">#REF!</definedName>
    <definedName name="ENCOF_TC_LOSA_10">#REF!</definedName>
    <definedName name="ENCOF_TC_LOSA_11" localSheetId="0">#REF!</definedName>
    <definedName name="ENCOF_TC_LOSA_11">#REF!</definedName>
    <definedName name="ENCOF_TC_LOSA_6" localSheetId="0">#REF!</definedName>
    <definedName name="ENCOF_TC_LOSA_6">#REF!</definedName>
    <definedName name="ENCOF_TC_LOSA_7" localSheetId="0">#REF!</definedName>
    <definedName name="ENCOF_TC_LOSA_7">#REF!</definedName>
    <definedName name="ENCOF_TC_LOSA_8" localSheetId="0">#REF!</definedName>
    <definedName name="ENCOF_TC_LOSA_8">#REF!</definedName>
    <definedName name="ENCOF_TC_LOSA_9" localSheetId="0">#REF!</definedName>
    <definedName name="ENCOF_TC_LOSA_9">#REF!</definedName>
    <definedName name="ENCOF_TC_MURO_1" localSheetId="0">#REF!</definedName>
    <definedName name="ENCOF_TC_MURO_1">#REF!</definedName>
    <definedName name="ENCOF_TC_MURO_1_10" localSheetId="0">#REF!</definedName>
    <definedName name="ENCOF_TC_MURO_1_10">#REF!</definedName>
    <definedName name="ENCOF_TC_MURO_1_11" localSheetId="0">#REF!</definedName>
    <definedName name="ENCOF_TC_MURO_1_11">#REF!</definedName>
    <definedName name="ENCOF_TC_MURO_1_6" localSheetId="0">#REF!</definedName>
    <definedName name="ENCOF_TC_MURO_1_6">#REF!</definedName>
    <definedName name="ENCOF_TC_MURO_1_7" localSheetId="0">#REF!</definedName>
    <definedName name="ENCOF_TC_MURO_1_7">#REF!</definedName>
    <definedName name="ENCOF_TC_MURO_1_8" localSheetId="0">#REF!</definedName>
    <definedName name="ENCOF_TC_MURO_1_8">#REF!</definedName>
    <definedName name="ENCOF_TC_MURO_1_9" localSheetId="0">#REF!</definedName>
    <definedName name="ENCOF_TC_MURO_1_9">#REF!</definedName>
    <definedName name="ENCOFRADO_COL_RETALLE_0.10" localSheetId="0">#REF!</definedName>
    <definedName name="ENCOFRADO_COL_RETALLE_0.10">#REF!</definedName>
    <definedName name="ENCOFRADO_COL_RETALLE_0.10_10" localSheetId="0">#REF!</definedName>
    <definedName name="ENCOFRADO_COL_RETALLE_0.10_10">#REF!</definedName>
    <definedName name="ENCOFRADO_COL_RETALLE_0.10_11" localSheetId="0">#REF!</definedName>
    <definedName name="ENCOFRADO_COL_RETALLE_0.10_11">#REF!</definedName>
    <definedName name="ENCOFRADO_COL_RETALLE_0.10_6" localSheetId="0">#REF!</definedName>
    <definedName name="ENCOFRADO_COL_RETALLE_0.10_6">#REF!</definedName>
    <definedName name="ENCOFRADO_COL_RETALLE_0.10_7" localSheetId="0">#REF!</definedName>
    <definedName name="ENCOFRADO_COL_RETALLE_0.10_7">#REF!</definedName>
    <definedName name="ENCOFRADO_COL_RETALLE_0.10_8" localSheetId="0">#REF!</definedName>
    <definedName name="ENCOFRADO_COL_RETALLE_0.10_8">#REF!</definedName>
    <definedName name="ENCOFRADO_COL_RETALLE_0.10_9" localSheetId="0">#REF!</definedName>
    <definedName name="ENCOFRADO_COL_RETALLE_0.10_9">#REF!</definedName>
    <definedName name="ENCOFRADO_ESCALERA" localSheetId="0">#REF!</definedName>
    <definedName name="ENCOFRADO_ESCALERA">#REF!</definedName>
    <definedName name="ENCOFRADO_ESCALERA_10" localSheetId="0">#REF!</definedName>
    <definedName name="ENCOFRADO_ESCALERA_10">#REF!</definedName>
    <definedName name="ENCOFRADO_ESCALERA_11" localSheetId="0">#REF!</definedName>
    <definedName name="ENCOFRADO_ESCALERA_11">#REF!</definedName>
    <definedName name="ENCOFRADO_ESCALERA_6" localSheetId="0">#REF!</definedName>
    <definedName name="ENCOFRADO_ESCALERA_6">#REF!</definedName>
    <definedName name="ENCOFRADO_ESCALERA_7" localSheetId="0">#REF!</definedName>
    <definedName name="ENCOFRADO_ESCALERA_7">#REF!</definedName>
    <definedName name="ENCOFRADO_ESCALERA_8" localSheetId="0">#REF!</definedName>
    <definedName name="ENCOFRADO_ESCALERA_8">#REF!</definedName>
    <definedName name="ENCOFRADO_ESCALERA_9" localSheetId="0">#REF!</definedName>
    <definedName name="ENCOFRADO_ESCALERA_9">#REF!</definedName>
    <definedName name="ENCOFRADO_LOSA" localSheetId="0">#REF!</definedName>
    <definedName name="ENCOFRADO_LOSA">#REF!</definedName>
    <definedName name="ENCOFRADO_LOSA_10" localSheetId="0">#REF!</definedName>
    <definedName name="ENCOFRADO_LOSA_10">#REF!</definedName>
    <definedName name="ENCOFRADO_LOSA_11" localSheetId="0">#REF!</definedName>
    <definedName name="ENCOFRADO_LOSA_11">#REF!</definedName>
    <definedName name="ENCOFRADO_LOSA_6" localSheetId="0">#REF!</definedName>
    <definedName name="ENCOFRADO_LOSA_6">#REF!</definedName>
    <definedName name="ENCOFRADO_LOSA_7" localSheetId="0">#REF!</definedName>
    <definedName name="ENCOFRADO_LOSA_7">#REF!</definedName>
    <definedName name="ENCOFRADO_LOSA_8" localSheetId="0">#REF!</definedName>
    <definedName name="ENCOFRADO_LOSA_8">#REF!</definedName>
    <definedName name="ENCOFRADO_LOSA_9" localSheetId="0">#REF!</definedName>
    <definedName name="ENCOFRADO_LOSA_9">#REF!</definedName>
    <definedName name="ENCOFRADO_MUROS" localSheetId="0">#REF!</definedName>
    <definedName name="ENCOFRADO_MUROS">#REF!</definedName>
    <definedName name="ENCOFRADO_MUROS_10" localSheetId="0">#REF!</definedName>
    <definedName name="ENCOFRADO_MUROS_10">#REF!</definedName>
    <definedName name="ENCOFRADO_MUROS_11" localSheetId="0">#REF!</definedName>
    <definedName name="ENCOFRADO_MUROS_11">#REF!</definedName>
    <definedName name="ENCOFRADO_MUROS_6" localSheetId="0">#REF!</definedName>
    <definedName name="ENCOFRADO_MUROS_6">#REF!</definedName>
    <definedName name="ENCOFRADO_MUROS_7" localSheetId="0">#REF!</definedName>
    <definedName name="ENCOFRADO_MUROS_7">#REF!</definedName>
    <definedName name="ENCOFRADO_MUROS_8" localSheetId="0">#REF!</definedName>
    <definedName name="ENCOFRADO_MUROS_8">#REF!</definedName>
    <definedName name="ENCOFRADO_MUROS_9" localSheetId="0">#REF!</definedName>
    <definedName name="ENCOFRADO_MUROS_9">#REF!</definedName>
    <definedName name="ENCOFRADO_MUROS_CONFECC" localSheetId="0">#REF!</definedName>
    <definedName name="ENCOFRADO_MUROS_CONFECC">#REF!</definedName>
    <definedName name="ENCOFRADO_MUROS_CONFECC_10" localSheetId="0">#REF!</definedName>
    <definedName name="ENCOFRADO_MUROS_CONFECC_10">#REF!</definedName>
    <definedName name="ENCOFRADO_MUROS_CONFECC_11" localSheetId="0">#REF!</definedName>
    <definedName name="ENCOFRADO_MUROS_CONFECC_11">#REF!</definedName>
    <definedName name="ENCOFRADO_MUROS_CONFECC_6" localSheetId="0">#REF!</definedName>
    <definedName name="ENCOFRADO_MUROS_CONFECC_6">#REF!</definedName>
    <definedName name="ENCOFRADO_MUROS_CONFECC_7" localSheetId="0">#REF!</definedName>
    <definedName name="ENCOFRADO_MUROS_CONFECC_7">#REF!</definedName>
    <definedName name="ENCOFRADO_MUROS_CONFECC_8" localSheetId="0">#REF!</definedName>
    <definedName name="ENCOFRADO_MUROS_CONFECC_8">#REF!</definedName>
    <definedName name="ENCOFRADO_MUROS_CONFECC_9" localSheetId="0">#REF!</definedName>
    <definedName name="ENCOFRADO_MUROS_CONFECC_9">#REF!</definedName>
    <definedName name="ENCOFRADO_MUROS_instalacion" localSheetId="0">#REF!</definedName>
    <definedName name="ENCOFRADO_MUROS_instalacion">#REF!</definedName>
    <definedName name="ENCOFRADO_MUROS_instalacion_10" localSheetId="0">#REF!</definedName>
    <definedName name="ENCOFRADO_MUROS_instalacion_10">#REF!</definedName>
    <definedName name="ENCOFRADO_MUROS_instalacion_11" localSheetId="0">#REF!</definedName>
    <definedName name="ENCOFRADO_MUROS_instalacion_11">#REF!</definedName>
    <definedName name="ENCOFRADO_MUROS_instalacion_6" localSheetId="0">#REF!</definedName>
    <definedName name="ENCOFRADO_MUROS_instalacion_6">#REF!</definedName>
    <definedName name="ENCOFRADO_MUROS_instalacion_7" localSheetId="0">#REF!</definedName>
    <definedName name="ENCOFRADO_MUROS_instalacion_7">#REF!</definedName>
    <definedName name="ENCOFRADO_MUROS_instalacion_8" localSheetId="0">#REF!</definedName>
    <definedName name="ENCOFRADO_MUROS_instalacion_8">#REF!</definedName>
    <definedName name="ENCOFRADO_MUROS_instalacion_9" localSheetId="0">#REF!</definedName>
    <definedName name="ENCOFRADO_MUROS_instalacion_9">#REF!</definedName>
    <definedName name="ENCOFRADO_VIGA" localSheetId="0">#REF!</definedName>
    <definedName name="ENCOFRADO_VIGA">#REF!</definedName>
    <definedName name="ENCOFRADO_VIGA_10" localSheetId="0">#REF!</definedName>
    <definedName name="ENCOFRADO_VIGA_10">#REF!</definedName>
    <definedName name="ENCOFRADO_VIGA_11" localSheetId="0">#REF!</definedName>
    <definedName name="ENCOFRADO_VIGA_11">#REF!</definedName>
    <definedName name="ENCOFRADO_VIGA_6" localSheetId="0">#REF!</definedName>
    <definedName name="ENCOFRADO_VIGA_6">#REF!</definedName>
    <definedName name="ENCOFRADO_VIGA_7" localSheetId="0">#REF!</definedName>
    <definedName name="ENCOFRADO_VIGA_7">#REF!</definedName>
    <definedName name="ENCOFRADO_VIGA_8" localSheetId="0">#REF!</definedName>
    <definedName name="ENCOFRADO_VIGA_8">#REF!</definedName>
    <definedName name="ENCOFRADO_VIGA_9" localSheetId="0">#REF!</definedName>
    <definedName name="ENCOFRADO_VIGA_9">#REF!</definedName>
    <definedName name="ENCOFRADO_VIGA_AMARRE_20x20" localSheetId="0">#REF!</definedName>
    <definedName name="ENCOFRADO_VIGA_AMARRE_20x20">#REF!</definedName>
    <definedName name="ENCOFRADO_VIGA_AMARRE_20x20_10" localSheetId="0">#REF!</definedName>
    <definedName name="ENCOFRADO_VIGA_AMARRE_20x20_10">#REF!</definedName>
    <definedName name="ENCOFRADO_VIGA_AMARRE_20x20_11" localSheetId="0">#REF!</definedName>
    <definedName name="ENCOFRADO_VIGA_AMARRE_20x20_11">#REF!</definedName>
    <definedName name="ENCOFRADO_VIGA_AMARRE_20x20_6" localSheetId="0">#REF!</definedName>
    <definedName name="ENCOFRADO_VIGA_AMARRE_20x20_6">#REF!</definedName>
    <definedName name="ENCOFRADO_VIGA_AMARRE_20x20_7" localSheetId="0">#REF!</definedName>
    <definedName name="ENCOFRADO_VIGA_AMARRE_20x20_7">#REF!</definedName>
    <definedName name="ENCOFRADO_VIGA_AMARRE_20x20_8" localSheetId="0">#REF!</definedName>
    <definedName name="ENCOFRADO_VIGA_AMARRE_20x20_8">#REF!</definedName>
    <definedName name="ENCOFRADO_VIGA_AMARRE_20x20_9" localSheetId="0">#REF!</definedName>
    <definedName name="ENCOFRADO_VIGA_AMARRE_20x20_9">#REF!</definedName>
    <definedName name="ENCOFRADO_VIGA_FONDO" localSheetId="0">#REF!</definedName>
    <definedName name="ENCOFRADO_VIGA_FONDO">#REF!</definedName>
    <definedName name="ENCOFRADO_VIGA_FONDO_10" localSheetId="0">#REF!</definedName>
    <definedName name="ENCOFRADO_VIGA_FONDO_10">#REF!</definedName>
    <definedName name="ENCOFRADO_VIGA_FONDO_11" localSheetId="0">#REF!</definedName>
    <definedName name="ENCOFRADO_VIGA_FONDO_11">#REF!</definedName>
    <definedName name="ENCOFRADO_VIGA_FONDO_6" localSheetId="0">#REF!</definedName>
    <definedName name="ENCOFRADO_VIGA_FONDO_6">#REF!</definedName>
    <definedName name="ENCOFRADO_VIGA_FONDO_7" localSheetId="0">#REF!</definedName>
    <definedName name="ENCOFRADO_VIGA_FONDO_7">#REF!</definedName>
    <definedName name="ENCOFRADO_VIGA_FONDO_8" localSheetId="0">#REF!</definedName>
    <definedName name="ENCOFRADO_VIGA_FONDO_8">#REF!</definedName>
    <definedName name="ENCOFRADO_VIGA_FONDO_9" localSheetId="0">#REF!</definedName>
    <definedName name="ENCOFRADO_VIGA_FONDO_9">#REF!</definedName>
    <definedName name="ENCOFRADO_VIGA_GUARDERA" localSheetId="0">#REF!</definedName>
    <definedName name="ENCOFRADO_VIGA_GUARDERA">#REF!</definedName>
    <definedName name="ENCOFRADO_VIGA_GUARDERA_10" localSheetId="0">#REF!</definedName>
    <definedName name="ENCOFRADO_VIGA_GUARDERA_10">#REF!</definedName>
    <definedName name="ENCOFRADO_VIGA_GUARDERA_11" localSheetId="0">#REF!</definedName>
    <definedName name="ENCOFRADO_VIGA_GUARDERA_11">#REF!</definedName>
    <definedName name="ENCOFRADO_VIGA_GUARDERA_6" localSheetId="0">#REF!</definedName>
    <definedName name="ENCOFRADO_VIGA_GUARDERA_6">#REF!</definedName>
    <definedName name="ENCOFRADO_VIGA_GUARDERA_7" localSheetId="0">#REF!</definedName>
    <definedName name="ENCOFRADO_VIGA_GUARDERA_7">#REF!</definedName>
    <definedName name="ENCOFRADO_VIGA_GUARDERA_8" localSheetId="0">#REF!</definedName>
    <definedName name="ENCOFRADO_VIGA_GUARDERA_8">#REF!</definedName>
    <definedName name="ENCOFRADO_VIGA_GUARDERA_9" localSheetId="0">#REF!</definedName>
    <definedName name="ENCOFRADO_VIGA_GUARDERA_9">#REF!</definedName>
    <definedName name="encofradocolumna" localSheetId="0">#REF!</definedName>
    <definedName name="encofradocolumna">#REF!</definedName>
    <definedName name="encofradocolumna_6" localSheetId="0">#REF!</definedName>
    <definedName name="encofradocolumna_6">#REF!</definedName>
    <definedName name="encofradocolumna_8" localSheetId="0">#REF!</definedName>
    <definedName name="encofradocolumna_8">#REF!</definedName>
    <definedName name="encofradorampa" localSheetId="0">#REF!</definedName>
    <definedName name="encofradorampa">#REF!</definedName>
    <definedName name="encofradorampa_8" localSheetId="0">#REF!</definedName>
    <definedName name="encofradorampa_8">#REF!</definedName>
    <definedName name="EQ.Batching.Plant.50yd3.hr" localSheetId="0">#REF!</definedName>
    <definedName name="EQ.Batching.Plant.50yd3.hr">#REF!</definedName>
    <definedName name="EQ.Camion.Trompo.Ligador.7m3" localSheetId="0">#REF!</definedName>
    <definedName name="EQ.Camion.Trompo.Ligador.7m3">#REF!</definedName>
    <definedName name="EQ.Grua.PH40.Boom80" localSheetId="0">#REF!</definedName>
    <definedName name="EQ.Grua.PH40.Boom80">#REF!</definedName>
    <definedName name="EQ.Pala.Cargadora.CAT930" localSheetId="0">#REF!</definedName>
    <definedName name="EQ.Pala.Cargadora.CAT930">#REF!</definedName>
    <definedName name="EQ.Planta.electrica50KVA" localSheetId="0">#REF!</definedName>
    <definedName name="EQ.Planta.electrica50KVA">#REF!</definedName>
    <definedName name="EQUIPOS" localSheetId="0">#REF!</definedName>
    <definedName name="EQUIPOS">#REF!</definedName>
    <definedName name="Escalera" localSheetId="0">#REF!</definedName>
    <definedName name="Escalera">#REF!</definedName>
    <definedName name="ESCALERAS" localSheetId="0">#REF!</definedName>
    <definedName name="ESCALERAS">#REF!</definedName>
    <definedName name="ESCALERAS_AN" localSheetId="0">#REF!</definedName>
    <definedName name="ESCALERAS_AN">#REF!</definedName>
    <definedName name="escalon.Ceramica" localSheetId="0">#REF!</definedName>
    <definedName name="escalon.Ceramica">#REF!</definedName>
    <definedName name="Escalón.Ceramica" localSheetId="0">#REF!</definedName>
    <definedName name="Escalón.Ceramica">#REF!</definedName>
    <definedName name="escalon.de1.0">[31]Análisis!$D$1354</definedName>
    <definedName name="escalon.de1.2">[31]Análisis!$D$1344</definedName>
    <definedName name="escalon.de1.6">[31]Análisis!$D$1334</definedName>
    <definedName name="escalon.de1.8">[31]Análisis!$D$1324</definedName>
    <definedName name="escalon.de2.0">[31]Análisis!$D$1314</definedName>
    <definedName name="escalon.de30">[31]Análisis!$D$1293</definedName>
    <definedName name="escalon.de60">[31]Análisis!$D$1304</definedName>
    <definedName name="Escalón.Marmol" localSheetId="0">#REF!</definedName>
    <definedName name="Escalón.Marmol">#REF!</definedName>
    <definedName name="ESCALON_17x30" localSheetId="0">#REF!</definedName>
    <definedName name="ESCALON_17x30">#REF!</definedName>
    <definedName name="ESCALON_17x30_10" localSheetId="0">#REF!</definedName>
    <definedName name="ESCALON_17x30_10">#REF!</definedName>
    <definedName name="ESCALON_17x30_11" localSheetId="0">#REF!</definedName>
    <definedName name="ESCALON_17x30_11">#REF!</definedName>
    <definedName name="ESCALON_17x30_6" localSheetId="0">#REF!</definedName>
    <definedName name="ESCALON_17x30_6">#REF!</definedName>
    <definedName name="ESCALON_17x30_7" localSheetId="0">#REF!</definedName>
    <definedName name="ESCALON_17x30_7">#REF!</definedName>
    <definedName name="ESCALON_17x30_8" localSheetId="0">#REF!</definedName>
    <definedName name="ESCALON_17x30_8">#REF!</definedName>
    <definedName name="ESCALON_17x30_9" localSheetId="0">#REF!</definedName>
    <definedName name="ESCALON_17x30_9">#REF!</definedName>
    <definedName name="escalone.antideslizante" localSheetId="0">#REF!</definedName>
    <definedName name="escalone.antideslizante">#REF!</definedName>
    <definedName name="ESCALONES" localSheetId="0">#REF!</definedName>
    <definedName name="ESCALONES">#REF!</definedName>
    <definedName name="escalones.ant.60cm">[31]Análisis!$D$1278</definedName>
    <definedName name="escalones.ceramica">[30]Análisis!$D$1340</definedName>
    <definedName name="Escalones.Hormigon" localSheetId="0">#REF!</definedName>
    <definedName name="Escalones.Hormigon">#REF!</definedName>
    <definedName name="ESCGRA23B" localSheetId="0">#REF!</definedName>
    <definedName name="ESCGRA23B">#REF!</definedName>
    <definedName name="ESCMARAGLPR" localSheetId="0">#REF!</definedName>
    <definedName name="ESCMARAGLPR">#REF!</definedName>
    <definedName name="ESCOBILLON" localSheetId="0">#REF!</definedName>
    <definedName name="ESCOBILLON">#REF!</definedName>
    <definedName name="ESCOBILLON_10" localSheetId="0">#REF!</definedName>
    <definedName name="ESCOBILLON_10">#REF!</definedName>
    <definedName name="ESCOBILLON_11" localSheetId="0">#REF!</definedName>
    <definedName name="ESCOBILLON_11">#REF!</definedName>
    <definedName name="ESCOBILLON_13" localSheetId="0">#REF!</definedName>
    <definedName name="ESCOBILLON_13">#REF!</definedName>
    <definedName name="ESCOBILLON_6" localSheetId="0">#REF!</definedName>
    <definedName name="ESCOBILLON_6">#REF!</definedName>
    <definedName name="ESCOBILLON_7" localSheetId="0">#REF!</definedName>
    <definedName name="ESCOBILLON_7">#REF!</definedName>
    <definedName name="ESCOBILLON_8" localSheetId="0">#REF!</definedName>
    <definedName name="ESCOBILLON_8">#REF!</definedName>
    <definedName name="ESCOBILLON_9" localSheetId="0">#REF!</definedName>
    <definedName name="ESCOBILLON_9">#REF!</definedName>
    <definedName name="ESCSUPCHAB" localSheetId="0">#REF!</definedName>
    <definedName name="ESCSUPCHAB">#REF!</definedName>
    <definedName name="ESCVIBG" localSheetId="0">#REF!</definedName>
    <definedName name="ESCVIBG">#REF!</definedName>
    <definedName name="espejo.cristaluz" localSheetId="0">#REF!</definedName>
    <definedName name="espejo.cristaluz">#REF!</definedName>
    <definedName name="espejo.pulido" localSheetId="0">#REF!</definedName>
    <definedName name="espejo.pulido">#REF!</definedName>
    <definedName name="esquineros">[27]Insumos!$L$43</definedName>
    <definedName name="Est.terminal.patinillo" localSheetId="0">#REF!</definedName>
    <definedName name="Est.terminal.patinillo">#REF!</definedName>
    <definedName name="ESTAMPADO" localSheetId="0">#REF!</definedName>
    <definedName name="ESTAMPADO">#REF!</definedName>
    <definedName name="ESTAMPADO_10" localSheetId="0">#REF!</definedName>
    <definedName name="ESTAMPADO_10">#REF!</definedName>
    <definedName name="ESTAMPADO_11" localSheetId="0">#REF!</definedName>
    <definedName name="ESTAMPADO_11">#REF!</definedName>
    <definedName name="ESTAMPADO_6" localSheetId="0">#REF!</definedName>
    <definedName name="ESTAMPADO_6">#REF!</definedName>
    <definedName name="ESTAMPADO_7" localSheetId="0">#REF!</definedName>
    <definedName name="ESTAMPADO_7">#REF!</definedName>
    <definedName name="ESTAMPADO_8" localSheetId="0">#REF!</definedName>
    <definedName name="ESTAMPADO_8">#REF!</definedName>
    <definedName name="ESTAMPADO_9" localSheetId="0">#REF!</definedName>
    <definedName name="ESTAMPADO_9">#REF!</definedName>
    <definedName name="ESTANQUES" localSheetId="0">#REF!</definedName>
    <definedName name="ESTANQUES">#REF!</definedName>
    <definedName name="ESTMET" localSheetId="0">#REF!</definedName>
    <definedName name="ESTMET">#REF!</definedName>
    <definedName name="ESTOPA" localSheetId="0">#REF!</definedName>
    <definedName name="ESTOPA">#REF!</definedName>
    <definedName name="ESTOPA_10" localSheetId="0">#REF!</definedName>
    <definedName name="ESTOPA_10">#REF!</definedName>
    <definedName name="ESTOPA_11" localSheetId="0">#REF!</definedName>
    <definedName name="ESTOPA_11">#REF!</definedName>
    <definedName name="ESTOPA_6" localSheetId="0">#REF!</definedName>
    <definedName name="ESTOPA_6">#REF!</definedName>
    <definedName name="ESTOPA_7" localSheetId="0">#REF!</definedName>
    <definedName name="ESTOPA_7">#REF!</definedName>
    <definedName name="ESTOPA_8" localSheetId="0">#REF!</definedName>
    <definedName name="ESTOPA_8">#REF!</definedName>
    <definedName name="ESTOPA_9" localSheetId="0">#REF!</definedName>
    <definedName name="ESTOPA_9">#REF!</definedName>
    <definedName name="ESTRIA" localSheetId="0">#REF!</definedName>
    <definedName name="ESTRIA">#REF!</definedName>
    <definedName name="ESTRIAS" localSheetId="0">#REF!</definedName>
    <definedName name="ESTRIAS">#REF!</definedName>
    <definedName name="Estrias.Villas" localSheetId="0">#REF!</definedName>
    <definedName name="Estrias.Villas">#REF!</definedName>
    <definedName name="ESTRUCTMET" localSheetId="0">#REF!</definedName>
    <definedName name="ESTRUCTMET">#REF!</definedName>
    <definedName name="Estucado" localSheetId="0">#REF!</definedName>
    <definedName name="Estucado">#REF!</definedName>
    <definedName name="ETAPA3" localSheetId="0">#REF!</definedName>
    <definedName name="ETAPA3">#REF!</definedName>
    <definedName name="EURO" localSheetId="0">#REF!</definedName>
    <definedName name="EURO">#REF!</definedName>
    <definedName name="Exc.Arena.Densa" localSheetId="0">#REF!</definedName>
    <definedName name="Exc.Arena.Densa">#REF!</definedName>
    <definedName name="Excav.Mecanic.Arena" localSheetId="0">#REF!</definedName>
    <definedName name="Excav.Mecanic.Arena">#REF!</definedName>
    <definedName name="Excav.Mecanic.Roca" localSheetId="0">#REF!</definedName>
    <definedName name="Excav.Mecanic.Roca">#REF!</definedName>
    <definedName name="Excav.Tierra" localSheetId="0">#REF!</definedName>
    <definedName name="Excav.Tierra">#REF!</definedName>
    <definedName name="EXCAVACION" localSheetId="0">#REF!</definedName>
    <definedName name="EXCAVACION">#REF!</definedName>
    <definedName name="Excavacion.en.Roca" localSheetId="0">#REF!</definedName>
    <definedName name="Excavacion.en.Roca">#REF!</definedName>
    <definedName name="Excel_BuiltIn_Extract" localSheetId="0">#REF!</definedName>
    <definedName name="Excel_BuiltIn_Extract">#REF!</definedName>
    <definedName name="Excel_BuiltIn_Extract_10" localSheetId="0">#REF!</definedName>
    <definedName name="Excel_BuiltIn_Extract_10">#REF!</definedName>
    <definedName name="Excel_BuiltIn_Extract_11" localSheetId="0">#REF!</definedName>
    <definedName name="Excel_BuiltIn_Extract_11">#REF!</definedName>
    <definedName name="Excel_BuiltIn_Extract_5" localSheetId="0">#REF!</definedName>
    <definedName name="Excel_BuiltIn_Extract_5">#REF!</definedName>
    <definedName name="Excel_BuiltIn_Extract_6" localSheetId="0">#REF!</definedName>
    <definedName name="Excel_BuiltIn_Extract_6">#REF!</definedName>
    <definedName name="Excel_BuiltIn_Extract_7" localSheetId="0">#REF!</definedName>
    <definedName name="Excel_BuiltIn_Extract_7">#REF!</definedName>
    <definedName name="Excel_BuiltIn_Extract_8" localSheetId="0">#REF!</definedName>
    <definedName name="Excel_BuiltIn_Extract_8">#REF!</definedName>
    <definedName name="Excel_BuiltIn_Extract_9" localSheetId="0">#REF!</definedName>
    <definedName name="Excel_BuiltIn_Extract_9">#REF!</definedName>
    <definedName name="Excel_BuiltIn_Print_Area" localSheetId="0">#REF!</definedName>
    <definedName name="Excel_BuiltIn_Print_Area">#REF!</definedName>
    <definedName name="Excel_BuiltIn_Print_Area_13" localSheetId="0">#REF!</definedName>
    <definedName name="Excel_BuiltIn_Print_Area_13">#REF!</definedName>
    <definedName name="Excel_BuiltIn_Print_Titles">NA()</definedName>
    <definedName name="Excel_BuiltIn_Print_Titles_3" localSheetId="0">#REF!</definedName>
    <definedName name="Excel_BuiltIn_Print_Titles_3">#REF!</definedName>
    <definedName name="expansiones.3.8">[27]Insumos!$L$35</definedName>
    <definedName name="expl" localSheetId="0">[20]ADDENDA!#REF!</definedName>
    <definedName name="expl">[20]ADDENDA!#REF!</definedName>
    <definedName name="expl_6" localSheetId="0">#REF!</definedName>
    <definedName name="expl_6">#REF!</definedName>
    <definedName name="expl_8" localSheetId="0">#REF!</definedName>
    <definedName name="expl_8">#REF!</definedName>
    <definedName name="Exteriores">[14]Resumen!$F$32</definedName>
    <definedName name="Extracción_IM" localSheetId="0">#REF!</definedName>
    <definedName name="Extracción_IM">#REF!</definedName>
    <definedName name="Extracción_IM_10" localSheetId="0">#REF!</definedName>
    <definedName name="Extracción_IM_10">#REF!</definedName>
    <definedName name="Extracción_IM_11" localSheetId="0">#REF!</definedName>
    <definedName name="Extracción_IM_11">#REF!</definedName>
    <definedName name="Extracción_IM_5" localSheetId="0">#REF!</definedName>
    <definedName name="Extracción_IM_5">#REF!</definedName>
    <definedName name="Extracción_IM_6" localSheetId="0">#REF!</definedName>
    <definedName name="Extracción_IM_6">#REF!</definedName>
    <definedName name="Extracción_IM_7" localSheetId="0">#REF!</definedName>
    <definedName name="Extracción_IM_7">#REF!</definedName>
    <definedName name="Extracción_IM_8" localSheetId="0">#REF!</definedName>
    <definedName name="Extracción_IM_8">#REF!</definedName>
    <definedName name="Extracción_IM_9" localSheetId="0">#REF!</definedName>
    <definedName name="Extracción_IM_9">#REF!</definedName>
    <definedName name="Extractores.de.Aire" localSheetId="0">#REF!</definedName>
    <definedName name="Extractores.de.Aire">#REF!</definedName>
    <definedName name="Fabricacion.Horm.Ind." localSheetId="0">#REF!</definedName>
    <definedName name="Fabricacion.Horm.Ind.">#REF!</definedName>
    <definedName name="fachada.madera" localSheetId="0">#REF!</definedName>
    <definedName name="fachada.madera">#REF!</definedName>
    <definedName name="FALLEBA10" localSheetId="0">#REF!</definedName>
    <definedName name="FALLEBA10">#REF!</definedName>
    <definedName name="FALLEBA6" localSheetId="0">#REF!</definedName>
    <definedName name="FALLEBA6">#REF!</definedName>
    <definedName name="FE">'[34]med.mov.de tierras2'!$D$12</definedName>
    <definedName name="FECHACREACION" localSheetId="0">#REF!</definedName>
    <definedName name="FECHACREACION">#REF!</definedName>
    <definedName name="fino">[14]Insumos!$E$108</definedName>
    <definedName name="Fino.Inclinado" localSheetId="0">#REF!</definedName>
    <definedName name="Fino.Inclinado">#REF!</definedName>
    <definedName name="Fino.Normal" localSheetId="0">#REF!</definedName>
    <definedName name="Fino.Normal">#REF!</definedName>
    <definedName name="Fino.Techo.bermuda">[14]Análisis!$D$1202</definedName>
    <definedName name="fino.tipo.bermuda" localSheetId="0">#REF!</definedName>
    <definedName name="fino.tipo.bermuda">#REF!</definedName>
    <definedName name="FINOTECHOBER" localSheetId="0">#REF!</definedName>
    <definedName name="FINOTECHOBER">#REF!</definedName>
    <definedName name="FINOTECHOINCL" localSheetId="0">#REF!</definedName>
    <definedName name="FINOTECHOINCL">#REF!</definedName>
    <definedName name="FINOTECHOPLA" localSheetId="0">#REF!</definedName>
    <definedName name="FINOTECHOPLA">#REF!</definedName>
    <definedName name="FIOR" localSheetId="0">#REF!</definedName>
    <definedName name="FIOR">#REF!</definedName>
    <definedName name="FIOR_8" localSheetId="0">#REF!</definedName>
    <definedName name="FIOR_8">#REF!</definedName>
    <definedName name="FLUXOMETROINODORO" localSheetId="0">#REF!</definedName>
    <definedName name="FLUXOMETROINODORO">#REF!</definedName>
    <definedName name="FLUXOMETROORINAL" localSheetId="0">#REF!</definedName>
    <definedName name="FLUXOMETROORINAL">#REF!</definedName>
    <definedName name="fo" localSheetId="0">#REF!</definedName>
    <definedName name="fo">#REF!</definedName>
    <definedName name="FORMALETA" localSheetId="0">#REF!</definedName>
    <definedName name="FORMALETA">#REF!</definedName>
    <definedName name="FRAGUA" localSheetId="0">#REF!</definedName>
    <definedName name="FRAGUA">#REF!</definedName>
    <definedName name="fraguache">[30]Análisis!$D$1042</definedName>
    <definedName name="FREG1HG" localSheetId="0">#REF!</definedName>
    <definedName name="FREG1HG">#REF!</definedName>
    <definedName name="FREG2HG" localSheetId="0">#REF!</definedName>
    <definedName name="FREG2HG">#REF!</definedName>
    <definedName name="FREGADERO_DOBLE_ACERO_INOX" localSheetId="0">#REF!</definedName>
    <definedName name="FREGADERO_DOBLE_ACERO_INOX">#REF!</definedName>
    <definedName name="FREGADERO_DOBLE_ACERO_INOX_10" localSheetId="0">#REF!</definedName>
    <definedName name="FREGADERO_DOBLE_ACERO_INOX_10">#REF!</definedName>
    <definedName name="FREGADERO_DOBLE_ACERO_INOX_11" localSheetId="0">#REF!</definedName>
    <definedName name="FREGADERO_DOBLE_ACERO_INOX_11">#REF!</definedName>
    <definedName name="FREGADERO_DOBLE_ACERO_INOX_6" localSheetId="0">#REF!</definedName>
    <definedName name="FREGADERO_DOBLE_ACERO_INOX_6">#REF!</definedName>
    <definedName name="FREGADERO_DOBLE_ACERO_INOX_7" localSheetId="0">#REF!</definedName>
    <definedName name="FREGADERO_DOBLE_ACERO_INOX_7">#REF!</definedName>
    <definedName name="FREGADERO_DOBLE_ACERO_INOX_8" localSheetId="0">#REF!</definedName>
    <definedName name="FREGADERO_DOBLE_ACERO_INOX_8">#REF!</definedName>
    <definedName name="FREGADERO_DOBLE_ACERO_INOX_9" localSheetId="0">#REF!</definedName>
    <definedName name="FREGADERO_DOBLE_ACERO_INOX_9">#REF!</definedName>
    <definedName name="FREGADERO_SENCILLO_ACERO_INOX" localSheetId="0">#REF!</definedName>
    <definedName name="FREGADERO_SENCILLO_ACERO_INOX">#REF!</definedName>
    <definedName name="FREGADERO_SENCILLO_ACERO_INOX_10" localSheetId="0">#REF!</definedName>
    <definedName name="FREGADERO_SENCILLO_ACERO_INOX_10">#REF!</definedName>
    <definedName name="FREGADERO_SENCILLO_ACERO_INOX_11" localSheetId="0">#REF!</definedName>
    <definedName name="FREGADERO_SENCILLO_ACERO_INOX_11">#REF!</definedName>
    <definedName name="FREGADERO_SENCILLO_ACERO_INOX_6" localSheetId="0">#REF!</definedName>
    <definedName name="FREGADERO_SENCILLO_ACERO_INOX_6">#REF!</definedName>
    <definedName name="FREGADERO_SENCILLO_ACERO_INOX_7" localSheetId="0">#REF!</definedName>
    <definedName name="FREGADERO_SENCILLO_ACERO_INOX_7">#REF!</definedName>
    <definedName name="FREGADERO_SENCILLO_ACERO_INOX_8" localSheetId="0">#REF!</definedName>
    <definedName name="FREGADERO_SENCILLO_ACERO_INOX_8">#REF!</definedName>
    <definedName name="FREGADERO_SENCILLO_ACERO_INOX_9" localSheetId="0">#REF!</definedName>
    <definedName name="FREGADERO_SENCILLO_ACERO_INOX_9">#REF!</definedName>
    <definedName name="FREGDOBLE" localSheetId="0">[3]insumo!#REF!</definedName>
    <definedName name="FREGDOBLE">[3]insumo!#REF!</definedName>
    <definedName name="FREGRADERODOBLE">[3]insumo!$D$21</definedName>
    <definedName name="Fridel" localSheetId="0">#REF!</definedName>
    <definedName name="Fridel">#REF!</definedName>
    <definedName name="FSDFS" localSheetId="0">#REF!</definedName>
    <definedName name="FSDFS">#REF!</definedName>
    <definedName name="FSDFS_6" localSheetId="0">#REF!</definedName>
    <definedName name="FSDFS_6">#REF!</definedName>
    <definedName name="fuente.entrada">[14]Resumen!$D$21</definedName>
    <definedName name="FZ" localSheetId="0">#REF!</definedName>
    <definedName name="FZ">#REF!</definedName>
    <definedName name="g" localSheetId="0">#REF!</definedName>
    <definedName name="g">#REF!</definedName>
    <definedName name="GABCONINC01" localSheetId="0">#REF!</definedName>
    <definedName name="GABCONINC01">#REF!</definedName>
    <definedName name="Gabinete.pared.cocina.caoba" localSheetId="0">#REF!</definedName>
    <definedName name="Gabinete.pared.cocina.caoba">#REF!</definedName>
    <definedName name="Gabinete.piso.baño.caoba" localSheetId="0">#REF!</definedName>
    <definedName name="Gabinete.piso.baño.caoba">#REF!</definedName>
    <definedName name="Gabinete.piso.cocina.caoba" localSheetId="0">#REF!</definedName>
    <definedName name="Gabinete.piso.cocina.caoba">#REF!</definedName>
    <definedName name="gabinetesandiroba">[35]INSUMOS!$F$303</definedName>
    <definedName name="GABPARCA" localSheetId="0">#REF!</definedName>
    <definedName name="GABPARCA">#REF!</definedName>
    <definedName name="GABPARCAPLY" localSheetId="0">#REF!</definedName>
    <definedName name="GABPARCAPLY">#REF!</definedName>
    <definedName name="GABPARPI" localSheetId="0">#REF!</definedName>
    <definedName name="GABPARPI">#REF!</definedName>
    <definedName name="GABPARPIPLY" localSheetId="0">#REF!</definedName>
    <definedName name="GABPARPIPLY">#REF!</definedName>
    <definedName name="GABPISCA" localSheetId="0">#REF!</definedName>
    <definedName name="GABPISCA">#REF!</definedName>
    <definedName name="GABPISCAPLY" localSheetId="0">#REF!</definedName>
    <definedName name="GABPISCAPLY">#REF!</definedName>
    <definedName name="GABPISPI" localSheetId="0">#REF!</definedName>
    <definedName name="GABPISPI">#REF!</definedName>
    <definedName name="GABPISPIPLY" localSheetId="0">#REF!</definedName>
    <definedName name="GABPISPIPLY">#REF!</definedName>
    <definedName name="Garita" localSheetId="0">#REF!</definedName>
    <definedName name="Garita">#REF!</definedName>
    <definedName name="GAS_CIL" localSheetId="0">#REF!</definedName>
    <definedName name="GAS_CIL">#REF!</definedName>
    <definedName name="GAS_CIL_10" localSheetId="0">#REF!</definedName>
    <definedName name="GAS_CIL_10">#REF!</definedName>
    <definedName name="GAS_CIL_11" localSheetId="0">#REF!</definedName>
    <definedName name="GAS_CIL_11">#REF!</definedName>
    <definedName name="GAS_CIL_6" localSheetId="0">#REF!</definedName>
    <definedName name="GAS_CIL_6">#REF!</definedName>
    <definedName name="GAS_CIL_7" localSheetId="0">#REF!</definedName>
    <definedName name="GAS_CIL_7">#REF!</definedName>
    <definedName name="GAS_CIL_8" localSheetId="0">#REF!</definedName>
    <definedName name="GAS_CIL_8">#REF!</definedName>
    <definedName name="GAS_CIL_9" localSheetId="0">#REF!</definedName>
    <definedName name="GAS_CIL_9">#REF!</definedName>
    <definedName name="GASOI" localSheetId="0">[3]insumo!#REF!</definedName>
    <definedName name="GASOI">[3]insumo!#REF!</definedName>
    <definedName name="GASOIL" localSheetId="0">#REF!</definedName>
    <definedName name="GASOIL">#REF!</definedName>
    <definedName name="GASOIL_10" localSheetId="0">#REF!</definedName>
    <definedName name="GASOIL_10">#REF!</definedName>
    <definedName name="GASOIL_11" localSheetId="0">#REF!</definedName>
    <definedName name="GASOIL_11">#REF!</definedName>
    <definedName name="GASOIL_6" localSheetId="0">#REF!</definedName>
    <definedName name="GASOIL_6">#REF!</definedName>
    <definedName name="GASOIL_7" localSheetId="0">#REF!</definedName>
    <definedName name="GASOIL_7">#REF!</definedName>
    <definedName name="GASOIL_8" localSheetId="0">#REF!</definedName>
    <definedName name="GASOIL_8">#REF!</definedName>
    <definedName name="GASOIL_9" localSheetId="0">#REF!</definedName>
    <definedName name="GASOIL_9">#REF!</definedName>
    <definedName name="GASOLINA">[12]INS!$D$561</definedName>
    <definedName name="GASOLINA_6" localSheetId="0">#REF!</definedName>
    <definedName name="GASOLINA_6">#REF!</definedName>
    <definedName name="GAVIONES" localSheetId="0">#REF!</definedName>
    <definedName name="GAVIONES">#REF!</definedName>
    <definedName name="GAVIONES_10" localSheetId="0">#REF!</definedName>
    <definedName name="GAVIONES_10">#REF!</definedName>
    <definedName name="GAVIONES_11" localSheetId="0">#REF!</definedName>
    <definedName name="GAVIONES_11">#REF!</definedName>
    <definedName name="GAVIONES_6" localSheetId="0">#REF!</definedName>
    <definedName name="GAVIONES_6">#REF!</definedName>
    <definedName name="GAVIONES_7" localSheetId="0">#REF!</definedName>
    <definedName name="GAVIONES_7">#REF!</definedName>
    <definedName name="GAVIONES_8" localSheetId="0">#REF!</definedName>
    <definedName name="GAVIONES_8">#REF!</definedName>
    <definedName name="GAVIONES_9" localSheetId="0">#REF!</definedName>
    <definedName name="GAVIONES_9">#REF!</definedName>
    <definedName name="GENERACION" localSheetId="0">#REF!</definedName>
    <definedName name="GENERACION">#REF!</definedName>
    <definedName name="GENERADOR_DIESEL_400KW" localSheetId="0">#REF!</definedName>
    <definedName name="GENERADOR_DIESEL_400KW">#REF!</definedName>
    <definedName name="GENERADOR_DIESEL_400KW_10" localSheetId="0">#REF!</definedName>
    <definedName name="GENERADOR_DIESEL_400KW_10">#REF!</definedName>
    <definedName name="GENERADOR_DIESEL_400KW_11" localSheetId="0">#REF!</definedName>
    <definedName name="GENERADOR_DIESEL_400KW_11">#REF!</definedName>
    <definedName name="GENERADOR_DIESEL_400KW_6" localSheetId="0">#REF!</definedName>
    <definedName name="GENERADOR_DIESEL_400KW_6">#REF!</definedName>
    <definedName name="GENERADOR_DIESEL_400KW_7" localSheetId="0">#REF!</definedName>
    <definedName name="GENERADOR_DIESEL_400KW_7">#REF!</definedName>
    <definedName name="GENERADOR_DIESEL_400KW_8" localSheetId="0">#REF!</definedName>
    <definedName name="GENERADOR_DIESEL_400KW_8">#REF!</definedName>
    <definedName name="GENERADOR_DIESEL_400KW_9" localSheetId="0">#REF!</definedName>
    <definedName name="GENERADOR_DIESEL_400KW_9">#REF!</definedName>
    <definedName name="GGG" localSheetId="0">#REF!</definedName>
    <definedName name="GGG">#REF!</definedName>
    <definedName name="Gotero.Colgante" localSheetId="0">#REF!</definedName>
    <definedName name="Gotero.Colgante">#REF!</definedName>
    <definedName name="GOTEROCOL" localSheetId="0">#REF!</definedName>
    <definedName name="GOTEROCOL">#REF!</definedName>
    <definedName name="GOTERORAN" localSheetId="0">#REF!</definedName>
    <definedName name="GOTERORAN">#REF!</definedName>
    <definedName name="granito.Blaco.piso" localSheetId="0">#REF!</definedName>
    <definedName name="granito.Blaco.piso">#REF!</definedName>
    <definedName name="Granito.Blanco" localSheetId="0">#REF!</definedName>
    <definedName name="Granito.Blanco">#REF!</definedName>
    <definedName name="GRANITO_30x30" localSheetId="0">#REF!</definedName>
    <definedName name="GRANITO_30x30">#REF!</definedName>
    <definedName name="GRANITO_30x30_10" localSheetId="0">#REF!</definedName>
    <definedName name="GRANITO_30x30_10">#REF!</definedName>
    <definedName name="GRANITO_30x30_11" localSheetId="0">#REF!</definedName>
    <definedName name="GRANITO_30x30_11">#REF!</definedName>
    <definedName name="GRANITO_30x30_6" localSheetId="0">#REF!</definedName>
    <definedName name="GRANITO_30x30_6">#REF!</definedName>
    <definedName name="GRANITO_30x30_7" localSheetId="0">#REF!</definedName>
    <definedName name="GRANITO_30x30_7">#REF!</definedName>
    <definedName name="GRANITO_30x30_8" localSheetId="0">#REF!</definedName>
    <definedName name="GRANITO_30x30_8">#REF!</definedName>
    <definedName name="GRANITO_30x30_9" localSheetId="0">#REF!</definedName>
    <definedName name="GRANITO_30x30_9">#REF!</definedName>
    <definedName name="GRANITO_40x40" localSheetId="0">#REF!</definedName>
    <definedName name="GRANITO_40x40">#REF!</definedName>
    <definedName name="GRANITO_40x40_10" localSheetId="0">#REF!</definedName>
    <definedName name="GRANITO_40x40_10">#REF!</definedName>
    <definedName name="GRANITO_40x40_11" localSheetId="0">#REF!</definedName>
    <definedName name="GRANITO_40x40_11">#REF!</definedName>
    <definedName name="GRANITO_40x40_6" localSheetId="0">#REF!</definedName>
    <definedName name="GRANITO_40x40_6">#REF!</definedName>
    <definedName name="GRANITO_40x40_7" localSheetId="0">#REF!</definedName>
    <definedName name="GRANITO_40x40_7">#REF!</definedName>
    <definedName name="GRANITO_40x40_8" localSheetId="0">#REF!</definedName>
    <definedName name="GRANITO_40x40_8">#REF!</definedName>
    <definedName name="GRANITO_40x40_9" localSheetId="0">#REF!</definedName>
    <definedName name="GRANITO_40x40_9">#REF!</definedName>
    <definedName name="GRANITO_FONDO_BCO_30x30" localSheetId="0">#REF!</definedName>
    <definedName name="GRANITO_FONDO_BCO_30x30">#REF!</definedName>
    <definedName name="GRANITO_FONDO_BCO_30x30_10" localSheetId="0">#REF!</definedName>
    <definedName name="GRANITO_FONDO_BCO_30x30_10">#REF!</definedName>
    <definedName name="GRANITO_FONDO_BCO_30x30_11" localSheetId="0">#REF!</definedName>
    <definedName name="GRANITO_FONDO_BCO_30x30_11">#REF!</definedName>
    <definedName name="GRANITO_FONDO_BCO_30x30_6" localSheetId="0">#REF!</definedName>
    <definedName name="GRANITO_FONDO_BCO_30x30_6">#REF!</definedName>
    <definedName name="GRANITO_FONDO_BCO_30x30_7" localSheetId="0">#REF!</definedName>
    <definedName name="GRANITO_FONDO_BCO_30x30_7">#REF!</definedName>
    <definedName name="GRANITO_FONDO_BCO_30x30_8" localSheetId="0">#REF!</definedName>
    <definedName name="GRANITO_FONDO_BCO_30x30_8">#REF!</definedName>
    <definedName name="GRANITO_FONDO_BCO_30x30_9" localSheetId="0">#REF!</definedName>
    <definedName name="GRANITO_FONDO_BCO_30x30_9">#REF!</definedName>
    <definedName name="GRANITO_FONDO_GRIS" localSheetId="0">#REF!</definedName>
    <definedName name="GRANITO_FONDO_GRIS">#REF!</definedName>
    <definedName name="GRANITO_FONDO_GRIS_10" localSheetId="0">#REF!</definedName>
    <definedName name="GRANITO_FONDO_GRIS_10">#REF!</definedName>
    <definedName name="GRANITO_FONDO_GRIS_11" localSheetId="0">#REF!</definedName>
    <definedName name="GRANITO_FONDO_GRIS_11">#REF!</definedName>
    <definedName name="GRANITO_FONDO_GRIS_6" localSheetId="0">#REF!</definedName>
    <definedName name="GRANITO_FONDO_GRIS_6">#REF!</definedName>
    <definedName name="GRANITO_FONDO_GRIS_7" localSheetId="0">#REF!</definedName>
    <definedName name="GRANITO_FONDO_GRIS_7">#REF!</definedName>
    <definedName name="GRANITO_FONDO_GRIS_8" localSheetId="0">#REF!</definedName>
    <definedName name="GRANITO_FONDO_GRIS_8">#REF!</definedName>
    <definedName name="GRANITO_FONDO_GRIS_9" localSheetId="0">#REF!</definedName>
    <definedName name="GRANITO_FONDO_GRIS_9">#REF!</definedName>
    <definedName name="Granzote" localSheetId="0">#REF!</definedName>
    <definedName name="Granzote">#REF!</definedName>
    <definedName name="GRANZOTEF" localSheetId="0">#REF!</definedName>
    <definedName name="GRANZOTEF">#REF!</definedName>
    <definedName name="GRANZOTEG" localSheetId="0">#REF!</definedName>
    <definedName name="GRANZOTEG">#REF!</definedName>
    <definedName name="Grava" localSheetId="0">#REF!</definedName>
    <definedName name="Grava">#REF!</definedName>
    <definedName name="Grava_10" localSheetId="0">#REF!</definedName>
    <definedName name="Grava_10">#REF!</definedName>
    <definedName name="Grava_11" localSheetId="0">#REF!</definedName>
    <definedName name="Grava_11">#REF!</definedName>
    <definedName name="Grava_6" localSheetId="0">#REF!</definedName>
    <definedName name="Grava_6">#REF!</definedName>
    <definedName name="Grava_7" localSheetId="0">#REF!</definedName>
    <definedName name="Grava_7">#REF!</definedName>
    <definedName name="Grava_8" localSheetId="0">#REF!</definedName>
    <definedName name="Grava_8">#REF!</definedName>
    <definedName name="Grava_9" localSheetId="0">#REF!</definedName>
    <definedName name="Grava_9">#REF!</definedName>
    <definedName name="GRAVAL">[3]insumo!$D$22</definedName>
    <definedName name="Gravilla3.8" localSheetId="0">#REF!</definedName>
    <definedName name="Gravilla3.8">#REF!</definedName>
    <definedName name="GRUA" localSheetId="0">#REF!</definedName>
    <definedName name="GRUA">#REF!</definedName>
    <definedName name="GRUA_10" localSheetId="0">#REF!</definedName>
    <definedName name="GRUA_10">#REF!</definedName>
    <definedName name="GRUA_11" localSheetId="0">#REF!</definedName>
    <definedName name="GRUA_11">#REF!</definedName>
    <definedName name="GRUA_20" localSheetId="0">#REF!</definedName>
    <definedName name="GRUA_20">#REF!</definedName>
    <definedName name="GRUA_6" localSheetId="0">#REF!</definedName>
    <definedName name="GRUA_6">#REF!</definedName>
    <definedName name="GRUA_7" localSheetId="0">#REF!</definedName>
    <definedName name="GRUA_7">#REF!</definedName>
    <definedName name="GRUA_8" localSheetId="0">#REF!</definedName>
    <definedName name="GRUA_8">#REF!</definedName>
    <definedName name="GRUA_9" localSheetId="0">#REF!</definedName>
    <definedName name="GRUA_9">#REF!</definedName>
    <definedName name="GT" localSheetId="0">#REF!</definedName>
    <definedName name="GT">#REF!</definedName>
    <definedName name="H" localSheetId="0">[7]M.O.!#REF!</definedName>
    <definedName name="H">[7]M.O.!#REF!</definedName>
    <definedName name="HAANT4015124238" localSheetId="0">#REF!</definedName>
    <definedName name="HAANT4015124238">#REF!</definedName>
    <definedName name="HAANT4015180238" localSheetId="0">#REF!</definedName>
    <definedName name="HAANT4015180238">#REF!</definedName>
    <definedName name="HAANT4015210238" localSheetId="0">#REF!</definedName>
    <definedName name="HAANT4015210238">#REF!</definedName>
    <definedName name="HAANT4015240238" localSheetId="0">#REF!</definedName>
    <definedName name="HAANT4015240238">#REF!</definedName>
    <definedName name="HACHA" localSheetId="0">#REF!</definedName>
    <definedName name="HACHA">#REF!</definedName>
    <definedName name="HACHA_10" localSheetId="0">#REF!</definedName>
    <definedName name="HACHA_10">#REF!</definedName>
    <definedName name="HACHA_11" localSheetId="0">#REF!</definedName>
    <definedName name="HACHA_11">#REF!</definedName>
    <definedName name="HACHA_6" localSheetId="0">#REF!</definedName>
    <definedName name="HACHA_6">#REF!</definedName>
    <definedName name="HACHA_7" localSheetId="0">#REF!</definedName>
    <definedName name="HACHA_7">#REF!</definedName>
    <definedName name="HACHA_8" localSheetId="0">#REF!</definedName>
    <definedName name="HACHA_8">#REF!</definedName>
    <definedName name="HACHA_9" localSheetId="0">#REF!</definedName>
    <definedName name="HACHA_9">#REF!</definedName>
    <definedName name="HACOL20201244041238A20LIG" localSheetId="0">#REF!</definedName>
    <definedName name="HACOL20201244041238A20LIG">#REF!</definedName>
    <definedName name="HACOL20201244041238A20MANO" localSheetId="0">#REF!</definedName>
    <definedName name="HACOL20201244041238A20MANO">#REF!</definedName>
    <definedName name="HACOL20201244043814A20LIG" localSheetId="0">#REF!</definedName>
    <definedName name="HACOL20201244043814A20LIG">#REF!</definedName>
    <definedName name="HACOL20201244043814A20MANO" localSheetId="0">#REF!</definedName>
    <definedName name="HACOL20201244043814A20MANO">#REF!</definedName>
    <definedName name="HACOL2020180404122538A20" localSheetId="0">#REF!</definedName>
    <definedName name="HACOL2020180404122538A20">#REF!</definedName>
    <definedName name="HACOL20201804041238A20" localSheetId="0">#REF!</definedName>
    <definedName name="HACOL20201804041238A20">#REF!</definedName>
    <definedName name="HACOL2020180604122538A20" localSheetId="0">#REF!</definedName>
    <definedName name="HACOL2020180604122538A20">#REF!</definedName>
    <definedName name="HACOL20201806041238A20" localSheetId="0">#REF!</definedName>
    <definedName name="HACOL20201806041238A20">#REF!</definedName>
    <definedName name="HACOL20301244041238A20LIG" localSheetId="0">#REF!</definedName>
    <definedName name="HACOL20301244041238A20LIG">#REF!</definedName>
    <definedName name="HACOL20301244041238A20MANO" localSheetId="0">#REF!</definedName>
    <definedName name="HACOL20301244041238A20MANO">#REF!</definedName>
    <definedName name="HACOL2030180604122538A20" localSheetId="0">#REF!</definedName>
    <definedName name="HACOL2030180604122538A20">#REF!</definedName>
    <definedName name="HACOL20301806041238A20" localSheetId="0">#REF!</definedName>
    <definedName name="HACOL20301806041238A20">#REF!</definedName>
    <definedName name="HACOL30301244081238A20LIG" localSheetId="0">#REF!</definedName>
    <definedName name="HACOL30301244081238A20LIG">#REF!</definedName>
    <definedName name="HACOL30301244081238A20MANO" localSheetId="0">#REF!</definedName>
    <definedName name="HACOL30301244081238A20MANO">#REF!</definedName>
    <definedName name="HACOL3030180408122538A30" localSheetId="0">#REF!</definedName>
    <definedName name="HACOL3030180408122538A30">#REF!</definedName>
    <definedName name="HACOL3030180408122538A30PORT" localSheetId="0">#REF!</definedName>
    <definedName name="HACOL3030180408122538A30PORT">#REF!</definedName>
    <definedName name="HACOL30301804081238A30" localSheetId="0">#REF!</definedName>
    <definedName name="HACOL30301804081238A30">#REF!</definedName>
    <definedName name="HACOL30301804081238A30PORT" localSheetId="0">#REF!</definedName>
    <definedName name="HACOL30301804081238A30PORT">#REF!</definedName>
    <definedName name="HACOL3030180608122538A30" localSheetId="0">#REF!</definedName>
    <definedName name="HACOL3030180608122538A30">#REF!</definedName>
    <definedName name="HACOL3030180608122538A30PORT" localSheetId="0">#REF!</definedName>
    <definedName name="HACOL3030180608122538A30PORT">#REF!</definedName>
    <definedName name="HACOL30301806081238A30" localSheetId="0">#REF!</definedName>
    <definedName name="HACOL30301806081238A30">#REF!</definedName>
    <definedName name="HACOL30301806081238A30PORT" localSheetId="0">#REF!</definedName>
    <definedName name="HACOL30301806081238A30PORT">#REF!</definedName>
    <definedName name="HACOL30302104043438A30" localSheetId="0">#REF!</definedName>
    <definedName name="HACOL30302104043438A30">#REF!</definedName>
    <definedName name="HACOL30302104043438A30PORT" localSheetId="0">#REF!</definedName>
    <definedName name="HACOL30302104043438A30PORT">#REF!</definedName>
    <definedName name="HACOL30302106043438A30" localSheetId="0">#REF!</definedName>
    <definedName name="HACOL30302106043438A30">#REF!</definedName>
    <definedName name="HACOL30302106043438A30PORT" localSheetId="0">#REF!</definedName>
    <definedName name="HACOL30302106043438A30PORT">#REF!</definedName>
    <definedName name="HACOL30302404043438A30" localSheetId="0">#REF!</definedName>
    <definedName name="HACOL30302404043438A30">#REF!</definedName>
    <definedName name="HACOL30302404043438A30PORT" localSheetId="0">#REF!</definedName>
    <definedName name="HACOL30302404043438A30PORT">#REF!</definedName>
    <definedName name="HACOL30302406043438A30" localSheetId="0">#REF!</definedName>
    <definedName name="HACOL30302406043438A30">#REF!</definedName>
    <definedName name="HACOL30302406043438A30PORT" localSheetId="0">#REF!</definedName>
    <definedName name="HACOL30302406043438A30PORT">#REF!</definedName>
    <definedName name="HACOL30401244043438A30LIG" localSheetId="0">#REF!</definedName>
    <definedName name="HACOL30401244043438A30LIG">#REF!</definedName>
    <definedName name="HACOL30401244043438A30MANO" localSheetId="0">#REF!</definedName>
    <definedName name="HACOL30401244043438A30MANO">#REF!</definedName>
    <definedName name="HACOL30401804043438A30" localSheetId="0">#REF!</definedName>
    <definedName name="HACOL30401804043438A30">#REF!</definedName>
    <definedName name="HACOL30401804043438A30PORT" localSheetId="0">#REF!</definedName>
    <definedName name="HACOL30401804043438A30PORT">#REF!</definedName>
    <definedName name="HACOL30401806043438A30" localSheetId="0">#REF!</definedName>
    <definedName name="HACOL30401806043438A30">#REF!</definedName>
    <definedName name="HACOL30401806043438A30PORT" localSheetId="0">#REF!</definedName>
    <definedName name="HACOL30401806043438A30PORT">#REF!</definedName>
    <definedName name="HACOL30402104043438A30" localSheetId="0">#REF!</definedName>
    <definedName name="HACOL30402104043438A30">#REF!</definedName>
    <definedName name="HACOL30402104043438A30PORT" localSheetId="0">#REF!</definedName>
    <definedName name="HACOL30402104043438A30PORT">#REF!</definedName>
    <definedName name="HACOL30402106043438A30" localSheetId="0">#REF!</definedName>
    <definedName name="HACOL30402106043438A30">#REF!</definedName>
    <definedName name="HACOL30402106043438A30PORT" localSheetId="0">#REF!</definedName>
    <definedName name="HACOL30402106043438A30PORT">#REF!</definedName>
    <definedName name="HACOL30402404043438A30" localSheetId="0">#REF!</definedName>
    <definedName name="HACOL30402404043438A30">#REF!</definedName>
    <definedName name="HACOL30402404043438A30PORT" localSheetId="0">#REF!</definedName>
    <definedName name="HACOL30402404043438A30PORT">#REF!</definedName>
    <definedName name="HACOL30402406043438A30" localSheetId="0">#REF!</definedName>
    <definedName name="HACOL30402406043438A30">#REF!</definedName>
    <definedName name="HACOL30402406043438A30PORT" localSheetId="0">#REF!</definedName>
    <definedName name="HACOL30402406043438A30PORT">#REF!</definedName>
    <definedName name="HACOL40401244041243438A20LIG" localSheetId="0">#REF!</definedName>
    <definedName name="HACOL40401244041243438A20LIG">#REF!</definedName>
    <definedName name="HACOL40401244041243438A20MANO" localSheetId="0">#REF!</definedName>
    <definedName name="HACOL40401244041243438A20MANO">#REF!</definedName>
    <definedName name="HACOL4040180404124342538A20" localSheetId="0">#REF!</definedName>
    <definedName name="HACOL4040180404124342538A20">#REF!</definedName>
    <definedName name="HACOL4040180404124342538A20PORT" localSheetId="0">#REF!</definedName>
    <definedName name="HACOL4040180404124342538A20PORT">#REF!</definedName>
    <definedName name="HACOL40401804041243438A20" localSheetId="0">#REF!</definedName>
    <definedName name="HACOL40401804041243438A20">#REF!</definedName>
    <definedName name="HACOL40401804041243438A20PORT" localSheetId="0">#REF!</definedName>
    <definedName name="HACOL40401804041243438A20PORT">#REF!</definedName>
    <definedName name="HACOL4040180604124342538A30" localSheetId="0">#REF!</definedName>
    <definedName name="HACOL4040180604124342538A30">#REF!</definedName>
    <definedName name="HACOL4040180604124342538A30PORT" localSheetId="0">#REF!</definedName>
    <definedName name="HACOL4040180604124342538A30PORT">#REF!</definedName>
    <definedName name="HACOL40401806041243438A30" localSheetId="0">#REF!</definedName>
    <definedName name="HACOL40401806041243438A30">#REF!</definedName>
    <definedName name="HACOL40401806041243438A30PORT" localSheetId="0">#REF!</definedName>
    <definedName name="HACOL40401806041243438A30PORT">#REF!</definedName>
    <definedName name="HACOL4040210404122543438A20" localSheetId="0">#REF!</definedName>
    <definedName name="HACOL4040210404122543438A20">#REF!</definedName>
    <definedName name="HACOL4040210404122543438A20PORT" localSheetId="0">#REF!</definedName>
    <definedName name="HACOL4040210404122543438A20PORT">#REF!</definedName>
    <definedName name="HACOL40402104041243438A20" localSheetId="0">#REF!</definedName>
    <definedName name="HACOL40402104041243438A20">#REF!</definedName>
    <definedName name="HACOL40402104041243438A20PORT" localSheetId="0">#REF!</definedName>
    <definedName name="HACOL40402104041243438A20PORT">#REF!</definedName>
    <definedName name="HACOL4040210604122543438A30" localSheetId="0">#REF!</definedName>
    <definedName name="HACOL4040210604122543438A30">#REF!</definedName>
    <definedName name="HACOL4040210604122543438A30PORT" localSheetId="0">#REF!</definedName>
    <definedName name="HACOL4040210604122543438A30PORT">#REF!</definedName>
    <definedName name="HACOL40402106041243438A30" localSheetId="0">#REF!</definedName>
    <definedName name="HACOL40402106041243438A30">#REF!</definedName>
    <definedName name="HACOL40402106041243438A30PORT" localSheetId="0">#REF!</definedName>
    <definedName name="HACOL40402106041243438A30PORT">#REF!</definedName>
    <definedName name="HACOL4040240404122543438A20" localSheetId="0">#REF!</definedName>
    <definedName name="HACOL4040240404122543438A20">#REF!</definedName>
    <definedName name="HACOL4040240404122543438A20PORT" localSheetId="0">#REF!</definedName>
    <definedName name="HACOL4040240404122543438A20PORT">#REF!</definedName>
    <definedName name="HACOL40402404041243438A20" localSheetId="0">#REF!</definedName>
    <definedName name="HACOL40402404041243438A20">#REF!</definedName>
    <definedName name="HACOL40402404041243438A20PORT" localSheetId="0">#REF!</definedName>
    <definedName name="HACOL40402404041243438A20PORT">#REF!</definedName>
    <definedName name="HACOL4040240604122543438A30" localSheetId="0">#REF!</definedName>
    <definedName name="HACOL4040240604122543438A30">#REF!</definedName>
    <definedName name="HACOL4040240604122543438A30PORT" localSheetId="0">#REF!</definedName>
    <definedName name="HACOL4040240604122543438A30PORT">#REF!</definedName>
    <definedName name="HACOL40402406041243438A30" localSheetId="0">#REF!</definedName>
    <definedName name="HACOL40402406041243438A30">#REF!</definedName>
    <definedName name="HACOL40402406041243438A30PORT" localSheetId="0">#REF!</definedName>
    <definedName name="HACOL40402406041243438A30PORT">#REF!</definedName>
    <definedName name="HACOL5050124404344138A20LIG" localSheetId="0">#REF!</definedName>
    <definedName name="HACOL5050124404344138A20LIG">#REF!</definedName>
    <definedName name="HACOL5050124404344138A20MANO" localSheetId="0">#REF!</definedName>
    <definedName name="HACOL5050124404344138A20MANO">#REF!</definedName>
    <definedName name="HACOL5050180404344138A20" localSheetId="0">#REF!</definedName>
    <definedName name="HACOL5050180404344138A20">#REF!</definedName>
    <definedName name="HACOL5050180404344138A20PORT" localSheetId="0">#REF!</definedName>
    <definedName name="HACOL5050180404344138A20PORT">#REF!</definedName>
    <definedName name="HACOL5050180604344138A20" localSheetId="0">#REF!</definedName>
    <definedName name="HACOL5050180604344138A20">#REF!</definedName>
    <definedName name="HACOL5050180604344138A20PORT" localSheetId="0">#REF!</definedName>
    <definedName name="HACOL5050180604344138A20PORT">#REF!</definedName>
    <definedName name="HACOL5050210404344138A20" localSheetId="0">#REF!</definedName>
    <definedName name="HACOL5050210404344138A20">#REF!</definedName>
    <definedName name="HACOL5050210404344138A20PORT" localSheetId="0">#REF!</definedName>
    <definedName name="HACOL5050210404344138A20PORT">#REF!</definedName>
    <definedName name="HACOL5050210604344138A20" localSheetId="0">#REF!</definedName>
    <definedName name="HACOL5050210604344138A20">#REF!</definedName>
    <definedName name="HACOL5050210604344138A20PORT" localSheetId="0">#REF!</definedName>
    <definedName name="HACOL5050210604344138A20PORT">#REF!</definedName>
    <definedName name="HACOL5050240404344138A20" localSheetId="0">#REF!</definedName>
    <definedName name="HACOL5050240404344138A20">#REF!</definedName>
    <definedName name="HACOL5050240404344138A20PORT" localSheetId="0">#REF!</definedName>
    <definedName name="HACOL5050240404344138A20PORT">#REF!</definedName>
    <definedName name="HACOL5050240604344138A20" localSheetId="0">#REF!</definedName>
    <definedName name="HACOL5050240604344138A20">#REF!</definedName>
    <definedName name="HACOL5050240604344138A20PORT" localSheetId="0">#REF!</definedName>
    <definedName name="HACOL5050240604344138A20PORT">#REF!</definedName>
    <definedName name="HACOL60601244012138A20LIG" localSheetId="0">#REF!</definedName>
    <definedName name="HACOL60601244012138A20LIG">#REF!</definedName>
    <definedName name="HACOL60601244012138A20MANO" localSheetId="0">#REF!</definedName>
    <definedName name="HACOL60601244012138A20MANO">#REF!</definedName>
    <definedName name="HACOL60601804012138A20" localSheetId="0">#REF!</definedName>
    <definedName name="HACOL60601804012138A20">#REF!</definedName>
    <definedName name="HACOL60601804012138A30PORT" localSheetId="0">#REF!</definedName>
    <definedName name="HACOL60601804012138A30PORT">#REF!</definedName>
    <definedName name="HACOL60601806012138A30" localSheetId="0">#REF!</definedName>
    <definedName name="HACOL60601806012138A30">#REF!</definedName>
    <definedName name="HACOL60601806012138A30PORT" localSheetId="0">#REF!</definedName>
    <definedName name="HACOL60601806012138A30PORT">#REF!</definedName>
    <definedName name="HACOL60602104012138A20" localSheetId="0">#REF!</definedName>
    <definedName name="HACOL60602104012138A20">#REF!</definedName>
    <definedName name="HACOL60602104012138A30PORT" localSheetId="0">#REF!</definedName>
    <definedName name="HACOL60602104012138A30PORT">#REF!</definedName>
    <definedName name="HACOL60602106012138A30" localSheetId="0">#REF!</definedName>
    <definedName name="HACOL60602106012138A30">#REF!</definedName>
    <definedName name="HACOL60602106012138A30PORT" localSheetId="0">#REF!</definedName>
    <definedName name="HACOL60602106012138A30PORT">#REF!</definedName>
    <definedName name="HACOL60602404012138A20" localSheetId="0">#REF!</definedName>
    <definedName name="HACOL60602404012138A20">#REF!</definedName>
    <definedName name="HACOL60602404012138A20PORT" localSheetId="0">#REF!</definedName>
    <definedName name="HACOL60602404012138A20PORT">#REF!</definedName>
    <definedName name="HACOL60602406012138A20" localSheetId="0">#REF!</definedName>
    <definedName name="HACOL60602406012138A20">#REF!</definedName>
    <definedName name="HACOL60602406012138A20PORT" localSheetId="0">#REF!</definedName>
    <definedName name="HACOL60602406012138A20PORT">#REF!</definedName>
    <definedName name="HACOLA15201244043814A20LIG" localSheetId="0">#REF!</definedName>
    <definedName name="HACOLA15201244043814A20LIG">#REF!</definedName>
    <definedName name="HACOLA15201244043814A20MANO" localSheetId="0">#REF!</definedName>
    <definedName name="HACOLA15201244043814A20MANO">#REF!</definedName>
    <definedName name="HACOLA15201244043838A20LIG" localSheetId="0">#REF!</definedName>
    <definedName name="HACOLA15201244043838A20LIG">#REF!</definedName>
    <definedName name="HACOLA15201244043838A20MANO" localSheetId="0">#REF!</definedName>
    <definedName name="HACOLA15201244043838A20MANO">#REF!</definedName>
    <definedName name="HACOLA20201244043814A20LIG" localSheetId="0">#REF!</definedName>
    <definedName name="HACOLA20201244043814A20LIG">#REF!</definedName>
    <definedName name="HACOLA20201244043814A20MANO" localSheetId="0">#REF!</definedName>
    <definedName name="HACOLA20201244043814A20MANO">#REF!</definedName>
    <definedName name="HADIN10201244023821214A20LIG" localSheetId="0">#REF!</definedName>
    <definedName name="HADIN10201244023821214A20LIG">#REF!</definedName>
    <definedName name="HADIN10201244023821214A20MANO" localSheetId="0">#REF!</definedName>
    <definedName name="HADIN10201244023821214A20MANO">#REF!</definedName>
    <definedName name="HADIN10201804023821214A20" localSheetId="0">#REF!</definedName>
    <definedName name="HADIN10201804023821214A20">#REF!</definedName>
    <definedName name="HADIN15201244023831214A20LIG" localSheetId="0">#REF!</definedName>
    <definedName name="HADIN15201244023831214A20LIG">#REF!</definedName>
    <definedName name="HADIN15201244023831214A20MANO" localSheetId="0">#REF!</definedName>
    <definedName name="HADIN15201244023831214A20MANO">#REF!</definedName>
    <definedName name="HADIN15201244023831238A20LIG" localSheetId="0">#REF!</definedName>
    <definedName name="HADIN15201244023831238A20LIG">#REF!</definedName>
    <definedName name="HADIN15201244023831238A20MANO" localSheetId="0">#REF!</definedName>
    <definedName name="HADIN15201244023831238A20MANO">#REF!</definedName>
    <definedName name="HADIN15201804023831214A20" localSheetId="0">#REF!</definedName>
    <definedName name="HADIN15201804023831214A20">#REF!</definedName>
    <definedName name="HADIN20201244023831238A20LIG" localSheetId="0">#REF!</definedName>
    <definedName name="HADIN20201244023831238A20LIG">#REF!</definedName>
    <definedName name="HADIN20201244023831238A20MANO" localSheetId="0">#REF!</definedName>
    <definedName name="HADIN20201244023831238A20MANO">#REF!</definedName>
    <definedName name="HADIN20201804023831238A20" localSheetId="0">#REF!</definedName>
    <definedName name="HADIN20201804023831238A20">#REF!</definedName>
    <definedName name="HALOS10124403825A25LIGW" localSheetId="0">#REF!</definedName>
    <definedName name="HALOS10124403825A25LIGW">#REF!</definedName>
    <definedName name="HALOS101244038A25LIGW" localSheetId="0">#REF!</definedName>
    <definedName name="HALOS101244038A25LIGW">#REF!</definedName>
    <definedName name="HALOS10124603825A25LIGW" localSheetId="0">#REF!</definedName>
    <definedName name="HALOS10124603825A25LIGW">#REF!</definedName>
    <definedName name="HALOS101246038A25LIGW" localSheetId="0">#REF!</definedName>
    <definedName name="HALOS101246038A25LIGW">#REF!</definedName>
    <definedName name="HALOS10180403825A25" localSheetId="0">#REF!</definedName>
    <definedName name="HALOS10180403825A25">#REF!</definedName>
    <definedName name="HALOS101804038A25" localSheetId="0">#REF!</definedName>
    <definedName name="HALOS101804038A25">#REF!</definedName>
    <definedName name="HALOS10180603825A25" localSheetId="0">#REF!</definedName>
    <definedName name="HALOS10180603825A25">#REF!</definedName>
    <definedName name="HALOS101806038A25" localSheetId="0">#REF!</definedName>
    <definedName name="HALOS101806038A25">#REF!</definedName>
    <definedName name="HALOS12124403825A25LIGW" localSheetId="0">#REF!</definedName>
    <definedName name="HALOS12124403825A25LIGW">#REF!</definedName>
    <definedName name="HALOS121244038A25LIGW" localSheetId="0">#REF!</definedName>
    <definedName name="HALOS121244038A25LIGW">#REF!</definedName>
    <definedName name="HALOS12124603825A25LIGW" localSheetId="0">#REF!</definedName>
    <definedName name="HALOS12124603825A25LIGW">#REF!</definedName>
    <definedName name="HALOS121246038A25LIGW" localSheetId="0">#REF!</definedName>
    <definedName name="HALOS121246038A25LIGW">#REF!</definedName>
    <definedName name="HALOS12180403825A25" localSheetId="0">#REF!</definedName>
    <definedName name="HALOS12180403825A25">#REF!</definedName>
    <definedName name="HALOS121804038A25" localSheetId="0">#REF!</definedName>
    <definedName name="HALOS121804038A25">#REF!</definedName>
    <definedName name="HALOS12180603825A25" localSheetId="0">#REF!</definedName>
    <definedName name="HALOS12180603825A25">#REF!</definedName>
    <definedName name="HALOS121806038A25" localSheetId="0">#REF!</definedName>
    <definedName name="HALOS121806038A25">#REF!</definedName>
    <definedName name="HAMUR15180403825A20X202CAR" localSheetId="0">#REF!</definedName>
    <definedName name="HAMUR15180403825A20X202CAR">#REF!</definedName>
    <definedName name="HAMUR151804038A20X202CAR" localSheetId="0">#REF!</definedName>
    <definedName name="HAMUR151804038A20X202CAR">#REF!</definedName>
    <definedName name="HAMUR15180603825A20X202CAR" localSheetId="0">#REF!</definedName>
    <definedName name="HAMUR15180603825A20X202CAR">#REF!</definedName>
    <definedName name="HAMUR151806038A20X202CAR" localSheetId="0">#REF!</definedName>
    <definedName name="HAMUR151806038A20X202CAR">#REF!</definedName>
    <definedName name="HAMUR15210403825A20X202CAR" localSheetId="0">#REF!</definedName>
    <definedName name="HAMUR15210403825A20X202CAR">#REF!</definedName>
    <definedName name="HAMUR152104038A20X202CAR" localSheetId="0">#REF!</definedName>
    <definedName name="HAMUR152104038A20X202CAR">#REF!</definedName>
    <definedName name="HAMUR15210603825A20X202CAR" localSheetId="0">#REF!</definedName>
    <definedName name="HAMUR15210603825A20X202CAR">#REF!</definedName>
    <definedName name="HAMUR152106038A20X202CAR" localSheetId="0">#REF!</definedName>
    <definedName name="HAMUR152106038A20X202CAR">#REF!</definedName>
    <definedName name="HAMUR15240403825A20X202CAR" localSheetId="0">#REF!</definedName>
    <definedName name="HAMUR15240403825A20X202CAR">#REF!</definedName>
    <definedName name="HAMUR152404038A20X202CAR" localSheetId="0">#REF!</definedName>
    <definedName name="HAMUR152404038A20X202CAR">#REF!</definedName>
    <definedName name="HAMUR15240603825A20X202CAR" localSheetId="0">#REF!</definedName>
    <definedName name="HAMUR15240603825A20X202CAR">#REF!</definedName>
    <definedName name="HAMUR152406038A20X202CAR" localSheetId="0">#REF!</definedName>
    <definedName name="HAMUR152406038A20X202CAR">#REF!</definedName>
    <definedName name="HAMUR20180403825A20X202CAR" localSheetId="0">#REF!</definedName>
    <definedName name="HAMUR20180403825A20X202CAR">#REF!</definedName>
    <definedName name="HAMUR201804038A20X202CAR" localSheetId="0">#REF!</definedName>
    <definedName name="HAMUR201804038A20X202CAR">#REF!</definedName>
    <definedName name="HAMUR20180603825A20X202CAR" localSheetId="0">#REF!</definedName>
    <definedName name="HAMUR20180603825A20X202CAR">#REF!</definedName>
    <definedName name="HAMUR201806038A20X202CAR" localSheetId="0">#REF!</definedName>
    <definedName name="HAMUR201806038A20X202CAR">#REF!</definedName>
    <definedName name="HAMUR20210401225A10X102CAR" localSheetId="0">#REF!</definedName>
    <definedName name="HAMUR20210401225A10X102CAR">#REF!</definedName>
    <definedName name="HAMUR20210401225A20X202CAR" localSheetId="0">#REF!</definedName>
    <definedName name="HAMUR20210401225A20X202CAR">#REF!</definedName>
    <definedName name="HAMUR202104012A10X102CAR" localSheetId="0">#REF!</definedName>
    <definedName name="HAMUR202104012A10X102CAR">#REF!</definedName>
    <definedName name="HAMUR202104012A20X202CAR" localSheetId="0">#REF!</definedName>
    <definedName name="HAMUR202104012A20X202CAR">#REF!</definedName>
    <definedName name="HAMUR20210403825A20X202CAR" localSheetId="0">#REF!</definedName>
    <definedName name="HAMUR20210403825A20X202CAR">#REF!</definedName>
    <definedName name="HAMUR202104038A20X202CAR" localSheetId="0">#REF!</definedName>
    <definedName name="HAMUR202104038A20X202CAR">#REF!</definedName>
    <definedName name="HAMUR20210601225A10X102CAR" localSheetId="0">#REF!</definedName>
    <definedName name="HAMUR20210601225A10X102CAR">#REF!</definedName>
    <definedName name="HAMUR20210601225A20X202CAR" localSheetId="0">#REF!</definedName>
    <definedName name="HAMUR20210601225A20X202CAR">#REF!</definedName>
    <definedName name="HAMUR202106012A10X102CAR" localSheetId="0">#REF!</definedName>
    <definedName name="HAMUR202106012A10X102CAR">#REF!</definedName>
    <definedName name="HAMUR202106012A20X202CAR" localSheetId="0">#REF!</definedName>
    <definedName name="HAMUR202106012A20X202CAR">#REF!</definedName>
    <definedName name="HAMUR20210603825A20X202CAR" localSheetId="0">#REF!</definedName>
    <definedName name="HAMUR20210603825A20X202CAR">#REF!</definedName>
    <definedName name="HAMUR202106038A20X202CAR" localSheetId="0">#REF!</definedName>
    <definedName name="HAMUR202106038A20X202CAR">#REF!</definedName>
    <definedName name="HAMUR20240401225A10X102CAR" localSheetId="0">#REF!</definedName>
    <definedName name="HAMUR20240401225A10X102CAR">#REF!</definedName>
    <definedName name="HAMUR20240401225A20X202CAR" localSheetId="0">#REF!</definedName>
    <definedName name="HAMUR20240401225A20X202CAR">#REF!</definedName>
    <definedName name="HAMUR202404012A10X102CAR" localSheetId="0">#REF!</definedName>
    <definedName name="HAMUR202404012A10X102CAR">#REF!</definedName>
    <definedName name="HAMUR202404012A20X202CAR" localSheetId="0">#REF!</definedName>
    <definedName name="HAMUR202404012A20X202CAR">#REF!</definedName>
    <definedName name="HAMUR20240601225A10X102CAR" localSheetId="0">#REF!</definedName>
    <definedName name="HAMUR20240601225A10X102CAR">#REF!</definedName>
    <definedName name="HAMUR20240601225A20X202CAR" localSheetId="0">#REF!</definedName>
    <definedName name="HAMUR20240601225A20X202CAR">#REF!</definedName>
    <definedName name="HAMUR202406012A10X102CAR" localSheetId="0">#REF!</definedName>
    <definedName name="HAMUR202406012A10X102CAR">#REF!</definedName>
    <definedName name="HAMUR202406012A20X202CAR" localSheetId="0">#REF!</definedName>
    <definedName name="HAMUR202406012A20X202CAR">#REF!</definedName>
    <definedName name="HAPISO38A20AD124ESP10" localSheetId="0">#REF!</definedName>
    <definedName name="HAPISO38A20AD124ESP10">#REF!</definedName>
    <definedName name="HAPISO38A20AD124ESP12" localSheetId="0">#REF!</definedName>
    <definedName name="HAPISO38A20AD124ESP12">#REF!</definedName>
    <definedName name="HAPISO38A20AD124ESP15" localSheetId="0">#REF!</definedName>
    <definedName name="HAPISO38A20AD124ESP15">#REF!</definedName>
    <definedName name="HAPISO38A20AD124ESP20" localSheetId="0">#REF!</definedName>
    <definedName name="HAPISO38A20AD124ESP20">#REF!</definedName>
    <definedName name="HAPISO38A20AD140ESP10" localSheetId="0">#REF!</definedName>
    <definedName name="HAPISO38A20AD140ESP10">#REF!</definedName>
    <definedName name="HAPISO38A20AD140ESP12" localSheetId="0">#REF!</definedName>
    <definedName name="HAPISO38A20AD140ESP12">#REF!</definedName>
    <definedName name="HAPISO38A20AD140ESP15" localSheetId="0">#REF!</definedName>
    <definedName name="HAPISO38A20AD140ESP15">#REF!</definedName>
    <definedName name="HAPISO38A20AD140ESP20" localSheetId="0">#REF!</definedName>
    <definedName name="HAPISO38A20AD140ESP20">#REF!</definedName>
    <definedName name="HAPISO38A20AD180ESP10" localSheetId="0">#REF!</definedName>
    <definedName name="HAPISO38A20AD180ESP10">#REF!</definedName>
    <definedName name="HAPISO38A20AD180ESP12" localSheetId="0">#REF!</definedName>
    <definedName name="HAPISO38A20AD180ESP12">#REF!</definedName>
    <definedName name="HAPISO38A20AD180ESP15" localSheetId="0">#REF!</definedName>
    <definedName name="HAPISO38A20AD180ESP15">#REF!</definedName>
    <definedName name="HAPISO38A20AD180ESP20" localSheetId="0">#REF!</definedName>
    <definedName name="HAPISO38A20AD180ESP20">#REF!</definedName>
    <definedName name="HAPISO38A20AD210ESP10" localSheetId="0">#REF!</definedName>
    <definedName name="HAPISO38A20AD210ESP10">#REF!</definedName>
    <definedName name="HAPISO38A20AD210ESP12" localSheetId="0">#REF!</definedName>
    <definedName name="HAPISO38A20AD210ESP12">#REF!</definedName>
    <definedName name="HAPISO38A20AD210ESP15" localSheetId="0">#REF!</definedName>
    <definedName name="HAPISO38A20AD210ESP15">#REF!</definedName>
    <definedName name="HAPISO38A20AD210ESP20" localSheetId="0">#REF!</definedName>
    <definedName name="HAPISO38A20AD210ESP20">#REF!</definedName>
    <definedName name="HARAMPA12124401225A2038A20LIGWIN" localSheetId="0">#REF!</definedName>
    <definedName name="HARAMPA12124401225A2038A20LIGWIN">#REF!</definedName>
    <definedName name="HARAMPA12124401225A2038A20MANO" localSheetId="0">#REF!</definedName>
    <definedName name="HARAMPA12124401225A2038A20MANO">#REF!</definedName>
    <definedName name="HARAMPA121244012A2038A20LIGWIN" localSheetId="0">#REF!</definedName>
    <definedName name="HARAMPA121244012A2038A20LIGWIN">#REF!</definedName>
    <definedName name="HARAMPA121244012A2038A20MANO" localSheetId="0">#REF!</definedName>
    <definedName name="HARAMPA121244012A2038A20MANO">#REF!</definedName>
    <definedName name="HARAMPA12124601225A2038A20LIGWIN" localSheetId="0">#REF!</definedName>
    <definedName name="HARAMPA12124601225A2038A20LIGWIN">#REF!</definedName>
    <definedName name="HARAMPA12124601225A2038A20MANO" localSheetId="0">#REF!</definedName>
    <definedName name="HARAMPA12124601225A2038A20MANO">#REF!</definedName>
    <definedName name="HARAMPA121246012A2038A20LIGWIN" localSheetId="0">#REF!</definedName>
    <definedName name="HARAMPA121246012A2038A20LIGWIN">#REF!</definedName>
    <definedName name="HARAMPA121246012A2038A20MANO" localSheetId="0">#REF!</definedName>
    <definedName name="HARAMPA121246012A2038A20MANO">#REF!</definedName>
    <definedName name="HARAMPA12180401225A2038A20" localSheetId="0">#REF!</definedName>
    <definedName name="HARAMPA12180401225A2038A20">#REF!</definedName>
    <definedName name="HARAMPA121804012A2038A20" localSheetId="0">#REF!</definedName>
    <definedName name="HARAMPA121804012A2038A20">#REF!</definedName>
    <definedName name="HARAMPA12180601225A2038A20" localSheetId="0">#REF!</definedName>
    <definedName name="HARAMPA12180601225A2038A20">#REF!</definedName>
    <definedName name="HARAMPA121806012A2038A20" localSheetId="0">#REF!</definedName>
    <definedName name="HARAMPA121806012A2038A20">#REF!</definedName>
    <definedName name="HARAMPA12210401225A2038A20" localSheetId="0">#REF!</definedName>
    <definedName name="HARAMPA12210401225A2038A20">#REF!</definedName>
    <definedName name="HARAMPA122104012A2038A20" localSheetId="0">#REF!</definedName>
    <definedName name="HARAMPA122104012A2038A20">#REF!</definedName>
    <definedName name="HARAMPA12210601225A2038A20" localSheetId="0">#REF!</definedName>
    <definedName name="HARAMPA12210601225A2038A20">#REF!</definedName>
    <definedName name="HARAMPA122106012A2038A20" localSheetId="0">#REF!</definedName>
    <definedName name="HARAMPA122106012A2038A20">#REF!</definedName>
    <definedName name="HARAMPA12240401225A2038A20" localSheetId="0">#REF!</definedName>
    <definedName name="HARAMPA12240401225A2038A20">#REF!</definedName>
    <definedName name="HARAMPA122404012A2038A20" localSheetId="0">#REF!</definedName>
    <definedName name="HARAMPA122404012A2038A20">#REF!</definedName>
    <definedName name="HARAMPA12240601225A2038A20" localSheetId="0">#REF!</definedName>
    <definedName name="HARAMPA12240601225A2038A20">#REF!</definedName>
    <definedName name="HARAMPA122406012A2038A20" localSheetId="0">#REF!</definedName>
    <definedName name="HARAMPA122406012A2038A20">#REF!</definedName>
    <definedName name="HAVA15201244043814A20LIG" localSheetId="0">#REF!</definedName>
    <definedName name="HAVA15201244043814A20LIG">#REF!</definedName>
    <definedName name="HAVA15201244043814A20MANO" localSheetId="0">#REF!</definedName>
    <definedName name="HAVA15201244043814A20MANO">#REF!</definedName>
    <definedName name="HAVA20201244043838A20LIG" localSheetId="0">#REF!</definedName>
    <definedName name="HAVA20201244043838A20LIG">#REF!</definedName>
    <definedName name="HAVA20201244043838A20MANO" localSheetId="0">#REF!</definedName>
    <definedName name="HAVA20201244043838A20MANO">#REF!</definedName>
    <definedName name="HAVIGA20401244033423838A20LIGWIN" localSheetId="0">#REF!</definedName>
    <definedName name="HAVIGA20401244033423838A20LIGWIN">#REF!</definedName>
    <definedName name="HAVIGA20401246033423838A20LIGWIN" localSheetId="0">#REF!</definedName>
    <definedName name="HAVIGA20401246033423838A20LIGWIN">#REF!</definedName>
    <definedName name="HAVIGA20401804033423838A20" localSheetId="0">#REF!</definedName>
    <definedName name="HAVIGA20401804033423838A20">#REF!</definedName>
    <definedName name="HAVIGA20401804033423838A20POR" localSheetId="0">#REF!</definedName>
    <definedName name="HAVIGA20401804033423838A20POR">#REF!</definedName>
    <definedName name="HAVIGA20401806033423838A20" localSheetId="0">#REF!</definedName>
    <definedName name="HAVIGA20401806033423838A20">#REF!</definedName>
    <definedName name="HAVIGA20401806033423838A20POR" localSheetId="0">#REF!</definedName>
    <definedName name="HAVIGA20401806033423838A20POR">#REF!</definedName>
    <definedName name="HAVIGA20402104033423838A20" localSheetId="0">#REF!</definedName>
    <definedName name="HAVIGA20402104033423838A20">#REF!</definedName>
    <definedName name="HAVIGA20402104033423838A20POR" localSheetId="0">#REF!</definedName>
    <definedName name="HAVIGA20402104033423838A20POR">#REF!</definedName>
    <definedName name="HAVIGA20402106033423838A20" localSheetId="0">#REF!</definedName>
    <definedName name="HAVIGA20402106033423838A20">#REF!</definedName>
    <definedName name="HAVIGA20402106033423838A20POR" localSheetId="0">#REF!</definedName>
    <definedName name="HAVIGA20402106033423838A20POR">#REF!</definedName>
    <definedName name="HAVIGA20402404033423838A20" localSheetId="0">#REF!</definedName>
    <definedName name="HAVIGA20402404033423838A20">#REF!</definedName>
    <definedName name="HAVIGA20402404033423838A20POR" localSheetId="0">#REF!</definedName>
    <definedName name="HAVIGA20402404033423838A20POR">#REF!</definedName>
    <definedName name="HAVIGA20402406033423838A20" localSheetId="0">#REF!</definedName>
    <definedName name="HAVIGA20402406033423838A20">#REF!</definedName>
    <definedName name="HAVIGA20402406033423838A20POR" localSheetId="0">#REF!</definedName>
    <definedName name="HAVIGA20402406033423838A20POR">#REF!</definedName>
    <definedName name="HAVIGA25501244043423838A25LIGWIN" localSheetId="0">#REF!</definedName>
    <definedName name="HAVIGA25501244043423838A25LIGWIN">#REF!</definedName>
    <definedName name="HAVIGA25501246043423838A25LIGWIN" localSheetId="0">#REF!</definedName>
    <definedName name="HAVIGA25501246043423838A25LIGWIN">#REF!</definedName>
    <definedName name="HAVIGA25501804043423838A25" localSheetId="0">#REF!</definedName>
    <definedName name="HAVIGA25501804043423838A25">#REF!</definedName>
    <definedName name="HAVIGA25501804043423838A25POR" localSheetId="0">#REF!</definedName>
    <definedName name="HAVIGA25501804043423838A25POR">#REF!</definedName>
    <definedName name="HAVIGA25501806043423838A25" localSheetId="0">#REF!</definedName>
    <definedName name="HAVIGA25501806043423838A25">#REF!</definedName>
    <definedName name="HAVIGA25501806043423838A25POR" localSheetId="0">#REF!</definedName>
    <definedName name="HAVIGA25501806043423838A25POR">#REF!</definedName>
    <definedName name="HAVIGA25502104043423838A25" localSheetId="0">#REF!</definedName>
    <definedName name="HAVIGA25502104043423838A25">#REF!</definedName>
    <definedName name="HAVIGA25502104043423838A25POR" localSheetId="0">#REF!</definedName>
    <definedName name="HAVIGA25502104043423838A25POR">#REF!</definedName>
    <definedName name="HAVIGA25502106043423838A25" localSheetId="0">#REF!</definedName>
    <definedName name="HAVIGA25502106043423838A25">#REF!</definedName>
    <definedName name="HAVIGA25502106043423838A25POR" localSheetId="0">#REF!</definedName>
    <definedName name="HAVIGA25502106043423838A25POR">#REF!</definedName>
    <definedName name="HAVIGA25502404043423838A25" localSheetId="0">#REF!</definedName>
    <definedName name="HAVIGA25502404043423838A25">#REF!</definedName>
    <definedName name="HAVIGA25502404043423838A25POR" localSheetId="0">#REF!</definedName>
    <definedName name="HAVIGA25502404043423838A25POR">#REF!</definedName>
    <definedName name="HAVIGA25502406043423838A25" localSheetId="0">#REF!</definedName>
    <definedName name="HAVIGA25502406043423838A25">#REF!</definedName>
    <definedName name="HAVIGA25502406043423838A25POR" localSheetId="0">#REF!</definedName>
    <definedName name="HAVIGA25502406043423838A25POR">#REF!</definedName>
    <definedName name="HAVIGA3060124404123838A25LIGWIN" localSheetId="0">#REF!</definedName>
    <definedName name="HAVIGA3060124404123838A25LIGWIN">#REF!</definedName>
    <definedName name="HAVIGA3060124604123838A25LIGWIN" localSheetId="0">#REF!</definedName>
    <definedName name="HAVIGA3060124604123838A25LIGWIN">#REF!</definedName>
    <definedName name="HAVIGA3060180404123838A25" localSheetId="0">#REF!</definedName>
    <definedName name="HAVIGA3060180404123838A25">#REF!</definedName>
    <definedName name="HAVIGA3060180404123838A25POR" localSheetId="0">#REF!</definedName>
    <definedName name="HAVIGA3060180404123838A25POR">#REF!</definedName>
    <definedName name="HAVIGA3060180604123838A25" localSheetId="0">#REF!</definedName>
    <definedName name="HAVIGA3060180604123838A25">#REF!</definedName>
    <definedName name="HAVIGA3060180604123838A25POR" localSheetId="0">#REF!</definedName>
    <definedName name="HAVIGA3060180604123838A25POR">#REF!</definedName>
    <definedName name="HAVIGA3060210404123838A25" localSheetId="0">#REF!</definedName>
    <definedName name="HAVIGA3060210404123838A25">#REF!</definedName>
    <definedName name="HAVIGA3060210404123838A25POR" localSheetId="0">#REF!</definedName>
    <definedName name="HAVIGA3060210404123838A25POR">#REF!</definedName>
    <definedName name="HAVIGA3060210604123838A25" localSheetId="0">#REF!</definedName>
    <definedName name="HAVIGA3060210604123838A25">#REF!</definedName>
    <definedName name="HAVIGA3060210604123838A25POR" localSheetId="0">#REF!</definedName>
    <definedName name="HAVIGA3060210604123838A25POR">#REF!</definedName>
    <definedName name="HAVIGA3060240404123838A25" localSheetId="0">#REF!</definedName>
    <definedName name="HAVIGA3060240404123838A25">#REF!</definedName>
    <definedName name="HAVIGA3060240404123838A25POR" localSheetId="0">#REF!</definedName>
    <definedName name="HAVIGA3060240404123838A25POR">#REF!</definedName>
    <definedName name="HAVIGA3060240604123838A25" localSheetId="0">#REF!</definedName>
    <definedName name="HAVIGA3060240604123838A25">#REF!</definedName>
    <definedName name="HAVIGA3060240604123838A25POR" localSheetId="0">#REF!</definedName>
    <definedName name="HAVIGA3060240604123838A25POR">#REF!</definedName>
    <definedName name="HAVIGA408012440512122538A25LIGWIN" localSheetId="0">#REF!</definedName>
    <definedName name="HAVIGA408012440512122538A25LIGWIN">#REF!</definedName>
    <definedName name="HAVIGA4080124405121238A25LIGWIN" localSheetId="0">#REF!</definedName>
    <definedName name="HAVIGA4080124405121238A25LIGWIN">#REF!</definedName>
    <definedName name="HAVIGA4080124605121238A25LIGWIN" localSheetId="0">#REF!</definedName>
    <definedName name="HAVIGA4080124605121238A25LIGWIN">#REF!</definedName>
    <definedName name="HAVIGA4080180405121238A25" localSheetId="0">#REF!</definedName>
    <definedName name="HAVIGA4080180405121238A25">#REF!</definedName>
    <definedName name="HAVIGA4080180405121238A25POR" localSheetId="0">#REF!</definedName>
    <definedName name="HAVIGA4080180405121238A25POR">#REF!</definedName>
    <definedName name="HAVIGA408018060512122538A25" localSheetId="0">#REF!</definedName>
    <definedName name="HAVIGA408018060512122538A25">#REF!</definedName>
    <definedName name="HAVIGA408018060512122538A25POR" localSheetId="0">#REF!</definedName>
    <definedName name="HAVIGA408018060512122538A25POR">#REF!</definedName>
    <definedName name="HAVIGA4080180605121238A25" localSheetId="0">#REF!</definedName>
    <definedName name="HAVIGA4080180605121238A25">#REF!</definedName>
    <definedName name="HAVIGA4080180605121238A25POR" localSheetId="0">#REF!</definedName>
    <definedName name="HAVIGA4080180605121238A25POR">#REF!</definedName>
    <definedName name="HAVIGA4080210405121238A25" localSheetId="0">#REF!</definedName>
    <definedName name="HAVIGA4080210405121238A25">#REF!</definedName>
    <definedName name="HAVIGA4080210405121238A25por" localSheetId="0">#REF!</definedName>
    <definedName name="HAVIGA4080210405121238A25por">#REF!</definedName>
    <definedName name="HAVIGA408021060512122538A25" localSheetId="0">#REF!</definedName>
    <definedName name="HAVIGA408021060512122538A25">#REF!</definedName>
    <definedName name="HAVIGA408021060512122538A25POR" localSheetId="0">#REF!</definedName>
    <definedName name="HAVIGA408021060512122538A25POR">#REF!</definedName>
    <definedName name="HAVIGA4080210605121238A25" localSheetId="0">#REF!</definedName>
    <definedName name="HAVIGA4080210605121238A25">#REF!</definedName>
    <definedName name="HAVIGA4080210605121238A25POR" localSheetId="0">#REF!</definedName>
    <definedName name="HAVIGA4080210605121238A25POR">#REF!</definedName>
    <definedName name="HAVIGA4080240405121238A25" localSheetId="0">#REF!</definedName>
    <definedName name="HAVIGA4080240405121238A25">#REF!</definedName>
    <definedName name="HAVIGA4080240405121238A25POR" localSheetId="0">#REF!</definedName>
    <definedName name="HAVIGA4080240405121238A25POR">#REF!</definedName>
    <definedName name="HAVIGA408024060512122538A25" localSheetId="0">#REF!</definedName>
    <definedName name="HAVIGA408024060512122538A25">#REF!</definedName>
    <definedName name="HAVIGA408024060512122538A25PORT" localSheetId="0">#REF!</definedName>
    <definedName name="HAVIGA408024060512122538A25PORT">#REF!</definedName>
    <definedName name="HAVIGA4080240605121238A25" localSheetId="0">#REF!</definedName>
    <definedName name="HAVIGA4080240605121238A25">#REF!</definedName>
    <definedName name="HAVIGA4080240605121238A25POR" localSheetId="0">#REF!</definedName>
    <definedName name="HAVIGA4080240605121238A25POR">#REF!</definedName>
    <definedName name="HAVUE4010124402383825A20LIGWIN" localSheetId="0">#REF!</definedName>
    <definedName name="HAVUE4010124402383825A20LIGWIN">#REF!</definedName>
    <definedName name="HAVUE40101244023838A20LIGWIN" localSheetId="0">#REF!</definedName>
    <definedName name="HAVUE40101244023838A20LIGWIN">#REF!</definedName>
    <definedName name="HAVUE4010124602383825A20LIGWIN" localSheetId="0">#REF!</definedName>
    <definedName name="HAVUE4010124602383825A20LIGWIN">#REF!</definedName>
    <definedName name="HAVUE40101246023838A20LIGWIN" localSheetId="0">#REF!</definedName>
    <definedName name="HAVUE40101246023838A20LIGWIN">#REF!</definedName>
    <definedName name="HAVUE4010180402383825A20" localSheetId="0">#REF!</definedName>
    <definedName name="HAVUE4010180402383825A20">#REF!</definedName>
    <definedName name="HAVUE40101804023838A20" localSheetId="0">#REF!</definedName>
    <definedName name="HAVUE40101804023838A20">#REF!</definedName>
    <definedName name="HAVUE40101806023838A20" localSheetId="0">#REF!</definedName>
    <definedName name="HAVUE40101806023838A20">#REF!</definedName>
    <definedName name="HAVUE4012124402383825A20LIGWIN" localSheetId="0">#REF!</definedName>
    <definedName name="HAVUE4012124402383825A20LIGWIN">#REF!</definedName>
    <definedName name="HAVUE40121244023838A20LIGWIN" localSheetId="0">#REF!</definedName>
    <definedName name="HAVUE40121244023838A20LIGWIN">#REF!</definedName>
    <definedName name="HAVUE4012124602383825A20LIGWIN" localSheetId="0">#REF!</definedName>
    <definedName name="HAVUE4012124602383825A20LIGWIN">#REF!</definedName>
    <definedName name="HAVUE40121246023838A20LIGWIN" localSheetId="0">#REF!</definedName>
    <definedName name="HAVUE40121246023838A20LIGWIN">#REF!</definedName>
    <definedName name="HAVUE4012180402383825A20" localSheetId="0">#REF!</definedName>
    <definedName name="HAVUE4012180402383825A20">#REF!</definedName>
    <definedName name="HAVUE40121804023838A20" localSheetId="0">#REF!</definedName>
    <definedName name="HAVUE40121804023838A20">#REF!</definedName>
    <definedName name="HAVUE4012180602383825A20" localSheetId="0">#REF!</definedName>
    <definedName name="HAVUE4012180602383825A20">#REF!</definedName>
    <definedName name="HAVUE40121806023838A20" localSheetId="0">#REF!</definedName>
    <definedName name="HAVUE40121806023838A20">#REF!</definedName>
    <definedName name="HAZCH301354081225C634ADLIG" localSheetId="0">#REF!</definedName>
    <definedName name="HAZCH301354081225C634ADLIG">#REF!</definedName>
    <definedName name="HAZCH3013540812C634ADLIG" localSheetId="0">#REF!</definedName>
    <definedName name="HAZCH3013540812C634ADLIG">#REF!</definedName>
    <definedName name="HAZCH301356081225C634ADLIG" localSheetId="0">#REF!</definedName>
    <definedName name="HAZCH301356081225C634ADLIG">#REF!</definedName>
    <definedName name="HAZCH3013560812C634ADLIG" localSheetId="0">#REF!</definedName>
    <definedName name="HAZCH3013560812C634ADLIG">#REF!</definedName>
    <definedName name="HAZCH301404081225C634AD" localSheetId="0">#REF!</definedName>
    <definedName name="HAZCH301404081225C634AD">#REF!</definedName>
    <definedName name="HAZCH3014040812C634AD" localSheetId="0">#REF!</definedName>
    <definedName name="HAZCH3014040812C634AD">#REF!</definedName>
    <definedName name="HAZCH301406081225C634AD" localSheetId="0">#REF!</definedName>
    <definedName name="HAZCH301406081225C634AD">#REF!</definedName>
    <definedName name="HAZCH3014060812C634AD" localSheetId="0">#REF!</definedName>
    <definedName name="HAZCH3014060812C634AD">#REF!</definedName>
    <definedName name="HAZCH301804081225C634AD" localSheetId="0">#REF!</definedName>
    <definedName name="HAZCH301804081225C634AD">#REF!</definedName>
    <definedName name="HAZCH3018040812C634AD" localSheetId="0">#REF!</definedName>
    <definedName name="HAZCH3018040812C634AD">#REF!</definedName>
    <definedName name="HAZCH301806081225C634AD" localSheetId="0">#REF!</definedName>
    <definedName name="HAZCH301806081225C634AD">#REF!</definedName>
    <definedName name="HAZCH3018060812C634AD" localSheetId="0">#REF!</definedName>
    <definedName name="HAZCH3018060812C634AD">#REF!</definedName>
    <definedName name="HAZCH302104081225C634AD" localSheetId="0">#REF!</definedName>
    <definedName name="HAZCH302104081225C634AD">#REF!</definedName>
    <definedName name="HAZCH3021040812C634AD" localSheetId="0">#REF!</definedName>
    <definedName name="HAZCH3021040812C634AD">#REF!</definedName>
    <definedName name="HAZCH302106081225C634AD" localSheetId="0">#REF!</definedName>
    <definedName name="HAZCH302106081225C634AD">#REF!</definedName>
    <definedName name="HAZCH3021060812C634AD" localSheetId="0">#REF!</definedName>
    <definedName name="HAZCH3021060812C634AD">#REF!</definedName>
    <definedName name="HAZCH302404081225C634AD" localSheetId="0">#REF!</definedName>
    <definedName name="HAZCH302404081225C634AD">#REF!</definedName>
    <definedName name="HAZCH3024040812C634AD" localSheetId="0">#REF!</definedName>
    <definedName name="HAZCH3024040812C634AD">#REF!</definedName>
    <definedName name="HAZCH302406081225C634AD" localSheetId="0">#REF!</definedName>
    <definedName name="HAZCH302406081225C634AD">#REF!</definedName>
    <definedName name="HAZCH3024060812C634AD" localSheetId="0">#REF!</definedName>
    <definedName name="HAZCH3024060812C634AD">#REF!</definedName>
    <definedName name="HAZCH35180401225A15ADC18342CAM" localSheetId="0">#REF!</definedName>
    <definedName name="HAZCH35180401225A15ADC18342CAM">#REF!</definedName>
    <definedName name="HAZCH351804012A15ADC18342CAM" localSheetId="0">#REF!</definedName>
    <definedName name="HAZCH351804012A15ADC18342CAM">#REF!</definedName>
    <definedName name="HAZCH35180601225A15ADC18342CAM" localSheetId="0">#REF!</definedName>
    <definedName name="HAZCH35180601225A15ADC18342CAM">#REF!</definedName>
    <definedName name="HAZCH351806012A15ADC18342CAM" localSheetId="0">#REF!</definedName>
    <definedName name="HAZCH351806012A15ADC18342CAM">#REF!</definedName>
    <definedName name="HAZCH35210401225A15ADC18342CAM" localSheetId="0">#REF!</definedName>
    <definedName name="HAZCH35210401225A15ADC18342CAM">#REF!</definedName>
    <definedName name="HAZCH352104012A15ADC18342CAM" localSheetId="0">#REF!</definedName>
    <definedName name="HAZCH352104012A15ADC18342CAM">#REF!</definedName>
    <definedName name="HAZCH35210601225A15ADC18342CAM" localSheetId="0">#REF!</definedName>
    <definedName name="HAZCH35210601225A15ADC18342CAM">#REF!</definedName>
    <definedName name="HAZCH352106012A15ADC18342CAM" localSheetId="0">#REF!</definedName>
    <definedName name="HAZCH352106012A15ADC18342CAM">#REF!</definedName>
    <definedName name="HAZCH35240401225A15ADC18342CAM" localSheetId="0">#REF!</definedName>
    <definedName name="HAZCH35240401225A15ADC18342CAM">#REF!</definedName>
    <definedName name="HAZCH352404012A15ADC18342CAM" localSheetId="0">#REF!</definedName>
    <definedName name="HAZCH352404012A15ADC18342CAM">#REF!</definedName>
    <definedName name="HAZCH35240601225A15ADC18342CAM" localSheetId="0">#REF!</definedName>
    <definedName name="HAZCH35240601225A15ADC18342CAM">#REF!</definedName>
    <definedName name="HAZCH352406012A15ADC18342CAM" localSheetId="0">#REF!</definedName>
    <definedName name="HAZCH352406012A15ADC18342CAM">#REF!</definedName>
    <definedName name="HAZCH4013540812C634ADLIG" localSheetId="0">#REF!</definedName>
    <definedName name="HAZCH4013540812C634ADLIG">#REF!</definedName>
    <definedName name="HAZCH4013560812C634ADLIG" localSheetId="0">#REF!</definedName>
    <definedName name="HAZCH4013560812C634ADLIG">#REF!</definedName>
    <definedName name="HAZCH401404081225C634AD" localSheetId="0">#REF!</definedName>
    <definedName name="HAZCH401404081225C634AD">#REF!</definedName>
    <definedName name="HAZCH4014040812C634AD" localSheetId="0">#REF!</definedName>
    <definedName name="HAZCH4014040812C634AD">#REF!</definedName>
    <definedName name="HAZCH401804081225C634AD" localSheetId="0">#REF!</definedName>
    <definedName name="HAZCH401804081225C634AD">#REF!</definedName>
    <definedName name="HAZCH4018040812C634AD" localSheetId="0">#REF!</definedName>
    <definedName name="HAZCH4018040812C634AD">#REF!</definedName>
    <definedName name="HAZCH402104081225C634AD" localSheetId="0">#REF!</definedName>
    <definedName name="HAZCH402104081225C634AD">#REF!</definedName>
    <definedName name="HAZCH4021040812C634AD" localSheetId="0">#REF!</definedName>
    <definedName name="HAZCH4021040812C634AD">#REF!</definedName>
    <definedName name="HAZCH402404081225C634AD" localSheetId="0">#REF!</definedName>
    <definedName name="HAZCH402404081225C634AD">#REF!</definedName>
    <definedName name="HAZCH4024040812C634AD" localSheetId="0">#REF!</definedName>
    <definedName name="HAZCH4024040812C634AD">#REF!</definedName>
    <definedName name="HAZCH402406081225C634AD" localSheetId="0">#REF!</definedName>
    <definedName name="HAZCH402406081225C634AD">#REF!</definedName>
    <definedName name="HAZCH4024060812C634AD" localSheetId="0">#REF!</definedName>
    <definedName name="HAZCH4024060812C634AD">#REF!</definedName>
    <definedName name="HAZCH601356081225C634ADLIG" localSheetId="0">#REF!</definedName>
    <definedName name="HAZCH601356081225C634ADLIG">#REF!</definedName>
    <definedName name="HAZCH6013560812C634ADLIG" localSheetId="0">#REF!</definedName>
    <definedName name="HAZCH6013560812C634ADLIG">#REF!</definedName>
    <definedName name="HAZCH601406081225C634AD" localSheetId="0">#REF!</definedName>
    <definedName name="HAZCH601406081225C634AD">#REF!</definedName>
    <definedName name="HAZCH6014060812C634AD" localSheetId="0">#REF!</definedName>
    <definedName name="HAZCH6014060812C634AD">#REF!</definedName>
    <definedName name="HAZCH601806081225C634AD" localSheetId="0">#REF!</definedName>
    <definedName name="HAZCH601806081225C634AD">#REF!</definedName>
    <definedName name="HAZCH6018060812C634AD" localSheetId="0">#REF!</definedName>
    <definedName name="HAZCH6018060812C634AD">#REF!</definedName>
    <definedName name="HAZCH602106081225C634AD" localSheetId="0">#REF!</definedName>
    <definedName name="HAZCH602106081225C634AD">#REF!</definedName>
    <definedName name="HAZCH6021060812C634AD" localSheetId="0">#REF!</definedName>
    <definedName name="HAZCH6021060812C634AD">#REF!</definedName>
    <definedName name="HAZM201512423838A30LIG" localSheetId="0">#REF!</definedName>
    <definedName name="HAZM201512423838A30LIG">#REF!</definedName>
    <definedName name="HAZM301512423838A30LIG" localSheetId="0">#REF!</definedName>
    <definedName name="HAZM301512423838A30LIG">#REF!</definedName>
    <definedName name="HAZM302012423838A25LIG" localSheetId="0">#REF!</definedName>
    <definedName name="HAZM302012423838A25LIG">#REF!</definedName>
    <definedName name="HAZM302013523838A25LIG" localSheetId="0">#REF!</definedName>
    <definedName name="HAZM302013523838A25LIG">#REF!</definedName>
    <definedName name="HAZM302014023838A25" localSheetId="0">#REF!</definedName>
    <definedName name="HAZM302014023838A25">#REF!</definedName>
    <definedName name="HAZM30X20180" localSheetId="0">#REF!</definedName>
    <definedName name="HAZM30X20180">#REF!</definedName>
    <definedName name="HAZM401512423838A30LIG" localSheetId="0">#REF!</definedName>
    <definedName name="HAZM401512423838A30LIG">#REF!</definedName>
    <definedName name="HAZM452012433838A25LIG" localSheetId="0">#REF!</definedName>
    <definedName name="HAZM452012433838A25LIG">#REF!</definedName>
    <definedName name="HAZM452013533838A25LIG" localSheetId="0">#REF!</definedName>
    <definedName name="HAZM452013533838A25LIG">#REF!</definedName>
    <definedName name="HAZM452014033838A25" localSheetId="0">#REF!</definedName>
    <definedName name="HAZM452014033838A25">#REF!</definedName>
    <definedName name="HAZM452018033838A25" localSheetId="0">#REF!</definedName>
    <definedName name="HAZM452018033838A25">#REF!</definedName>
    <definedName name="HAZM452512433838A25LIG" localSheetId="0">#REF!</definedName>
    <definedName name="HAZM452512433838A25LIG">#REF!</definedName>
    <definedName name="HAZM452513533838A25LIG" localSheetId="0">#REF!</definedName>
    <definedName name="HAZM452513533838A25LIG">#REF!</definedName>
    <definedName name="HAZM452514033838A25" localSheetId="0">#REF!</definedName>
    <definedName name="HAZM452514033838A25">#REF!</definedName>
    <definedName name="HAZM452521033838A25" localSheetId="0">#REF!</definedName>
    <definedName name="HAZM452521033838A25">#REF!</definedName>
    <definedName name="HAZM452524033838A25" localSheetId="0">#REF!</definedName>
    <definedName name="HAZM452524033838A25">#REF!</definedName>
    <definedName name="HAZM45X25180" localSheetId="0">#REF!</definedName>
    <definedName name="HAZM45X25180">#REF!</definedName>
    <definedName name="HAZM602512433838A25LIG" localSheetId="0">#REF!</definedName>
    <definedName name="HAZM602512433838A25LIG">#REF!</definedName>
    <definedName name="HAZM602513533838A25LIG" localSheetId="0">#REF!</definedName>
    <definedName name="HAZM602513533838A25LIG">#REF!</definedName>
    <definedName name="HAZM602514033838A25" localSheetId="0">#REF!</definedName>
    <definedName name="HAZM602514033838A25">#REF!</definedName>
    <definedName name="HAZM602521033838A25" localSheetId="0">#REF!</definedName>
    <definedName name="HAZM602521033838A25">#REF!</definedName>
    <definedName name="HAZM602524033838A25" localSheetId="0">#REF!</definedName>
    <definedName name="HAZM602524033838A25">#REF!</definedName>
    <definedName name="HAZM60X25180" localSheetId="0">#REF!</definedName>
    <definedName name="HAZM60X25180">#REF!</definedName>
    <definedName name="HERR_MENO" localSheetId="0">#REF!</definedName>
    <definedName name="HERR_MENO">#REF!</definedName>
    <definedName name="HERR_MENO_10" localSheetId="0">#REF!</definedName>
    <definedName name="HERR_MENO_10">#REF!</definedName>
    <definedName name="HERR_MENO_11" localSheetId="0">#REF!</definedName>
    <definedName name="HERR_MENO_11">#REF!</definedName>
    <definedName name="HERR_MENO_6" localSheetId="0">#REF!</definedName>
    <definedName name="HERR_MENO_6">#REF!</definedName>
    <definedName name="HERR_MENO_7" localSheetId="0">#REF!</definedName>
    <definedName name="HERR_MENO_7">#REF!</definedName>
    <definedName name="HERR_MENO_8" localSheetId="0">#REF!</definedName>
    <definedName name="HERR_MENO_8">#REF!</definedName>
    <definedName name="HERR_MENO_9" localSheetId="0">#REF!</definedName>
    <definedName name="HERR_MENO_9">#REF!</definedName>
    <definedName name="HERRERIA" localSheetId="0">#REF!</definedName>
    <definedName name="HERRERIA">#REF!</definedName>
    <definedName name="HGON100">[36]Mezcla!$G$81</definedName>
    <definedName name="HGON140">[36]Mezcla!$G$106</definedName>
    <definedName name="HGON180">[36]Mezcla!$G$131</definedName>
    <definedName name="HGON210">[36]Mezcla!$G$156</definedName>
    <definedName name="HidrofugoSXPEL.32oz" localSheetId="0">#REF!</definedName>
    <definedName name="HidrofugoSXPEL.32oz">#REF!</definedName>
    <definedName name="HILO" localSheetId="0">#REF!</definedName>
    <definedName name="HILO">#REF!</definedName>
    <definedName name="HILO_10" localSheetId="0">#REF!</definedName>
    <definedName name="HILO_10">#REF!</definedName>
    <definedName name="HILO_11" localSheetId="0">#REF!</definedName>
    <definedName name="HILO_11">#REF!</definedName>
    <definedName name="HILO_6" localSheetId="0">#REF!</definedName>
    <definedName name="HILO_6">#REF!</definedName>
    <definedName name="HILO_7" localSheetId="0">#REF!</definedName>
    <definedName name="HILO_7">#REF!</definedName>
    <definedName name="HILO_8" localSheetId="0">#REF!</definedName>
    <definedName name="HILO_8">#REF!</definedName>
    <definedName name="HILO_9" localSheetId="0">#REF!</definedName>
    <definedName name="HILO_9">#REF!</definedName>
    <definedName name="HINDUSTRIAL100">[3]insumo!$D$33</definedName>
    <definedName name="HINDUSTRIAL210">[3]insumo!$D$36</definedName>
    <definedName name="hligadora" localSheetId="0">#REF!</definedName>
    <definedName name="hligadora">#REF!</definedName>
    <definedName name="HOJASEGUETA" localSheetId="0">#REF!</definedName>
    <definedName name="HOJASEGUETA">#REF!</definedName>
    <definedName name="horind100" localSheetId="0">[3]insumo!#REF!</definedName>
    <definedName name="horind100">[3]insumo!#REF!</definedName>
    <definedName name="horind140" localSheetId="0">[3]insumo!#REF!</definedName>
    <definedName name="horind140">[3]insumo!#REF!</definedName>
    <definedName name="horind180" localSheetId="0">[3]insumo!#REF!</definedName>
    <definedName name="horind180">[3]insumo!#REF!</definedName>
    <definedName name="horind210" localSheetId="0">[3]insumo!#REF!</definedName>
    <definedName name="horind210">[3]insumo!#REF!</definedName>
    <definedName name="Horm.1.3.5.llenado.Bloques" localSheetId="0">#REF!</definedName>
    <definedName name="Horm.1.3.5.llenado.Bloques">#REF!</definedName>
    <definedName name="Horm.100" localSheetId="0">#REF!</definedName>
    <definedName name="Horm.100">#REF!</definedName>
    <definedName name="Horm.140" localSheetId="0">#REF!</definedName>
    <definedName name="Horm.140">#REF!</definedName>
    <definedName name="Horm.180" localSheetId="0">#REF!</definedName>
    <definedName name="Horm.180">#REF!</definedName>
    <definedName name="Horm.180.Aditivo" localSheetId="0">#REF!</definedName>
    <definedName name="Horm.180.Aditivo">#REF!</definedName>
    <definedName name="Horm.210" localSheetId="0">#REF!</definedName>
    <definedName name="Horm.210">#REF!</definedName>
    <definedName name="Horm.210.Adit." localSheetId="0">#REF!</definedName>
    <definedName name="Horm.210.Adit.">#REF!</definedName>
    <definedName name="Horm.210.Aditivos" localSheetId="0">#REF!</definedName>
    <definedName name="Horm.210.Aditivos">#REF!</definedName>
    <definedName name="Horm.210.Visto.Aditivos" localSheetId="0">#REF!</definedName>
    <definedName name="Horm.210.Visto.Aditivos">#REF!</definedName>
    <definedName name="Horm.280" localSheetId="0">#REF!</definedName>
    <definedName name="Horm.280">#REF!</definedName>
    <definedName name="Horm.Ind.100" localSheetId="0">#REF!</definedName>
    <definedName name="Horm.Ind.100">#REF!</definedName>
    <definedName name="Horm.Ind.140" localSheetId="0">#REF!</definedName>
    <definedName name="Horm.Ind.140">#REF!</definedName>
    <definedName name="Horm.Ind.140.Sin.Bomba">[14]Insumos!$E$35</definedName>
    <definedName name="Horm.Ind.160" localSheetId="0">#REF!</definedName>
    <definedName name="Horm.Ind.160">#REF!</definedName>
    <definedName name="Horm.Ind.180" localSheetId="0">#REF!</definedName>
    <definedName name="Horm.Ind.180">#REF!</definedName>
    <definedName name="Horm.Ind.180.Sin.Bomba">[14]Insumos!$E$37</definedName>
    <definedName name="Horm.Ind.210" localSheetId="0">#REF!</definedName>
    <definedName name="Horm.Ind.210">#REF!</definedName>
    <definedName name="Horm.Ind.210.Sin.Bomba">[14]Insumos!$E$39</definedName>
    <definedName name="Horm.Ind.240" localSheetId="0">#REF!</definedName>
    <definedName name="Horm.Ind.240">#REF!</definedName>
    <definedName name="Horm.Ind.250" localSheetId="0">#REF!</definedName>
    <definedName name="Horm.Ind.250">#REF!</definedName>
    <definedName name="Horm.Visto.Blanco.Aditivos" localSheetId="0">#REF!</definedName>
    <definedName name="Horm.Visto.Blanco.Aditivos">#REF!</definedName>
    <definedName name="Horm_124_TrompoyWinche" localSheetId="0">#REF!</definedName>
    <definedName name="Horm_124_TrompoyWinche">#REF!</definedName>
    <definedName name="Horm_124_TrompoyWinche_10" localSheetId="0">#REF!</definedName>
    <definedName name="Horm_124_TrompoyWinche_10">#REF!</definedName>
    <definedName name="Horm_124_TrompoyWinche_11" localSheetId="0">#REF!</definedName>
    <definedName name="Horm_124_TrompoyWinche_11">#REF!</definedName>
    <definedName name="Horm_124_TrompoyWinche_6" localSheetId="0">#REF!</definedName>
    <definedName name="Horm_124_TrompoyWinche_6">#REF!</definedName>
    <definedName name="Horm_124_TrompoyWinche_7" localSheetId="0">#REF!</definedName>
    <definedName name="Horm_124_TrompoyWinche_7">#REF!</definedName>
    <definedName name="Horm_124_TrompoyWinche_8" localSheetId="0">#REF!</definedName>
    <definedName name="Horm_124_TrompoyWinche_8">#REF!</definedName>
    <definedName name="Horm_124_TrompoyWinche_9" localSheetId="0">#REF!</definedName>
    <definedName name="Horm_124_TrompoyWinche_9">#REF!</definedName>
    <definedName name="HORM_140" localSheetId="0">#REF!</definedName>
    <definedName name="HORM_140">#REF!</definedName>
    <definedName name="HORM_180" localSheetId="0">#REF!</definedName>
    <definedName name="HORM_180">#REF!</definedName>
    <definedName name="HORM_210" localSheetId="0">#REF!</definedName>
    <definedName name="HORM_210">#REF!</definedName>
    <definedName name="HORM_IND_180" localSheetId="0">#REF!</definedName>
    <definedName name="HORM_IND_180">#REF!</definedName>
    <definedName name="HORM_IND_180_10" localSheetId="0">#REF!</definedName>
    <definedName name="HORM_IND_180_10">#REF!</definedName>
    <definedName name="HORM_IND_180_11" localSheetId="0">#REF!</definedName>
    <definedName name="HORM_IND_180_11">#REF!</definedName>
    <definedName name="HORM_IND_180_6" localSheetId="0">#REF!</definedName>
    <definedName name="HORM_IND_180_6">#REF!</definedName>
    <definedName name="HORM_IND_180_7" localSheetId="0">#REF!</definedName>
    <definedName name="HORM_IND_180_7">#REF!</definedName>
    <definedName name="HORM_IND_180_8" localSheetId="0">#REF!</definedName>
    <definedName name="HORM_IND_180_8">#REF!</definedName>
    <definedName name="HORM_IND_180_9" localSheetId="0">#REF!</definedName>
    <definedName name="HORM_IND_180_9">#REF!</definedName>
    <definedName name="HORM_IND_210" localSheetId="0">#REF!</definedName>
    <definedName name="HORM_IND_210">#REF!</definedName>
    <definedName name="HORM_IND_210_10" localSheetId="0">#REF!</definedName>
    <definedName name="HORM_IND_210_10">#REF!</definedName>
    <definedName name="HORM_IND_210_11" localSheetId="0">#REF!</definedName>
    <definedName name="HORM_IND_210_11">#REF!</definedName>
    <definedName name="HORM_IND_210_6" localSheetId="0">#REF!</definedName>
    <definedName name="HORM_IND_210_6">#REF!</definedName>
    <definedName name="HORM_IND_210_7" localSheetId="0">#REF!</definedName>
    <definedName name="HORM_IND_210_7">#REF!</definedName>
    <definedName name="HORM_IND_210_8" localSheetId="0">#REF!</definedName>
    <definedName name="HORM_IND_210_8">#REF!</definedName>
    <definedName name="HORM_IND_210_9" localSheetId="0">#REF!</definedName>
    <definedName name="HORM_IND_210_9">#REF!</definedName>
    <definedName name="HORM_IND_240" localSheetId="0">#REF!</definedName>
    <definedName name="HORM_IND_240">#REF!</definedName>
    <definedName name="HORM_IND_240_10" localSheetId="0">#REF!</definedName>
    <definedName name="HORM_IND_240_10">#REF!</definedName>
    <definedName name="HORM_IND_240_11" localSheetId="0">#REF!</definedName>
    <definedName name="HORM_IND_240_11">#REF!</definedName>
    <definedName name="HORM_IND_240_6" localSheetId="0">#REF!</definedName>
    <definedName name="HORM_IND_240_6">#REF!</definedName>
    <definedName name="HORM_IND_240_7" localSheetId="0">#REF!</definedName>
    <definedName name="HORM_IND_240_7">#REF!</definedName>
    <definedName name="HORM_IND_240_8" localSheetId="0">#REF!</definedName>
    <definedName name="HORM_IND_240_8">#REF!</definedName>
    <definedName name="HORM_IND_240_9" localSheetId="0">#REF!</definedName>
    <definedName name="HORM_IND_240_9">#REF!</definedName>
    <definedName name="HORM124" localSheetId="0">#REF!</definedName>
    <definedName name="HORM124">#REF!</definedName>
    <definedName name="HORM124LIGADORA" localSheetId="0">#REF!</definedName>
    <definedName name="HORM124LIGADORA">#REF!</definedName>
    <definedName name="HORM124LIGAWINCHE" localSheetId="0">#REF!</definedName>
    <definedName name="HORM124LIGAWINCHE">#REF!</definedName>
    <definedName name="HORM135" localSheetId="0">#REF!</definedName>
    <definedName name="HORM135">#REF!</definedName>
    <definedName name="HORM135_MANUAL">'[28]HORM. Y MORTEROS.'!$H$212</definedName>
    <definedName name="HORM135LIGADORA" localSheetId="0">#REF!</definedName>
    <definedName name="HORM135LIGADORA">#REF!</definedName>
    <definedName name="HORM135LIGAWINCHE" localSheetId="0">#REF!</definedName>
    <definedName name="HORM135LIGAWINCHE">#REF!</definedName>
    <definedName name="HORM140" localSheetId="0">#REF!</definedName>
    <definedName name="HORM140">#REF!</definedName>
    <definedName name="HORM160" localSheetId="0">#REF!</definedName>
    <definedName name="HORM160">#REF!</definedName>
    <definedName name="HORM180" localSheetId="0">#REF!</definedName>
    <definedName name="HORM180">#REF!</definedName>
    <definedName name="HORM210" localSheetId="0">#REF!</definedName>
    <definedName name="HORM210">#REF!</definedName>
    <definedName name="HORM240" localSheetId="0">#REF!</definedName>
    <definedName name="HORM240">#REF!</definedName>
    <definedName name="HORM250" localSheetId="0">#REF!</definedName>
    <definedName name="HORM250">#REF!</definedName>
    <definedName name="HORM260" localSheetId="0">#REF!</definedName>
    <definedName name="HORM260">#REF!</definedName>
    <definedName name="HORM280" localSheetId="0">#REF!</definedName>
    <definedName name="HORM280">#REF!</definedName>
    <definedName name="HORM300" localSheetId="0">#REF!</definedName>
    <definedName name="HORM300">#REF!</definedName>
    <definedName name="HORM315" localSheetId="0">[37]Ana!#REF!</definedName>
    <definedName name="HORM315">[37]Ana!#REF!</definedName>
    <definedName name="HORM350" localSheetId="0">#REF!</definedName>
    <definedName name="HORM350">#REF!</definedName>
    <definedName name="HORM400" localSheetId="0">#REF!</definedName>
    <definedName name="HORM400">#REF!</definedName>
    <definedName name="HORMFROT" localSheetId="0">#REF!</definedName>
    <definedName name="HORMFROT">#REF!</definedName>
    <definedName name="Hormigón_210_kg_cm2_con_aditivos">'[10]LISTA DE PRECIO'!$C$10</definedName>
    <definedName name="HORMIGON_AN" localSheetId="0">#REF!</definedName>
    <definedName name="HORMIGON_AN">#REF!</definedName>
    <definedName name="hormigon1.3.5" localSheetId="0">#REF!</definedName>
    <definedName name="hormigon1.3.5">#REF!</definedName>
    <definedName name="HORMIGON100" localSheetId="0">#REF!</definedName>
    <definedName name="HORMIGON100">#REF!</definedName>
    <definedName name="hormigon140" localSheetId="0">#REF!</definedName>
    <definedName name="hormigon140">#REF!</definedName>
    <definedName name="hormigon140_6" localSheetId="0">#REF!</definedName>
    <definedName name="hormigon140_6">#REF!</definedName>
    <definedName name="hormigon140_8" localSheetId="0">#REF!</definedName>
    <definedName name="hormigon140_8">#REF!</definedName>
    <definedName name="hormigon180" localSheetId="0">#REF!</definedName>
    <definedName name="hormigon180">#REF!</definedName>
    <definedName name="hormigon180_8" localSheetId="0">#REF!</definedName>
    <definedName name="hormigon180_8">#REF!</definedName>
    <definedName name="hormigon210" localSheetId="0">#REF!</definedName>
    <definedName name="hormigon210">#REF!</definedName>
    <definedName name="hormigon210_8" localSheetId="0">#REF!</definedName>
    <definedName name="hormigon210_8">#REF!</definedName>
    <definedName name="HORMIGON210V" localSheetId="0">#REF!</definedName>
    <definedName name="HORMIGON210V">#REF!</definedName>
    <definedName name="HORMIGON210VSC" localSheetId="0">#REF!</definedName>
    <definedName name="HORMIGON210VSC">#REF!</definedName>
    <definedName name="HORMINDUS" localSheetId="0">#REF!</definedName>
    <definedName name="HORMINDUS">#REF!</definedName>
    <definedName name="HuellaMarmol" localSheetId="0">#REF!</definedName>
    <definedName name="HuellaMarmol">#REF!</definedName>
    <definedName name="hwinche" localSheetId="0">#REF!</definedName>
    <definedName name="hwinche">#REF!</definedName>
    <definedName name="ilma" localSheetId="0">[16]M.O.!#REF!</definedName>
    <definedName name="ilma">[16]M.O.!#REF!</definedName>
    <definedName name="imocolocjuntas">[35]INSUMOS!$F$261</definedName>
    <definedName name="Impermeabilizante">[14]Insumos!$E$48</definedName>
    <definedName name="Impermeabilizante.Fibra.Vidrio.Siliconizer" localSheetId="0">#REF!</definedName>
    <definedName name="Impermeabilizante.Fibra.Vidrio.Siliconizer">#REF!</definedName>
    <definedName name="impermeabilizante.impertecho" localSheetId="0">#REF!</definedName>
    <definedName name="impermeabilizante.impertecho">#REF!</definedName>
    <definedName name="IMPERMEABILIZANTES" localSheetId="0">#REF!</definedName>
    <definedName name="IMPERMEABILIZANTES">#REF!</definedName>
    <definedName name="IMPEST" localSheetId="0">#REF!</definedName>
    <definedName name="IMPEST">#REF!</definedName>
    <definedName name="impresion_2" localSheetId="0">[38]Directos!#REF!</definedName>
    <definedName name="impresion_2">[38]Directos!#REF!</definedName>
    <definedName name="IMPREV" localSheetId="0">#REF!</definedName>
    <definedName name="IMPREV">#REF!</definedName>
    <definedName name="IMPREVISTO" localSheetId="0">#REF!</definedName>
    <definedName name="IMPREVISTO">#REF!</definedName>
    <definedName name="Imprimir_área_IM" localSheetId="0">#REF!</definedName>
    <definedName name="Imprimir_área_IM">#REF!</definedName>
    <definedName name="Imprimir_área_IM_6" localSheetId="0">#REF!</definedName>
    <definedName name="Imprimir_área_IM_6">#REF!</definedName>
    <definedName name="INCREM" localSheetId="0">#REF!</definedName>
    <definedName name="INCREM">#REF!</definedName>
    <definedName name="INCREMENTO" localSheetId="0">#REF!</definedName>
    <definedName name="INCREMENTO">#REF!</definedName>
    <definedName name="INCREMENTO_GRAL" localSheetId="0">#REF!</definedName>
    <definedName name="INCREMENTO_GRAL">#REF!</definedName>
    <definedName name="INCREMENTO1" localSheetId="0">#REF!</definedName>
    <definedName name="INCREMENTO1">#REF!</definedName>
    <definedName name="INCREMENTO2" localSheetId="0">#REF!</definedName>
    <definedName name="INCREMENTO2">#REF!</definedName>
    <definedName name="INCREMENTO3" localSheetId="0">#REF!</definedName>
    <definedName name="INCREMENTO3">#REF!</definedName>
    <definedName name="INDIRECTOS" localSheetId="0">#REF!</definedName>
    <definedName name="INDIRECTOS">#REF!</definedName>
    <definedName name="ingeniera">[19]M.O.!$C$10</definedName>
    <definedName name="ingeniera_10" localSheetId="0">#REF!</definedName>
    <definedName name="ingeniera_10">#REF!</definedName>
    <definedName name="ingeniera_11" localSheetId="0">#REF!</definedName>
    <definedName name="ingeniera_11">#REF!</definedName>
    <definedName name="ingeniera_5" localSheetId="0">#REF!</definedName>
    <definedName name="ingeniera_5">#REF!</definedName>
    <definedName name="ingeniera_6" localSheetId="0">#REF!</definedName>
    <definedName name="ingeniera_6">#REF!</definedName>
    <definedName name="ingeniera_7" localSheetId="0">#REF!</definedName>
    <definedName name="ingeniera_7">#REF!</definedName>
    <definedName name="ingeniera_8" localSheetId="0">#REF!</definedName>
    <definedName name="ingeniera_8">#REF!</definedName>
    <definedName name="ingeniera_9" localSheetId="0">#REF!</definedName>
    <definedName name="ingeniera_9">#REF!</definedName>
    <definedName name="INOALARBCO" localSheetId="0">#REF!</definedName>
    <definedName name="INOALARBCO">#REF!</definedName>
    <definedName name="INOALARCOL" localSheetId="0">#REF!</definedName>
    <definedName name="INOALARCOL">#REF!</definedName>
    <definedName name="INOBCOSER" localSheetId="0">#REF!</definedName>
    <definedName name="INOBCOSER">#REF!</definedName>
    <definedName name="INOBCOTAPASER" localSheetId="0">#REF!</definedName>
    <definedName name="INOBCOTAPASER">#REF!</definedName>
    <definedName name="inodoro" localSheetId="0">#REF!</definedName>
    <definedName name="inodoro">#REF!</definedName>
    <definedName name="Inodoro.Royal.Alargado" localSheetId="0">#REF!</definedName>
    <definedName name="Inodoro.Royal.Alargado">#REF!</definedName>
    <definedName name="INODORO_BCO_TAPA" localSheetId="0">#REF!</definedName>
    <definedName name="INODORO_BCO_TAPA">#REF!</definedName>
    <definedName name="INODORO_BCO_TAPA_10" localSheetId="0">#REF!</definedName>
    <definedName name="INODORO_BCO_TAPA_10">#REF!</definedName>
    <definedName name="INODORO_BCO_TAPA_11" localSheetId="0">#REF!</definedName>
    <definedName name="INODORO_BCO_TAPA_11">#REF!</definedName>
    <definedName name="INODORO_BCO_TAPA_6" localSheetId="0">#REF!</definedName>
    <definedName name="INODORO_BCO_TAPA_6">#REF!</definedName>
    <definedName name="INODORO_BCO_TAPA_7" localSheetId="0">#REF!</definedName>
    <definedName name="INODORO_BCO_TAPA_7">#REF!</definedName>
    <definedName name="INODORO_BCO_TAPA_8" localSheetId="0">#REF!</definedName>
    <definedName name="INODORO_BCO_TAPA_8">#REF!</definedName>
    <definedName name="INODORO_BCO_TAPA_9" localSheetId="0">#REF!</definedName>
    <definedName name="INODORO_BCO_TAPA_9">#REF!</definedName>
    <definedName name="inodorosimplex" localSheetId="0">[3]insumo!#REF!</definedName>
    <definedName name="inodorosimplex">[3]insumo!#REF!</definedName>
    <definedName name="INS_HORMIGON_124">[39]HORM_MOR!$A$7:$D$7</definedName>
    <definedName name="INST.ELECTRICA.EXTERIOR" localSheetId="0">#REF!</definedName>
    <definedName name="INST.ELECTRICA.EXTERIOR">#REF!</definedName>
    <definedName name="Inst.Sanitaria.1erN" localSheetId="0">#REF!</definedName>
    <definedName name="Inst.Sanitaria.1erN">#REF!</definedName>
    <definedName name="Inst.Sanitaria.1erN." localSheetId="0">#REF!</definedName>
    <definedName name="Inst.Sanitaria.1erN.">#REF!</definedName>
    <definedName name="Inst.Sanitaria.2do.3ery4toN" localSheetId="0">#REF!</definedName>
    <definedName name="Inst.Sanitaria.2do.3ery4toN">#REF!</definedName>
    <definedName name="Inst.sanitaria3er.4toy5toN" localSheetId="0">#REF!</definedName>
    <definedName name="Inst.sanitaria3er.4toy5toN">#REF!</definedName>
    <definedName name="instalacion.electrica.principal">[14]Resumen!$D$23</definedName>
    <definedName name="Instalacion.sanitaria.Entrepiso" localSheetId="0">#REF!</definedName>
    <definedName name="Instalacion.sanitaria.Entrepiso">#REF!</definedName>
    <definedName name="INSUMO_1" localSheetId="0">#REF!</definedName>
    <definedName name="INSUMO_1">#REF!</definedName>
    <definedName name="INSUMO_1_10" localSheetId="0">#REF!</definedName>
    <definedName name="INSUMO_1_10">#REF!</definedName>
    <definedName name="INSUMO_1_11" localSheetId="0">#REF!</definedName>
    <definedName name="INSUMO_1_11">#REF!</definedName>
    <definedName name="INSUMO_1_6" localSheetId="0">#REF!</definedName>
    <definedName name="INSUMO_1_6">#REF!</definedName>
    <definedName name="INSUMO_1_7" localSheetId="0">#REF!</definedName>
    <definedName name="INSUMO_1_7">#REF!</definedName>
    <definedName name="INSUMO_1_8" localSheetId="0">#REF!</definedName>
    <definedName name="INSUMO_1_8">#REF!</definedName>
    <definedName name="INSUMO_1_9" localSheetId="0">#REF!</definedName>
    <definedName name="INSUMO_1_9">#REF!</definedName>
    <definedName name="INSUMOS" localSheetId="0">#REF!</definedName>
    <definedName name="INSUMOS">#REF!</definedName>
    <definedName name="INTERRUPTOR_3w" localSheetId="0">#REF!</definedName>
    <definedName name="INTERRUPTOR_3w">#REF!</definedName>
    <definedName name="INTERRUPTOR_3w_10" localSheetId="0">#REF!</definedName>
    <definedName name="INTERRUPTOR_3w_10">#REF!</definedName>
    <definedName name="INTERRUPTOR_3w_11" localSheetId="0">#REF!</definedName>
    <definedName name="INTERRUPTOR_3w_11">#REF!</definedName>
    <definedName name="INTERRUPTOR_3w_6" localSheetId="0">#REF!</definedName>
    <definedName name="INTERRUPTOR_3w_6">#REF!</definedName>
    <definedName name="INTERRUPTOR_3w_7" localSheetId="0">#REF!</definedName>
    <definedName name="INTERRUPTOR_3w_7">#REF!</definedName>
    <definedName name="INTERRUPTOR_3w_8" localSheetId="0">#REF!</definedName>
    <definedName name="INTERRUPTOR_3w_8">#REF!</definedName>
    <definedName name="INTERRUPTOR_3w_9" localSheetId="0">#REF!</definedName>
    <definedName name="INTERRUPTOR_3w_9">#REF!</definedName>
    <definedName name="INTERRUPTOR_4w" localSheetId="0">#REF!</definedName>
    <definedName name="INTERRUPTOR_4w">#REF!</definedName>
    <definedName name="INTERRUPTOR_4w_10" localSheetId="0">#REF!</definedName>
    <definedName name="INTERRUPTOR_4w_10">#REF!</definedName>
    <definedName name="INTERRUPTOR_4w_11" localSheetId="0">#REF!</definedName>
    <definedName name="INTERRUPTOR_4w_11">#REF!</definedName>
    <definedName name="INTERRUPTOR_4w_6" localSheetId="0">#REF!</definedName>
    <definedName name="INTERRUPTOR_4w_6">#REF!</definedName>
    <definedName name="INTERRUPTOR_4w_7" localSheetId="0">#REF!</definedName>
    <definedName name="INTERRUPTOR_4w_7">#REF!</definedName>
    <definedName name="INTERRUPTOR_4w_8" localSheetId="0">#REF!</definedName>
    <definedName name="INTERRUPTOR_4w_8">#REF!</definedName>
    <definedName name="INTERRUPTOR_4w_9" localSheetId="0">#REF!</definedName>
    <definedName name="INTERRUPTOR_4w_9">#REF!</definedName>
    <definedName name="INTERRUPTOR_DOBLE" localSheetId="0">#REF!</definedName>
    <definedName name="INTERRUPTOR_DOBLE">#REF!</definedName>
    <definedName name="INTERRUPTOR_DOBLE_10" localSheetId="0">#REF!</definedName>
    <definedName name="INTERRUPTOR_DOBLE_10">#REF!</definedName>
    <definedName name="INTERRUPTOR_DOBLE_11" localSheetId="0">#REF!</definedName>
    <definedName name="INTERRUPTOR_DOBLE_11">#REF!</definedName>
    <definedName name="INTERRUPTOR_DOBLE_6" localSheetId="0">#REF!</definedName>
    <definedName name="INTERRUPTOR_DOBLE_6">#REF!</definedName>
    <definedName name="INTERRUPTOR_DOBLE_7" localSheetId="0">#REF!</definedName>
    <definedName name="INTERRUPTOR_DOBLE_7">#REF!</definedName>
    <definedName name="INTERRUPTOR_DOBLE_8" localSheetId="0">#REF!</definedName>
    <definedName name="INTERRUPTOR_DOBLE_8">#REF!</definedName>
    <definedName name="INTERRUPTOR_DOBLE_9" localSheetId="0">#REF!</definedName>
    <definedName name="INTERRUPTOR_DOBLE_9">#REF!</definedName>
    <definedName name="INTERRUPTOR_SENC" localSheetId="0">#REF!</definedName>
    <definedName name="INTERRUPTOR_SENC">#REF!</definedName>
    <definedName name="INTERRUPTOR_SENC_10" localSheetId="0">#REF!</definedName>
    <definedName name="INTERRUPTOR_SENC_10">#REF!</definedName>
    <definedName name="INTERRUPTOR_SENC_11" localSheetId="0">#REF!</definedName>
    <definedName name="INTERRUPTOR_SENC_11">#REF!</definedName>
    <definedName name="INTERRUPTOR_SENC_6" localSheetId="0">#REF!</definedName>
    <definedName name="INTERRUPTOR_SENC_6">#REF!</definedName>
    <definedName name="INTERRUPTOR_SENC_7" localSheetId="0">#REF!</definedName>
    <definedName name="INTERRUPTOR_SENC_7">#REF!</definedName>
    <definedName name="INTERRUPTOR_SENC_8" localSheetId="0">#REF!</definedName>
    <definedName name="INTERRUPTOR_SENC_8">#REF!</definedName>
    <definedName name="INTERRUPTOR_SENC_9" localSheetId="0">#REF!</definedName>
    <definedName name="INTERRUPTOR_SENC_9">#REF!</definedName>
    <definedName name="INTERRUPTOR3VIAS" localSheetId="0">#REF!</definedName>
    <definedName name="INTERRUPTOR3VIAS">#REF!</definedName>
    <definedName name="INTERRUPTOR4VIAS" localSheetId="0">#REF!</definedName>
    <definedName name="INTERRUPTOR4VIAS">#REF!</definedName>
    <definedName name="INTERRUPTORDOBLE" localSheetId="0">#REF!</definedName>
    <definedName name="INTERRUPTORDOBLE">#REF!</definedName>
    <definedName name="INTERRUPTORPILOTO" localSheetId="0">#REF!</definedName>
    <definedName name="INTERRUPTORPILOTO">#REF!</definedName>
    <definedName name="INTERRUPTORSENCILLO" localSheetId="0">#REF!</definedName>
    <definedName name="INTERRUPTORSENCILLO">#REF!</definedName>
    <definedName name="INTERRUPTORTRIPLE" localSheetId="0">#REF!</definedName>
    <definedName name="INTERRUPTORTRIPLE">#REF!</definedName>
    <definedName name="ITBIS">[40]Insumos!$G$2</definedName>
    <definedName name="ITBS" localSheetId="0">#REF!</definedName>
    <definedName name="ITBS">#REF!</definedName>
    <definedName name="J" localSheetId="0">#REF!</definedName>
    <definedName name="J">#REF!</definedName>
    <definedName name="Jamba.caoba" localSheetId="0">#REF!</definedName>
    <definedName name="Jamba.caoba">#REF!</definedName>
    <definedName name="JOEL" localSheetId="0">#REF!</definedName>
    <definedName name="JOEL">#REF!</definedName>
    <definedName name="junta.water.stop">[31]Análisis!$D$1570</definedName>
    <definedName name="JUNTA_CERA_INODORO" localSheetId="0">#REF!</definedName>
    <definedName name="JUNTA_CERA_INODORO">#REF!</definedName>
    <definedName name="JUNTA_CERA_INODORO_10" localSheetId="0">#REF!</definedName>
    <definedName name="JUNTA_CERA_INODORO_10">#REF!</definedName>
    <definedName name="JUNTA_CERA_INODORO_11" localSheetId="0">#REF!</definedName>
    <definedName name="JUNTA_CERA_INODORO_11">#REF!</definedName>
    <definedName name="JUNTA_CERA_INODORO_6" localSheetId="0">#REF!</definedName>
    <definedName name="JUNTA_CERA_INODORO_6">#REF!</definedName>
    <definedName name="JUNTA_CERA_INODORO_7" localSheetId="0">#REF!</definedName>
    <definedName name="JUNTA_CERA_INODORO_7">#REF!</definedName>
    <definedName name="JUNTA_CERA_INODORO_8" localSheetId="0">#REF!</definedName>
    <definedName name="JUNTA_CERA_INODORO_8">#REF!</definedName>
    <definedName name="JUNTA_CERA_INODORO_9" localSheetId="0">#REF!</definedName>
    <definedName name="JUNTA_CERA_INODORO_9">#REF!</definedName>
    <definedName name="JUNTA_DRESSER_12" localSheetId="0">#REF!</definedName>
    <definedName name="JUNTA_DRESSER_12">#REF!</definedName>
    <definedName name="JUNTA_DRESSER_12_10" localSheetId="0">#REF!</definedName>
    <definedName name="JUNTA_DRESSER_12_10">#REF!</definedName>
    <definedName name="JUNTA_DRESSER_12_11" localSheetId="0">#REF!</definedName>
    <definedName name="JUNTA_DRESSER_12_11">#REF!</definedName>
    <definedName name="JUNTA_DRESSER_12_6" localSheetId="0">#REF!</definedName>
    <definedName name="JUNTA_DRESSER_12_6">#REF!</definedName>
    <definedName name="JUNTA_DRESSER_12_7" localSheetId="0">#REF!</definedName>
    <definedName name="JUNTA_DRESSER_12_7">#REF!</definedName>
    <definedName name="JUNTA_DRESSER_12_8" localSheetId="0">#REF!</definedName>
    <definedName name="JUNTA_DRESSER_12_8">#REF!</definedName>
    <definedName name="JUNTA_DRESSER_12_9" localSheetId="0">#REF!</definedName>
    <definedName name="JUNTA_DRESSER_12_9">#REF!</definedName>
    <definedName name="JUNTA_DRESSER_16" localSheetId="0">#REF!</definedName>
    <definedName name="JUNTA_DRESSER_16">#REF!</definedName>
    <definedName name="JUNTA_DRESSER_16_10" localSheetId="0">#REF!</definedName>
    <definedName name="JUNTA_DRESSER_16_10">#REF!</definedName>
    <definedName name="JUNTA_DRESSER_16_11" localSheetId="0">#REF!</definedName>
    <definedName name="JUNTA_DRESSER_16_11">#REF!</definedName>
    <definedName name="JUNTA_DRESSER_16_6" localSheetId="0">#REF!</definedName>
    <definedName name="JUNTA_DRESSER_16_6">#REF!</definedName>
    <definedName name="JUNTA_DRESSER_16_7" localSheetId="0">#REF!</definedName>
    <definedName name="JUNTA_DRESSER_16_7">#REF!</definedName>
    <definedName name="JUNTA_DRESSER_16_8" localSheetId="0">#REF!</definedName>
    <definedName name="JUNTA_DRESSER_16_8">#REF!</definedName>
    <definedName name="JUNTA_DRESSER_16_9" localSheetId="0">#REF!</definedName>
    <definedName name="JUNTA_DRESSER_16_9">#REF!</definedName>
    <definedName name="JUNTA_DRESSER_2" localSheetId="0">#REF!</definedName>
    <definedName name="JUNTA_DRESSER_2">#REF!</definedName>
    <definedName name="JUNTA_DRESSER_2_10" localSheetId="0">#REF!</definedName>
    <definedName name="JUNTA_DRESSER_2_10">#REF!</definedName>
    <definedName name="JUNTA_DRESSER_2_11" localSheetId="0">#REF!</definedName>
    <definedName name="JUNTA_DRESSER_2_11">#REF!</definedName>
    <definedName name="JUNTA_DRESSER_2_6" localSheetId="0">#REF!</definedName>
    <definedName name="JUNTA_DRESSER_2_6">#REF!</definedName>
    <definedName name="JUNTA_DRESSER_2_7" localSheetId="0">#REF!</definedName>
    <definedName name="JUNTA_DRESSER_2_7">#REF!</definedName>
    <definedName name="JUNTA_DRESSER_2_8" localSheetId="0">#REF!</definedName>
    <definedName name="JUNTA_DRESSER_2_8">#REF!</definedName>
    <definedName name="JUNTA_DRESSER_2_9" localSheetId="0">#REF!</definedName>
    <definedName name="JUNTA_DRESSER_2_9">#REF!</definedName>
    <definedName name="JUNTA_DRESSER_3" localSheetId="0">#REF!</definedName>
    <definedName name="JUNTA_DRESSER_3">#REF!</definedName>
    <definedName name="JUNTA_DRESSER_3_10" localSheetId="0">#REF!</definedName>
    <definedName name="JUNTA_DRESSER_3_10">#REF!</definedName>
    <definedName name="JUNTA_DRESSER_3_11" localSheetId="0">#REF!</definedName>
    <definedName name="JUNTA_DRESSER_3_11">#REF!</definedName>
    <definedName name="JUNTA_DRESSER_3_6" localSheetId="0">#REF!</definedName>
    <definedName name="JUNTA_DRESSER_3_6">#REF!</definedName>
    <definedName name="JUNTA_DRESSER_3_7" localSheetId="0">#REF!</definedName>
    <definedName name="JUNTA_DRESSER_3_7">#REF!</definedName>
    <definedName name="JUNTA_DRESSER_3_8" localSheetId="0">#REF!</definedName>
    <definedName name="JUNTA_DRESSER_3_8">#REF!</definedName>
    <definedName name="JUNTA_DRESSER_3_9" localSheetId="0">#REF!</definedName>
    <definedName name="JUNTA_DRESSER_3_9">#REF!</definedName>
    <definedName name="JUNTA_DRESSER_4" localSheetId="0">#REF!</definedName>
    <definedName name="JUNTA_DRESSER_4">#REF!</definedName>
    <definedName name="JUNTA_DRESSER_4_10" localSheetId="0">#REF!</definedName>
    <definedName name="JUNTA_DRESSER_4_10">#REF!</definedName>
    <definedName name="JUNTA_DRESSER_4_11" localSheetId="0">#REF!</definedName>
    <definedName name="JUNTA_DRESSER_4_11">#REF!</definedName>
    <definedName name="JUNTA_DRESSER_4_6" localSheetId="0">#REF!</definedName>
    <definedName name="JUNTA_DRESSER_4_6">#REF!</definedName>
    <definedName name="JUNTA_DRESSER_4_7" localSheetId="0">#REF!</definedName>
    <definedName name="JUNTA_DRESSER_4_7">#REF!</definedName>
    <definedName name="JUNTA_DRESSER_4_8" localSheetId="0">#REF!</definedName>
    <definedName name="JUNTA_DRESSER_4_8">#REF!</definedName>
    <definedName name="JUNTA_DRESSER_4_9" localSheetId="0">#REF!</definedName>
    <definedName name="JUNTA_DRESSER_4_9">#REF!</definedName>
    <definedName name="JUNTA_DRESSER_6" localSheetId="0">#REF!</definedName>
    <definedName name="JUNTA_DRESSER_6">#REF!</definedName>
    <definedName name="JUNTA_DRESSER_6_10" localSheetId="0">#REF!</definedName>
    <definedName name="JUNTA_DRESSER_6_10">#REF!</definedName>
    <definedName name="JUNTA_DRESSER_6_11" localSheetId="0">#REF!</definedName>
    <definedName name="JUNTA_DRESSER_6_11">#REF!</definedName>
    <definedName name="JUNTA_DRESSER_6_6" localSheetId="0">#REF!</definedName>
    <definedName name="JUNTA_DRESSER_6_6">#REF!</definedName>
    <definedName name="JUNTA_DRESSER_6_7" localSheetId="0">#REF!</definedName>
    <definedName name="JUNTA_DRESSER_6_7">#REF!</definedName>
    <definedName name="JUNTA_DRESSER_6_8" localSheetId="0">#REF!</definedName>
    <definedName name="JUNTA_DRESSER_6_8">#REF!</definedName>
    <definedName name="JUNTA_DRESSER_6_9" localSheetId="0">#REF!</definedName>
    <definedName name="JUNTA_DRESSER_6_9">#REF!</definedName>
    <definedName name="JUNTA_DRESSER_8" localSheetId="0">#REF!</definedName>
    <definedName name="JUNTA_DRESSER_8">#REF!</definedName>
    <definedName name="JUNTA_DRESSER_8_10" localSheetId="0">#REF!</definedName>
    <definedName name="JUNTA_DRESSER_8_10">#REF!</definedName>
    <definedName name="JUNTA_DRESSER_8_11" localSheetId="0">#REF!</definedName>
    <definedName name="JUNTA_DRESSER_8_11">#REF!</definedName>
    <definedName name="JUNTA_DRESSER_8_6" localSheetId="0">#REF!</definedName>
    <definedName name="JUNTA_DRESSER_8_6">#REF!</definedName>
    <definedName name="JUNTA_DRESSER_8_7" localSheetId="0">#REF!</definedName>
    <definedName name="JUNTA_DRESSER_8_7">#REF!</definedName>
    <definedName name="JUNTA_DRESSER_8_8" localSheetId="0">#REF!</definedName>
    <definedName name="JUNTA_DRESSER_8_8">#REF!</definedName>
    <definedName name="JUNTA_DRESSER_8_9" localSheetId="0">#REF!</definedName>
    <definedName name="JUNTA_DRESSER_8_9">#REF!</definedName>
    <definedName name="JUNTA_WATER_STOP_9" localSheetId="0">#REF!</definedName>
    <definedName name="JUNTA_WATER_STOP_9">#REF!</definedName>
    <definedName name="JUNTA_WATER_STOP_9_10" localSheetId="0">#REF!</definedName>
    <definedName name="JUNTA_WATER_STOP_9_10">#REF!</definedName>
    <definedName name="JUNTA_WATER_STOP_9_11" localSheetId="0">#REF!</definedName>
    <definedName name="JUNTA_WATER_STOP_9_11">#REF!</definedName>
    <definedName name="JUNTA_WATER_STOP_9_6" localSheetId="0">#REF!</definedName>
    <definedName name="JUNTA_WATER_STOP_9_6">#REF!</definedName>
    <definedName name="JUNTA_WATER_STOP_9_7" localSheetId="0">#REF!</definedName>
    <definedName name="JUNTA_WATER_STOP_9_7">#REF!</definedName>
    <definedName name="JUNTA_WATER_STOP_9_8" localSheetId="0">#REF!</definedName>
    <definedName name="JUNTA_WATER_STOP_9_8">#REF!</definedName>
    <definedName name="JUNTA_WATER_STOP_9_9" localSheetId="0">#REF!</definedName>
    <definedName name="JUNTA_WATER_STOP_9_9">#REF!</definedName>
    <definedName name="JUNTACERA" localSheetId="0">#REF!</definedName>
    <definedName name="JUNTACERA">#REF!</definedName>
    <definedName name="k" localSheetId="0">[16]M.O.!#REF!</definedName>
    <definedName name="k">[16]M.O.!#REF!</definedName>
    <definedName name="Kurt" localSheetId="0">#REF!</definedName>
    <definedName name="Kurt">#REF!</definedName>
    <definedName name="L_1" localSheetId="0">#REF!</definedName>
    <definedName name="L_1">#REF!</definedName>
    <definedName name="L_2" localSheetId="0">#REF!</definedName>
    <definedName name="L_2">#REF!</definedName>
    <definedName name="L_5" localSheetId="0">#REF!</definedName>
    <definedName name="L_5">#REF!</definedName>
    <definedName name="LABORATORIO" localSheetId="0">#REF!</definedName>
    <definedName name="LABORATORIO">#REF!</definedName>
    <definedName name="Ladrillos.2x4x8pulg.">[14]Insumos!$E$112</definedName>
    <definedName name="LADRILLOS_4x8x2" localSheetId="0">#REF!</definedName>
    <definedName name="LADRILLOS_4x8x2">#REF!</definedName>
    <definedName name="LADRILLOS_4x8x2_10" localSheetId="0">#REF!</definedName>
    <definedName name="LADRILLOS_4x8x2_10">#REF!</definedName>
    <definedName name="LADRILLOS_4x8x2_11" localSheetId="0">#REF!</definedName>
    <definedName name="LADRILLOS_4x8x2_11">#REF!</definedName>
    <definedName name="LADRILLOS_4x8x2_6" localSheetId="0">#REF!</definedName>
    <definedName name="LADRILLOS_4x8x2_6">#REF!</definedName>
    <definedName name="LADRILLOS_4x8x2_7" localSheetId="0">#REF!</definedName>
    <definedName name="LADRILLOS_4x8x2_7">#REF!</definedName>
    <definedName name="LADRILLOS_4x8x2_8" localSheetId="0">#REF!</definedName>
    <definedName name="LADRILLOS_4x8x2_8">#REF!</definedName>
    <definedName name="LADRILLOS_4x8x2_9" localSheetId="0">#REF!</definedName>
    <definedName name="LADRILLOS_4x8x2_9">#REF!</definedName>
    <definedName name="LAMPARA_FLUORESC_2x4" localSheetId="0">#REF!</definedName>
    <definedName name="LAMPARA_FLUORESC_2x4">#REF!</definedName>
    <definedName name="LAMPARA_FLUORESC_2x4_10" localSheetId="0">#REF!</definedName>
    <definedName name="LAMPARA_FLUORESC_2x4_10">#REF!</definedName>
    <definedName name="LAMPARA_FLUORESC_2x4_11" localSheetId="0">#REF!</definedName>
    <definedName name="LAMPARA_FLUORESC_2x4_11">#REF!</definedName>
    <definedName name="LAMPARA_FLUORESC_2x4_6" localSheetId="0">#REF!</definedName>
    <definedName name="LAMPARA_FLUORESC_2x4_6">#REF!</definedName>
    <definedName name="LAMPARA_FLUORESC_2x4_7" localSheetId="0">#REF!</definedName>
    <definedName name="LAMPARA_FLUORESC_2x4_7">#REF!</definedName>
    <definedName name="LAMPARA_FLUORESC_2x4_8" localSheetId="0">#REF!</definedName>
    <definedName name="LAMPARA_FLUORESC_2x4_8">#REF!</definedName>
    <definedName name="LAMPARA_FLUORESC_2x4_9" localSheetId="0">#REF!</definedName>
    <definedName name="LAMPARA_FLUORESC_2x4_9">#REF!</definedName>
    <definedName name="LAMPARAS" localSheetId="0">#REF!</definedName>
    <definedName name="LAMPARAS">#REF!</definedName>
    <definedName name="LAMPARAS_DE_1500W_220V">[22]INSU!$B$41</definedName>
    <definedName name="LAQUEAR_MADERA" localSheetId="0">#REF!</definedName>
    <definedName name="LAQUEAR_MADERA">#REF!</definedName>
    <definedName name="LAQUEAR_MADERA_10" localSheetId="0">#REF!</definedName>
    <definedName name="LAQUEAR_MADERA_10">#REF!</definedName>
    <definedName name="LAQUEAR_MADERA_11" localSheetId="0">#REF!</definedName>
    <definedName name="LAQUEAR_MADERA_11">#REF!</definedName>
    <definedName name="LAQUEAR_MADERA_6" localSheetId="0">#REF!</definedName>
    <definedName name="LAQUEAR_MADERA_6">#REF!</definedName>
    <definedName name="LAQUEAR_MADERA_7" localSheetId="0">#REF!</definedName>
    <definedName name="LAQUEAR_MADERA_7">#REF!</definedName>
    <definedName name="LAQUEAR_MADERA_8" localSheetId="0">#REF!</definedName>
    <definedName name="LAQUEAR_MADERA_8">#REF!</definedName>
    <definedName name="LAQUEAR_MADERA_9" localSheetId="0">#REF!</definedName>
    <definedName name="LAQUEAR_MADERA_9">#REF!</definedName>
    <definedName name="LATEX" localSheetId="0">#REF!</definedName>
    <definedName name="LATEX">#REF!</definedName>
    <definedName name="Lav.American.Standar.Saona" localSheetId="0">#REF!</definedName>
    <definedName name="Lav.American.Standar.Saona">#REF!</definedName>
    <definedName name="LAVADERO_DOBLE" localSheetId="0">#REF!</definedName>
    <definedName name="LAVADERO_DOBLE">#REF!</definedName>
    <definedName name="LAVADERO_DOBLE_10" localSheetId="0">#REF!</definedName>
    <definedName name="LAVADERO_DOBLE_10">#REF!</definedName>
    <definedName name="LAVADERO_DOBLE_11" localSheetId="0">#REF!</definedName>
    <definedName name="LAVADERO_DOBLE_11">#REF!</definedName>
    <definedName name="LAVADERO_DOBLE_6" localSheetId="0">#REF!</definedName>
    <definedName name="LAVADERO_DOBLE_6">#REF!</definedName>
    <definedName name="LAVADERO_DOBLE_7" localSheetId="0">#REF!</definedName>
    <definedName name="LAVADERO_DOBLE_7">#REF!</definedName>
    <definedName name="LAVADERO_DOBLE_8" localSheetId="0">#REF!</definedName>
    <definedName name="LAVADERO_DOBLE_8">#REF!</definedName>
    <definedName name="LAVADERO_DOBLE_9" localSheetId="0">#REF!</definedName>
    <definedName name="LAVADERO_DOBLE_9">#REF!</definedName>
    <definedName name="LAVADERO_GRANITO_SENCILLO" localSheetId="0">#REF!</definedName>
    <definedName name="LAVADERO_GRANITO_SENCILLO">#REF!</definedName>
    <definedName name="LAVADERO_GRANITO_SENCILLO_10" localSheetId="0">#REF!</definedName>
    <definedName name="LAVADERO_GRANITO_SENCILLO_10">#REF!</definedName>
    <definedName name="LAVADERO_GRANITO_SENCILLO_11" localSheetId="0">#REF!</definedName>
    <definedName name="LAVADERO_GRANITO_SENCILLO_11">#REF!</definedName>
    <definedName name="LAVADERO_GRANITO_SENCILLO_6" localSheetId="0">#REF!</definedName>
    <definedName name="LAVADERO_GRANITO_SENCILLO_6">#REF!</definedName>
    <definedName name="LAVADERO_GRANITO_SENCILLO_7" localSheetId="0">#REF!</definedName>
    <definedName name="LAVADERO_GRANITO_SENCILLO_7">#REF!</definedName>
    <definedName name="LAVADERO_GRANITO_SENCILLO_8" localSheetId="0">#REF!</definedName>
    <definedName name="LAVADERO_GRANITO_SENCILLO_8">#REF!</definedName>
    <definedName name="LAVADERO_GRANITO_SENCILLO_9" localSheetId="0">#REF!</definedName>
    <definedName name="LAVADERO_GRANITO_SENCILLO_9">#REF!</definedName>
    <definedName name="LAVADEROS" localSheetId="0">#REF!</definedName>
    <definedName name="LAVADEROS">#REF!</definedName>
    <definedName name="LAVADEROSENCILLO" localSheetId="0">[3]insumo!#REF!</definedName>
    <definedName name="LAVADEROSENCILLO">[3]insumo!#REF!</definedName>
    <definedName name="Lavado.Marmol" localSheetId="0">#REF!</definedName>
    <definedName name="Lavado.Marmol">#REF!</definedName>
    <definedName name="lavamano.rondalyn" localSheetId="0">#REF!</definedName>
    <definedName name="lavamano.rondalyn">#REF!</definedName>
    <definedName name="LAVAMANO_19x17_BCO" localSheetId="0">#REF!</definedName>
    <definedName name="LAVAMANO_19x17_BCO">#REF!</definedName>
    <definedName name="LAVAMANO_19x17_BCO_10" localSheetId="0">#REF!</definedName>
    <definedName name="LAVAMANO_19x17_BCO_10">#REF!</definedName>
    <definedName name="LAVAMANO_19x17_BCO_11" localSheetId="0">#REF!</definedName>
    <definedName name="LAVAMANO_19x17_BCO_11">#REF!</definedName>
    <definedName name="LAVAMANO_19x17_BCO_6" localSheetId="0">#REF!</definedName>
    <definedName name="LAVAMANO_19x17_BCO_6">#REF!</definedName>
    <definedName name="LAVAMANO_19x17_BCO_7" localSheetId="0">#REF!</definedName>
    <definedName name="LAVAMANO_19x17_BCO_7">#REF!</definedName>
    <definedName name="LAVAMANO_19x17_BCO_8" localSheetId="0">#REF!</definedName>
    <definedName name="LAVAMANO_19x17_BCO_8">#REF!</definedName>
    <definedName name="LAVAMANO_19x17_BCO_9" localSheetId="0">#REF!</definedName>
    <definedName name="LAVAMANO_19x17_BCO_9">#REF!</definedName>
    <definedName name="LAVGRA1BCO" localSheetId="0">#REF!</definedName>
    <definedName name="LAVGRA1BCO">#REF!</definedName>
    <definedName name="LAVGRA2BCO" localSheetId="0">#REF!</definedName>
    <definedName name="LAVGRA2BCO">#REF!</definedName>
    <definedName name="LAVM1917BCO" localSheetId="0">#REF!</definedName>
    <definedName name="LAVM1917BCO">#REF!</definedName>
    <definedName name="LAVM1917COL" localSheetId="0">#REF!</definedName>
    <definedName name="LAVM1917COL">#REF!</definedName>
    <definedName name="LAVMOVABCO" localSheetId="0">#REF!</definedName>
    <definedName name="LAVMOVABCO">#REF!</definedName>
    <definedName name="LAVMOVACOL" localSheetId="0">#REF!</definedName>
    <definedName name="LAVMOVACOL">#REF!</definedName>
    <definedName name="LAVMSERBCO" localSheetId="0">#REF!</definedName>
    <definedName name="LAVMSERBCO">#REF!</definedName>
    <definedName name="Liga_y_Vac_manual" localSheetId="0">#REF!</definedName>
    <definedName name="Liga_y_Vac_manual">#REF!</definedName>
    <definedName name="Liga_y_Vac_Trompo" localSheetId="0">#REF!</definedName>
    <definedName name="Liga_y_Vac_Trompo">#REF!</definedName>
    <definedName name="Ligadora2fdas" localSheetId="0">#REF!</definedName>
    <definedName name="Ligadora2fdas">#REF!</definedName>
    <definedName name="Ligadora2fdas_10" localSheetId="0">#REF!</definedName>
    <definedName name="Ligadora2fdas_10">#REF!</definedName>
    <definedName name="Ligadora2fdas_11" localSheetId="0">#REF!</definedName>
    <definedName name="Ligadora2fdas_11">#REF!</definedName>
    <definedName name="Ligadora2fdas_6" localSheetId="0">#REF!</definedName>
    <definedName name="Ligadora2fdas_6">#REF!</definedName>
    <definedName name="Ligadora2fdas_7" localSheetId="0">#REF!</definedName>
    <definedName name="Ligadora2fdas_7">#REF!</definedName>
    <definedName name="Ligadora2fdas_8" localSheetId="0">#REF!</definedName>
    <definedName name="Ligadora2fdas_8">#REF!</definedName>
    <definedName name="Ligadora2fdas_9" localSheetId="0">#REF!</definedName>
    <definedName name="Ligadora2fdas_9">#REF!</definedName>
    <definedName name="LIGALIGA" localSheetId="0">#REF!</definedName>
    <definedName name="LIGALIGA">#REF!</definedName>
    <definedName name="ligawinche" localSheetId="0">#REF!</definedName>
    <definedName name="ligawinche">#REF!</definedName>
    <definedName name="Limpieza" localSheetId="0">#REF!</definedName>
    <definedName name="Limpieza">#REF!</definedName>
    <definedName name="LIMPTUBOCPVC14" localSheetId="0">#REF!</definedName>
    <definedName name="LIMPTUBOCPVC14">#REF!</definedName>
    <definedName name="LIMPTUBOCPVCPINTA" localSheetId="0">#REF!</definedName>
    <definedName name="LIMPTUBOCPVCPINTA">#REF!</definedName>
    <definedName name="Linea.Conex.Acueducto" localSheetId="0">#REF!</definedName>
    <definedName name="Linea.Conex.Acueducto">#REF!</definedName>
    <definedName name="linea.impulsion.drenaje.sanitario">[14]Resumen!$D$29</definedName>
    <definedName name="LINEA_DE_CONDUC">#N/A</definedName>
    <definedName name="LINEA_DE_CONDUC_6">NA()</definedName>
    <definedName name="LLAVE_ANG_38" localSheetId="0">#REF!</definedName>
    <definedName name="LLAVE_ANG_38">#REF!</definedName>
    <definedName name="LLAVE_ANG_38_10" localSheetId="0">#REF!</definedName>
    <definedName name="LLAVE_ANG_38_10">#REF!</definedName>
    <definedName name="LLAVE_ANG_38_11" localSheetId="0">#REF!</definedName>
    <definedName name="LLAVE_ANG_38_11">#REF!</definedName>
    <definedName name="LLAVE_ANG_38_6" localSheetId="0">#REF!</definedName>
    <definedName name="LLAVE_ANG_38_6">#REF!</definedName>
    <definedName name="LLAVE_ANG_38_7" localSheetId="0">#REF!</definedName>
    <definedName name="LLAVE_ANG_38_7">#REF!</definedName>
    <definedName name="LLAVE_ANG_38_8" localSheetId="0">#REF!</definedName>
    <definedName name="LLAVE_ANG_38_8">#REF!</definedName>
    <definedName name="LLAVE_ANG_38_9" localSheetId="0">#REF!</definedName>
    <definedName name="LLAVE_ANG_38_9">#REF!</definedName>
    <definedName name="LLAVE_CHORRO" localSheetId="0">#REF!</definedName>
    <definedName name="LLAVE_CHORRO">#REF!</definedName>
    <definedName name="LLAVE_CHORRO_10" localSheetId="0">#REF!</definedName>
    <definedName name="LLAVE_CHORRO_10">#REF!</definedName>
    <definedName name="LLAVE_CHORRO_11" localSheetId="0">#REF!</definedName>
    <definedName name="LLAVE_CHORRO_11">#REF!</definedName>
    <definedName name="LLAVE_CHORRO_6" localSheetId="0">#REF!</definedName>
    <definedName name="LLAVE_CHORRO_6">#REF!</definedName>
    <definedName name="LLAVE_CHORRO_7" localSheetId="0">#REF!</definedName>
    <definedName name="LLAVE_CHORRO_7">#REF!</definedName>
    <definedName name="LLAVE_CHORRO_8" localSheetId="0">#REF!</definedName>
    <definedName name="LLAVE_CHORRO_8">#REF!</definedName>
    <definedName name="LLAVE_CHORRO_9" localSheetId="0">#REF!</definedName>
    <definedName name="LLAVE_CHORRO_9">#REF!</definedName>
    <definedName name="LLAVE_EMPOTRAR_CROMO_12" localSheetId="0">#REF!</definedName>
    <definedName name="LLAVE_EMPOTRAR_CROMO_12">#REF!</definedName>
    <definedName name="LLAVE_EMPOTRAR_CROMO_12_10" localSheetId="0">#REF!</definedName>
    <definedName name="LLAVE_EMPOTRAR_CROMO_12_10">#REF!</definedName>
    <definedName name="LLAVE_EMPOTRAR_CROMO_12_11" localSheetId="0">#REF!</definedName>
    <definedName name="LLAVE_EMPOTRAR_CROMO_12_11">#REF!</definedName>
    <definedName name="LLAVE_EMPOTRAR_CROMO_12_6" localSheetId="0">#REF!</definedName>
    <definedName name="LLAVE_EMPOTRAR_CROMO_12_6">#REF!</definedName>
    <definedName name="LLAVE_EMPOTRAR_CROMO_12_7" localSheetId="0">#REF!</definedName>
    <definedName name="LLAVE_EMPOTRAR_CROMO_12_7">#REF!</definedName>
    <definedName name="LLAVE_EMPOTRAR_CROMO_12_8" localSheetId="0">#REF!</definedName>
    <definedName name="LLAVE_EMPOTRAR_CROMO_12_8">#REF!</definedName>
    <definedName name="LLAVE_EMPOTRAR_CROMO_12_9" localSheetId="0">#REF!</definedName>
    <definedName name="LLAVE_EMPOTRAR_CROMO_12_9">#REF!</definedName>
    <definedName name="LLAVE_PASO_1" localSheetId="0">#REF!</definedName>
    <definedName name="LLAVE_PASO_1">#REF!</definedName>
    <definedName name="LLAVE_PASO_1_10" localSheetId="0">#REF!</definedName>
    <definedName name="LLAVE_PASO_1_10">#REF!</definedName>
    <definedName name="LLAVE_PASO_1_11" localSheetId="0">#REF!</definedName>
    <definedName name="LLAVE_PASO_1_11">#REF!</definedName>
    <definedName name="LLAVE_PASO_1_6" localSheetId="0">#REF!</definedName>
    <definedName name="LLAVE_PASO_1_6">#REF!</definedName>
    <definedName name="LLAVE_PASO_1_7" localSheetId="0">#REF!</definedName>
    <definedName name="LLAVE_PASO_1_7">#REF!</definedName>
    <definedName name="LLAVE_PASO_1_8" localSheetId="0">#REF!</definedName>
    <definedName name="LLAVE_PASO_1_8">#REF!</definedName>
    <definedName name="LLAVE_PASO_1_9" localSheetId="0">#REF!</definedName>
    <definedName name="LLAVE_PASO_1_9">#REF!</definedName>
    <definedName name="LLAVE_PASO_34" localSheetId="0">#REF!</definedName>
    <definedName name="LLAVE_PASO_34">#REF!</definedName>
    <definedName name="LLAVE_PASO_34_10" localSheetId="0">#REF!</definedName>
    <definedName name="LLAVE_PASO_34_10">#REF!</definedName>
    <definedName name="LLAVE_PASO_34_11" localSheetId="0">#REF!</definedName>
    <definedName name="LLAVE_PASO_34_11">#REF!</definedName>
    <definedName name="LLAVE_PASO_34_6" localSheetId="0">#REF!</definedName>
    <definedName name="LLAVE_PASO_34_6">#REF!</definedName>
    <definedName name="LLAVE_PASO_34_7" localSheetId="0">#REF!</definedName>
    <definedName name="LLAVE_PASO_34_7">#REF!</definedName>
    <definedName name="LLAVE_PASO_34_8" localSheetId="0">#REF!</definedName>
    <definedName name="LLAVE_PASO_34_8">#REF!</definedName>
    <definedName name="LLAVE_PASO_34_9" localSheetId="0">#REF!</definedName>
    <definedName name="LLAVE_PASO_34_9">#REF!</definedName>
    <definedName name="LLAVE_SENCILLA" localSheetId="0">#REF!</definedName>
    <definedName name="LLAVE_SENCILLA">#REF!</definedName>
    <definedName name="LLAVE_SENCILLA_10" localSheetId="0">#REF!</definedName>
    <definedName name="LLAVE_SENCILLA_10">#REF!</definedName>
    <definedName name="LLAVE_SENCILLA_11" localSheetId="0">#REF!</definedName>
    <definedName name="LLAVE_SENCILLA_11">#REF!</definedName>
    <definedName name="LLAVE_SENCILLA_6" localSheetId="0">#REF!</definedName>
    <definedName name="LLAVE_SENCILLA_6">#REF!</definedName>
    <definedName name="LLAVE_SENCILLA_7" localSheetId="0">#REF!</definedName>
    <definedName name="LLAVE_SENCILLA_7">#REF!</definedName>
    <definedName name="LLAVE_SENCILLA_8" localSheetId="0">#REF!</definedName>
    <definedName name="LLAVE_SENCILLA_8">#REF!</definedName>
    <definedName name="LLAVE_SENCILLA_9" localSheetId="0">#REF!</definedName>
    <definedName name="LLAVE_SENCILLA_9">#REF!</definedName>
    <definedName name="LLAVEANGULAR" localSheetId="0">#REF!</definedName>
    <definedName name="LLAVEANGULAR">#REF!</definedName>
    <definedName name="LLAVEEMPOTRAR12" localSheetId="0">#REF!</definedName>
    <definedName name="LLAVEEMPOTRAR12">#REF!</definedName>
    <definedName name="LLAVEORINALPEQ" localSheetId="0">#REF!</definedName>
    <definedName name="LLAVEORINALPEQ">#REF!</definedName>
    <definedName name="LLAVES" localSheetId="0">#REF!</definedName>
    <definedName name="LLAVES">#REF!</definedName>
    <definedName name="LLAVESENCCROM" localSheetId="0">#REF!</definedName>
    <definedName name="LLAVESENCCROM">#REF!</definedName>
    <definedName name="LLAVIN" localSheetId="0">#REF!</definedName>
    <definedName name="LLAVIN">#REF!</definedName>
    <definedName name="LLAVIN_PUERTA" localSheetId="0">#REF!</definedName>
    <definedName name="LLAVIN_PUERTA">#REF!</definedName>
    <definedName name="LLAVIN_PUERTA_10" localSheetId="0">#REF!</definedName>
    <definedName name="LLAVIN_PUERTA_10">#REF!</definedName>
    <definedName name="LLAVIN_PUERTA_11" localSheetId="0">#REF!</definedName>
    <definedName name="LLAVIN_PUERTA_11">#REF!</definedName>
    <definedName name="LLAVIN_PUERTA_6" localSheetId="0">#REF!</definedName>
    <definedName name="LLAVIN_PUERTA_6">#REF!</definedName>
    <definedName name="LLAVIN_PUERTA_7" localSheetId="0">#REF!</definedName>
    <definedName name="LLAVIN_PUERTA_7">#REF!</definedName>
    <definedName name="LLAVIN_PUERTA_8" localSheetId="0">#REF!</definedName>
    <definedName name="LLAVIN_PUERTA_8">#REF!</definedName>
    <definedName name="LLAVIN_PUERTA_9" localSheetId="0">#REF!</definedName>
    <definedName name="LLAVIN_PUERTA_9">#REF!</definedName>
    <definedName name="LLAVINCOR" localSheetId="0">#REF!</definedName>
    <definedName name="LLAVINCOR">#REF!</definedName>
    <definedName name="LLENADO_BLOQUES_20" localSheetId="0">#REF!</definedName>
    <definedName name="LLENADO_BLOQUES_20">#REF!</definedName>
    <definedName name="LLENADO_BLOQUES_20_10" localSheetId="0">#REF!</definedName>
    <definedName name="LLENADO_BLOQUES_20_10">#REF!</definedName>
    <definedName name="LLENADO_BLOQUES_20_11" localSheetId="0">#REF!</definedName>
    <definedName name="LLENADO_BLOQUES_20_11">#REF!</definedName>
    <definedName name="LLENADO_BLOQUES_20_6" localSheetId="0">#REF!</definedName>
    <definedName name="LLENADO_BLOQUES_20_6">#REF!</definedName>
    <definedName name="LLENADO_BLOQUES_20_7" localSheetId="0">#REF!</definedName>
    <definedName name="LLENADO_BLOQUES_20_7">#REF!</definedName>
    <definedName name="LLENADO_BLOQUES_20_8" localSheetId="0">#REF!</definedName>
    <definedName name="LLENADO_BLOQUES_20_8">#REF!</definedName>
    <definedName name="LLENADO_BLOQUES_20_9" localSheetId="0">#REF!</definedName>
    <definedName name="LLENADO_BLOQUES_20_9">#REF!</definedName>
    <definedName name="LLENADO_BLOQUES_40" localSheetId="0">#REF!</definedName>
    <definedName name="LLENADO_BLOQUES_40">#REF!</definedName>
    <definedName name="LLENADO_BLOQUES_40_10" localSheetId="0">#REF!</definedName>
    <definedName name="LLENADO_BLOQUES_40_10">#REF!</definedName>
    <definedName name="LLENADO_BLOQUES_40_11" localSheetId="0">#REF!</definedName>
    <definedName name="LLENADO_BLOQUES_40_11">#REF!</definedName>
    <definedName name="LLENADO_BLOQUES_40_6" localSheetId="0">#REF!</definedName>
    <definedName name="LLENADO_BLOQUES_40_6">#REF!</definedName>
    <definedName name="LLENADO_BLOQUES_40_7" localSheetId="0">#REF!</definedName>
    <definedName name="LLENADO_BLOQUES_40_7">#REF!</definedName>
    <definedName name="LLENADO_BLOQUES_40_8" localSheetId="0">#REF!</definedName>
    <definedName name="LLENADO_BLOQUES_40_8">#REF!</definedName>
    <definedName name="LLENADO_BLOQUES_40_9" localSheetId="0">#REF!</definedName>
    <definedName name="LLENADO_BLOQUES_40_9">#REF!</definedName>
    <definedName name="LLENADO_BLOQUES_60" localSheetId="0">#REF!</definedName>
    <definedName name="LLENADO_BLOQUES_60">#REF!</definedName>
    <definedName name="LLENADO_BLOQUES_60_10" localSheetId="0">#REF!</definedName>
    <definedName name="LLENADO_BLOQUES_60_10">#REF!</definedName>
    <definedName name="LLENADO_BLOQUES_60_11" localSheetId="0">#REF!</definedName>
    <definedName name="LLENADO_BLOQUES_60_11">#REF!</definedName>
    <definedName name="LLENADO_BLOQUES_60_6" localSheetId="0">#REF!</definedName>
    <definedName name="LLENADO_BLOQUES_60_6">#REF!</definedName>
    <definedName name="LLENADO_BLOQUES_60_7" localSheetId="0">#REF!</definedName>
    <definedName name="LLENADO_BLOQUES_60_7">#REF!</definedName>
    <definedName name="LLENADO_BLOQUES_60_8" localSheetId="0">#REF!</definedName>
    <definedName name="LLENADO_BLOQUES_60_8">#REF!</definedName>
    <definedName name="LLENADO_BLOQUES_60_9" localSheetId="0">#REF!</definedName>
    <definedName name="LLENADO_BLOQUES_60_9">#REF!</definedName>
    <definedName name="LLENADO_BLOQUES_80" localSheetId="0">#REF!</definedName>
    <definedName name="LLENADO_BLOQUES_80">#REF!</definedName>
    <definedName name="LLENADO_BLOQUES_80_10" localSheetId="0">#REF!</definedName>
    <definedName name="LLENADO_BLOQUES_80_10">#REF!</definedName>
    <definedName name="LLENADO_BLOQUES_80_11" localSheetId="0">#REF!</definedName>
    <definedName name="LLENADO_BLOQUES_80_11">#REF!</definedName>
    <definedName name="LLENADO_BLOQUES_80_6" localSheetId="0">#REF!</definedName>
    <definedName name="LLENADO_BLOQUES_80_6">#REF!</definedName>
    <definedName name="LLENADO_BLOQUES_80_7" localSheetId="0">#REF!</definedName>
    <definedName name="LLENADO_BLOQUES_80_7">#REF!</definedName>
    <definedName name="LLENADO_BLOQUES_80_8" localSheetId="0">#REF!</definedName>
    <definedName name="LLENADO_BLOQUES_80_8">#REF!</definedName>
    <definedName name="LLENADO_BLOQUES_80_9" localSheetId="0">#REF!</definedName>
    <definedName name="LLENADO_BLOQUES_80_9">#REF!</definedName>
    <definedName name="LMEMBAJADOR" localSheetId="0">[3]insumo!#REF!</definedName>
    <definedName name="LMEMBAJADOR">[3]insumo!#REF!</definedName>
    <definedName name="LOBBY" localSheetId="0">#REF!</definedName>
    <definedName name="LOBBY">#REF!</definedName>
    <definedName name="Lobby.Col.C1" localSheetId="0">[17]Análisis!#REF!</definedName>
    <definedName name="Lobby.Col.C1">[17]Análisis!#REF!</definedName>
    <definedName name="Lobby.Col.C2" localSheetId="0">[17]Análisis!#REF!</definedName>
    <definedName name="Lobby.Col.C2">[17]Análisis!#REF!</definedName>
    <definedName name="Lobby.Col.C3" localSheetId="0">[17]Análisis!#REF!</definedName>
    <definedName name="Lobby.Col.C3">[17]Análisis!#REF!</definedName>
    <definedName name="Lobby.Col.C4" localSheetId="0">[17]Análisis!#REF!</definedName>
    <definedName name="Lobby.Col.C4">[17]Análisis!#REF!</definedName>
    <definedName name="Lobby.losa.estrepiso" localSheetId="0">[17]Análisis!#REF!</definedName>
    <definedName name="Lobby.losa.estrepiso">[17]Análisis!#REF!</definedName>
    <definedName name="Lobby.Viga.V1" localSheetId="0">[17]Análisis!#REF!</definedName>
    <definedName name="Lobby.Viga.V1">[17]Análisis!#REF!</definedName>
    <definedName name="Lobby.Viga.V10" localSheetId="0">[17]Análisis!#REF!</definedName>
    <definedName name="Lobby.Viga.V10">[17]Análisis!#REF!</definedName>
    <definedName name="Lobby.Viga.V11" localSheetId="0">[17]Análisis!#REF!</definedName>
    <definedName name="Lobby.Viga.V11">[17]Análisis!#REF!</definedName>
    <definedName name="Lobby.Viga.V1A" localSheetId="0">[17]Análisis!#REF!</definedName>
    <definedName name="Lobby.Viga.V1A">[17]Análisis!#REF!</definedName>
    <definedName name="Lobby.Viga.V2." localSheetId="0">[17]Análisis!#REF!</definedName>
    <definedName name="Lobby.Viga.V2.">[17]Análisis!#REF!</definedName>
    <definedName name="Lobby.Viga.V3" localSheetId="0">[17]Análisis!#REF!</definedName>
    <definedName name="Lobby.Viga.V3">[17]Análisis!#REF!</definedName>
    <definedName name="Lobby.viga.V4" localSheetId="0">[17]Análisis!#REF!</definedName>
    <definedName name="Lobby.viga.V4">[17]Análisis!#REF!</definedName>
    <definedName name="Lobby.Viga.V4A" localSheetId="0">[17]Análisis!#REF!</definedName>
    <definedName name="Lobby.Viga.V4A">[17]Análisis!#REF!</definedName>
    <definedName name="Lobby.Viga.V6" localSheetId="0">[17]Análisis!#REF!</definedName>
    <definedName name="Lobby.Viga.V6">[17]Análisis!#REF!</definedName>
    <definedName name="Lobby.Viga.V7" localSheetId="0">[17]Análisis!#REF!</definedName>
    <definedName name="Lobby.Viga.V7">[17]Análisis!#REF!</definedName>
    <definedName name="Lobby.Viga.V8" localSheetId="0">[17]Análisis!#REF!</definedName>
    <definedName name="Lobby.Viga.V8">[17]Análisis!#REF!</definedName>
    <definedName name="Lobby.Viga.V9" localSheetId="0">[17]Análisis!#REF!</definedName>
    <definedName name="Lobby.Viga.V9">[17]Análisis!#REF!</definedName>
    <definedName name="Lobby.Viga.V9A" localSheetId="0">[17]Análisis!#REF!</definedName>
    <definedName name="Lobby.Viga.V9A">[17]Análisis!#REF!</definedName>
    <definedName name="Lobby.Zap.Zc1" localSheetId="0">[17]Análisis!#REF!</definedName>
    <definedName name="Lobby.Zap.Zc1">[17]Análisis!#REF!</definedName>
    <definedName name="Lobby.Zap.Zc2" localSheetId="0">[17]Análisis!#REF!</definedName>
    <definedName name="Lobby.Zap.Zc2">[17]Análisis!#REF!</definedName>
    <definedName name="Lobby.Zap.Zc3" localSheetId="0">[17]Análisis!#REF!</definedName>
    <definedName name="Lobby.Zap.Zc3">[17]Análisis!#REF!</definedName>
    <definedName name="Lobby.Zap.Zc4" localSheetId="0">[17]Análisis!#REF!</definedName>
    <definedName name="Lobby.Zap.Zc4">[17]Análisis!#REF!</definedName>
    <definedName name="Lobby.Zap.Zc9" localSheetId="0">[17]Análisis!#REF!</definedName>
    <definedName name="Lobby.Zap.Zc9">[17]Análisis!#REF!</definedName>
    <definedName name="Losa.1er.Entrepiso.Villas" localSheetId="0">#REF!</definedName>
    <definedName name="Losa.1er.Entrepiso.Villas">#REF!</definedName>
    <definedName name="Losa.1erN" localSheetId="0">#REF!</definedName>
    <definedName name="Losa.1erN">#REF!</definedName>
    <definedName name="Losa.1erN.Mod.I" localSheetId="0">#REF!</definedName>
    <definedName name="Losa.1erN.Mod.I">#REF!</definedName>
    <definedName name="Losa.2do.Entrepiso.Villas" localSheetId="0">#REF!</definedName>
    <definedName name="Losa.2do.Entrepiso.Villas">#REF!</definedName>
    <definedName name="Losa.2doN" localSheetId="0">#REF!</definedName>
    <definedName name="Losa.2doN">#REF!</definedName>
    <definedName name="Losa.2doN.Mod.I" localSheetId="0">#REF!</definedName>
    <definedName name="Losa.2doN.Mod.I">#REF!</definedName>
    <definedName name="Losa.3erN" localSheetId="0">#REF!</definedName>
    <definedName name="Losa.3erN">#REF!</definedName>
    <definedName name="Losa.3erN.Mod.I" localSheetId="0">#REF!</definedName>
    <definedName name="Losa.3erN.Mod.I">#REF!</definedName>
    <definedName name="Losa.4toN.Mod.I" localSheetId="0">#REF!</definedName>
    <definedName name="Losa.4toN.Mod.I">#REF!</definedName>
    <definedName name="Losa.Aligerada" localSheetId="0">#REF!</definedName>
    <definedName name="Losa.Aligerada">#REF!</definedName>
    <definedName name="losa.Cierre.Columnas.Villas" localSheetId="0">#REF!</definedName>
    <definedName name="losa.Cierre.Columnas.Villas">#REF!</definedName>
    <definedName name="Losa.Cierre.encimeras.Villas" localSheetId="0">#REF!</definedName>
    <definedName name="Losa.Cierre.encimeras.Villas">#REF!</definedName>
    <definedName name="losa.de.piso.10cm.m2">[30]Análisis!$D$242</definedName>
    <definedName name="losa.edif.Oficinas" localSheetId="0">#REF!</definedName>
    <definedName name="losa.edif.Oficinas">#REF!</definedName>
    <definedName name="losa.edif.parqueo" localSheetId="0">#REF!</definedName>
    <definedName name="losa.edif.parqueo">#REF!</definedName>
    <definedName name="losa.entrepiso.villas" localSheetId="0">#REF!</definedName>
    <definedName name="losa.entrepiso.villas">#REF!</definedName>
    <definedName name="Losa.Fondo">[14]Análisis!$D$241</definedName>
    <definedName name="losa.fundacion.15cm" localSheetId="0">#REF!</definedName>
    <definedName name="losa.fundacion.15cm">#REF!</definedName>
    <definedName name="losa.fundacion.20cm">[30]Análisis!$D$503</definedName>
    <definedName name="Losa.Horm.Arm.Administracion" localSheetId="0">#REF!</definedName>
    <definedName name="Losa.Horm.Arm.Administracion">#REF!</definedName>
    <definedName name="Losa.Horm.Arm.Piso.Estanque" localSheetId="0">#REF!</definedName>
    <definedName name="Losa.Horm.Arm.Piso.Estanque">#REF!</definedName>
    <definedName name="Losa.horm.Visto.Area.Noble" localSheetId="0">#REF!</definedName>
    <definedName name="Losa.horm.Visto.Area.Noble">#REF!</definedName>
    <definedName name="Losa.Horm.Visto.Comedor" localSheetId="0">#REF!</definedName>
    <definedName name="Losa.Horm.Visto.Comedor">#REF!</definedName>
    <definedName name="Losa.Horm.Visto.Espectaculos" localSheetId="0">#REF!</definedName>
    <definedName name="Losa.Horm.Visto.Espectaculos">#REF!</definedName>
    <definedName name="Losa.Maciza.12cm.3.8a25AD" localSheetId="0">#REF!</definedName>
    <definedName name="Losa.Maciza.12cm.3.8a25AD">#REF!</definedName>
    <definedName name="Losa.Piso.0.08">[14]Análisis!$D$274</definedName>
    <definedName name="Losa.Piso.10cm" localSheetId="0">#REF!</definedName>
    <definedName name="Losa.Piso.10cm">#REF!</definedName>
    <definedName name="Losa.Piso.15cm.Cocina" localSheetId="0">#REF!</definedName>
    <definedName name="Losa.Piso.15cm.Cocina">#REF!</definedName>
    <definedName name="Losa.piso.8cm">[25]Análisis!$N$439</definedName>
    <definedName name="Losa.plana.12cm" localSheetId="0">[17]Análisis!#REF!</definedName>
    <definedName name="Losa.plana.12cm">[17]Análisis!#REF!</definedName>
    <definedName name="losa.plasbau.panel10.8" localSheetId="0">#REF!</definedName>
    <definedName name="losa.plasbau.panel10.8">#REF!</definedName>
    <definedName name="losa.plasbau.panel10.8.sin.malla" localSheetId="0">#REF!</definedName>
    <definedName name="losa.plasbau.panel10.8.sin.malla">#REF!</definedName>
    <definedName name="losa.plasbau.panel10.8.sin.malla.en.techo.incl" localSheetId="0">#REF!</definedName>
    <definedName name="losa.plasbau.panel10.8.sin.malla.en.techo.incl">#REF!</definedName>
    <definedName name="losa.plasbau.panel14.4" localSheetId="0">#REF!</definedName>
    <definedName name="losa.plasbau.panel14.4">#REF!</definedName>
    <definedName name="losa.plasbau.panel14.4sin.malla" localSheetId="0">#REF!</definedName>
    <definedName name="losa.plasbau.panel14.4sin.malla">#REF!</definedName>
    <definedName name="Losa.techo.Cocina" localSheetId="0">#REF!</definedName>
    <definedName name="Losa.techo.Cocina">#REF!</definedName>
    <definedName name="Losa.techo.Inclinada">[14]Análisis!$D$256</definedName>
    <definedName name="losa.techo.Villa" localSheetId="0">#REF!</definedName>
    <definedName name="losa.techo.Villa">#REF!</definedName>
    <definedName name="Losa.Techo.Villas" localSheetId="0">#REF!</definedName>
    <definedName name="Losa.Techo.Villas">#REF!</definedName>
    <definedName name="losa.vuelo" localSheetId="0">#REF!</definedName>
    <definedName name="losa.vuelo">#REF!</definedName>
    <definedName name="LOSA12" localSheetId="0">#REF!</definedName>
    <definedName name="LOSA12">#REF!</definedName>
    <definedName name="LOSA12_6" localSheetId="0">#REF!</definedName>
    <definedName name="LOSA12_6">#REF!</definedName>
    <definedName name="Losa1erN.Mod.II" localSheetId="0">#REF!</definedName>
    <definedName name="Losa1erN.Mod.II">#REF!</definedName>
    <definedName name="LOSA20" localSheetId="0">#REF!</definedName>
    <definedName name="LOSA20">#REF!</definedName>
    <definedName name="LOSA20_6" localSheetId="0">#REF!</definedName>
    <definedName name="LOSA20_6">#REF!</definedName>
    <definedName name="Losa2doN.Mod.II" localSheetId="0">#REF!</definedName>
    <definedName name="Losa2doN.Mod.II">#REF!</definedName>
    <definedName name="LOSA30" localSheetId="0">#REF!</definedName>
    <definedName name="LOSA30">#REF!</definedName>
    <definedName name="LOSA30_6" localSheetId="0">#REF!</definedName>
    <definedName name="LOSA30_6">#REF!</definedName>
    <definedName name="Losa3erN.Mod.II" localSheetId="0">#REF!</definedName>
    <definedName name="Losa3erN.Mod.II">#REF!</definedName>
    <definedName name="Losa4toN.Mod.II" localSheetId="0">#REF!</definedName>
    <definedName name="Losa4toN.Mod.II">#REF!</definedName>
    <definedName name="Loseta.cemento.25x25" localSheetId="0">#REF!</definedName>
    <definedName name="Loseta.cemento.25x25">#REF!</definedName>
    <definedName name="Loseta.Quary.Tile" localSheetId="0">#REF!</definedName>
    <definedName name="Loseta.Quary.Tile">#REF!</definedName>
    <definedName name="LUBRICANTE" localSheetId="0">#REF!</definedName>
    <definedName name="LUBRICANTE">#REF!</definedName>
    <definedName name="Luces.Camino" localSheetId="0">#REF!</definedName>
    <definedName name="Luces.Camino">#REF!</definedName>
    <definedName name="LUZCENITAL" localSheetId="0">#REF!</definedName>
    <definedName name="LUZCENITAL">#REF!</definedName>
    <definedName name="M.O._acero">'[10]LISTA DE PRECIO'!$C$12</definedName>
    <definedName name="M.O._acero_malla">'[10]LISTA DE PRECIO'!$C$13</definedName>
    <definedName name="M.O.Acero.Escalera" localSheetId="0">#REF!</definedName>
    <definedName name="M.O.Acero.Escalera">#REF!</definedName>
    <definedName name="M.O.Acero.losa.Aligerada" localSheetId="0">#REF!</definedName>
    <definedName name="M.O.Acero.losa.Aligerada">#REF!</definedName>
    <definedName name="M.O.acero.Viga.Amarre" localSheetId="0">#REF!</definedName>
    <definedName name="M.O.acero.Viga.Amarre">#REF!</definedName>
    <definedName name="M.O.acero.vigasydinteles" localSheetId="0">#REF!</definedName>
    <definedName name="M.O.acero.vigasydinteles">#REF!</definedName>
    <definedName name="M.O.acero.zap.Muro" localSheetId="0">#REF!</definedName>
    <definedName name="M.O.acero.zap.Muro">#REF!</definedName>
    <definedName name="M.O.Colc.Mármol30x60" localSheetId="0">#REF!</definedName>
    <definedName name="M.O.Colc.Mármol30x60">#REF!</definedName>
    <definedName name="M.O.colo.Malla" localSheetId="0">#REF!</definedName>
    <definedName name="M.O.colo.Malla">#REF!</definedName>
    <definedName name="M.O.Coloc.Piso.cemento25x25" localSheetId="0">#REF!</definedName>
    <definedName name="M.O.Coloc.Piso.cemento25x25">#REF!</definedName>
    <definedName name="M.O.Coloc.Zocalo.cem.7x25cem." localSheetId="0">#REF!</definedName>
    <definedName name="M.O.Coloc.Zocalo.cem.7x25cem.">#REF!</definedName>
    <definedName name="M.O.Colocacion_de_Panel_Plastbau">'[10]LISTA DE PRECIO'!$C$14</definedName>
    <definedName name="M.O.Estrias" localSheetId="0">#REF!</definedName>
    <definedName name="M.O.Estrias">#REF!</definedName>
    <definedName name="M.O.Excavación.en.cal." localSheetId="0">#REF!</definedName>
    <definedName name="M.O.Excavación.en.cal.">#REF!</definedName>
    <definedName name="M.o.granito.en.piso">[14]Insumos!$E$91</definedName>
    <definedName name="M.O.Panete.pared.exterior" localSheetId="0">#REF!</definedName>
    <definedName name="M.O.Panete.pared.exterior">#REF!</definedName>
    <definedName name="M.O.Panete.techo.inclinado" localSheetId="0">#REF!</definedName>
    <definedName name="M.O.Panete.techo.inclinado">#REF!</definedName>
    <definedName name="M.O.Pañete.exterior" localSheetId="0">#REF!</definedName>
    <definedName name="M.O.Pañete.exterior">#REF!</definedName>
    <definedName name="M.O.Pintura.Exteriores" localSheetId="0">#REF!</definedName>
    <definedName name="M.O.Pintura.Exteriores">#REF!</definedName>
    <definedName name="M.O.Quicio.cem.7x25cm" localSheetId="0">#REF!</definedName>
    <definedName name="M.O.Quicio.cem.7x25cm">#REF!</definedName>
    <definedName name="M.O.vaciado.columnas" localSheetId="0">#REF!</definedName>
    <definedName name="M.O.vaciado.columnas">#REF!</definedName>
    <definedName name="M.O.vaciado.dinteles" localSheetId="0">#REF!</definedName>
    <definedName name="M.O.vaciado.dinteles">#REF!</definedName>
    <definedName name="M.O.vaciado.vigas" localSheetId="0">#REF!</definedName>
    <definedName name="M.O.vaciado.vigas">#REF!</definedName>
    <definedName name="M.O.vaciado.zapata" localSheetId="0">#REF!</definedName>
    <definedName name="M.O.vaciado.zapata">#REF!</definedName>
    <definedName name="M2.Carp.Viga.Horm.Visto" localSheetId="0">#REF!</definedName>
    <definedName name="M2.Carp.Viga.Horm.Visto">#REF!</definedName>
    <definedName name="M2.Carpint.Columna.Conven." localSheetId="0">#REF!</definedName>
    <definedName name="M2.Carpint.Columna.Conven.">#REF!</definedName>
    <definedName name="M2.carpint.Columna.Horm.Visto" localSheetId="0">#REF!</definedName>
    <definedName name="M2.carpint.Columna.Horm.Visto">#REF!</definedName>
    <definedName name="M2.Carpint.Viga.Conven." localSheetId="0">#REF!</definedName>
    <definedName name="M2.Carpint.Viga.Conven.">#REF!</definedName>
    <definedName name="MA" localSheetId="0">#REF!</definedName>
    <definedName name="MA">#REF!</definedName>
    <definedName name="MA_10" localSheetId="0">#REF!</definedName>
    <definedName name="MA_10">#REF!</definedName>
    <definedName name="MA_11" localSheetId="0">#REF!</definedName>
    <definedName name="MA_11">#REF!</definedName>
    <definedName name="MA_6" localSheetId="0">#REF!</definedName>
    <definedName name="MA_6">#REF!</definedName>
    <definedName name="MA_7" localSheetId="0">#REF!</definedName>
    <definedName name="MA_7">#REF!</definedName>
    <definedName name="MA_8" localSheetId="0">#REF!</definedName>
    <definedName name="MA_8">#REF!</definedName>
    <definedName name="MA_9" localSheetId="0">#REF!</definedName>
    <definedName name="MA_9">#REF!</definedName>
    <definedName name="MACHETE" localSheetId="0">#REF!</definedName>
    <definedName name="MACHETE">#REF!</definedName>
    <definedName name="MACHETE_10" localSheetId="0">#REF!</definedName>
    <definedName name="MACHETE_10">#REF!</definedName>
    <definedName name="MACHETE_11" localSheetId="0">#REF!</definedName>
    <definedName name="MACHETE_11">#REF!</definedName>
    <definedName name="MACHETE_6" localSheetId="0">#REF!</definedName>
    <definedName name="MACHETE_6">#REF!</definedName>
    <definedName name="MACHETE_7" localSheetId="0">#REF!</definedName>
    <definedName name="MACHETE_7">#REF!</definedName>
    <definedName name="MACHETE_8" localSheetId="0">#REF!</definedName>
    <definedName name="MACHETE_8">#REF!</definedName>
    <definedName name="MACHETE_9" localSheetId="0">#REF!</definedName>
    <definedName name="MACHETE_9">#REF!</definedName>
    <definedName name="MACO" localSheetId="0">#REF!</definedName>
    <definedName name="MACO">#REF!</definedName>
    <definedName name="MACO_10" localSheetId="0">#REF!</definedName>
    <definedName name="MACO_10">#REF!</definedName>
    <definedName name="MACO_11" localSheetId="0">#REF!</definedName>
    <definedName name="MACO_11">#REF!</definedName>
    <definedName name="MACO_6" localSheetId="0">#REF!</definedName>
    <definedName name="MACO_6">#REF!</definedName>
    <definedName name="MACO_7" localSheetId="0">#REF!</definedName>
    <definedName name="MACO_7">#REF!</definedName>
    <definedName name="MACO_8" localSheetId="0">#REF!</definedName>
    <definedName name="MACO_8">#REF!</definedName>
    <definedName name="MACO_9" localSheetId="0">#REF!</definedName>
    <definedName name="MACO_9">#REF!</definedName>
    <definedName name="MADERA" localSheetId="0">[3]insumo!#REF!</definedName>
    <definedName name="MADERA">[3]insumo!#REF!</definedName>
    <definedName name="Madera_P2">[11]INSU!$D$132</definedName>
    <definedName name="Madera_P2_10" localSheetId="0">#REF!</definedName>
    <definedName name="Madera_P2_10">#REF!</definedName>
    <definedName name="Madera_P2_11" localSheetId="0">#REF!</definedName>
    <definedName name="Madera_P2_11">#REF!</definedName>
    <definedName name="Madera_P2_5" localSheetId="0">#REF!</definedName>
    <definedName name="Madera_P2_5">#REF!</definedName>
    <definedName name="Madera_P2_6" localSheetId="0">#REF!</definedName>
    <definedName name="Madera_P2_6">#REF!</definedName>
    <definedName name="Madera_P2_7" localSheetId="0">#REF!</definedName>
    <definedName name="Madera_P2_7">#REF!</definedName>
    <definedName name="Madera_P2_8" localSheetId="0">#REF!</definedName>
    <definedName name="Madera_P2_8">#REF!</definedName>
    <definedName name="Madera_P2_9" localSheetId="0">#REF!</definedName>
    <definedName name="Madera_P2_9">#REF!</definedName>
    <definedName name="maderabrutapino" localSheetId="0">#REF!</definedName>
    <definedName name="maderabrutapino">#REF!</definedName>
    <definedName name="maderabrutapino_8" localSheetId="0">#REF!</definedName>
    <definedName name="maderabrutapino_8">#REF!</definedName>
    <definedName name="MADERAC">[3]insumo!$D$28</definedName>
    <definedName name="MADERAS" localSheetId="0">#REF!</definedName>
    <definedName name="MADERAS">#REF!</definedName>
    <definedName name="Maestro" localSheetId="0">#REF!</definedName>
    <definedName name="Maestro">#REF!</definedName>
    <definedName name="Maestro_10" localSheetId="0">#REF!</definedName>
    <definedName name="Maestro_10">#REF!</definedName>
    <definedName name="Maestro_11" localSheetId="0">#REF!</definedName>
    <definedName name="Maestro_11">#REF!</definedName>
    <definedName name="Maestro_6" localSheetId="0">#REF!</definedName>
    <definedName name="Maestro_6">#REF!</definedName>
    <definedName name="Maestro_7" localSheetId="0">#REF!</definedName>
    <definedName name="Maestro_7">#REF!</definedName>
    <definedName name="Maestro_8" localSheetId="0">#REF!</definedName>
    <definedName name="Maestro_8">#REF!</definedName>
    <definedName name="Maestro_9" localSheetId="0">#REF!</definedName>
    <definedName name="Maestro_9">#REF!</definedName>
    <definedName name="MAESTROCARP" localSheetId="0">[12]INS!#REF!</definedName>
    <definedName name="MAESTROCARP">[12]INS!#REF!</definedName>
    <definedName name="MAESTROCARP_6" localSheetId="0">#REF!</definedName>
    <definedName name="MAESTROCARP_6">#REF!</definedName>
    <definedName name="MAESTROCARP_8" localSheetId="0">#REF!</definedName>
    <definedName name="MAESTROCARP_8">#REF!</definedName>
    <definedName name="MALLA" localSheetId="0">#REF!</definedName>
    <definedName name="MALLA">#REF!</definedName>
    <definedName name="malla.elec.2.3x2.3.20x20" localSheetId="0">#REF!</definedName>
    <definedName name="malla.elec.2.3x2.3.20x20">#REF!</definedName>
    <definedName name="malla.elec.2.3x2.3.20x20.m2" localSheetId="0">#REF!</definedName>
    <definedName name="malla.elec.2.3x2.3.20x20.m2">#REF!</definedName>
    <definedName name="Malla.Elect.W2.3.15x15" localSheetId="0">#REF!</definedName>
    <definedName name="Malla.Elect.W2.3.15x15">#REF!</definedName>
    <definedName name="Malla.Elect.W2.3.15x15m2" localSheetId="0">#REF!</definedName>
    <definedName name="Malla.Elect.W2.3.15x15m2">#REF!</definedName>
    <definedName name="Malla.Elect.W2.5x20" localSheetId="0">#REF!</definedName>
    <definedName name="Malla.Elect.W2.5x20">#REF!</definedName>
    <definedName name="MALLA_ABRAZ_1_12" localSheetId="0">#REF!</definedName>
    <definedName name="MALLA_ABRAZ_1_12">#REF!</definedName>
    <definedName name="MALLA_ABRAZ_1_12_10" localSheetId="0">#REF!</definedName>
    <definedName name="MALLA_ABRAZ_1_12_10">#REF!</definedName>
    <definedName name="MALLA_ABRAZ_1_12_11" localSheetId="0">#REF!</definedName>
    <definedName name="MALLA_ABRAZ_1_12_11">#REF!</definedName>
    <definedName name="MALLA_ABRAZ_1_12_6" localSheetId="0">#REF!</definedName>
    <definedName name="MALLA_ABRAZ_1_12_6">#REF!</definedName>
    <definedName name="MALLA_ABRAZ_1_12_7" localSheetId="0">#REF!</definedName>
    <definedName name="MALLA_ABRAZ_1_12_7">#REF!</definedName>
    <definedName name="MALLA_ABRAZ_1_12_8" localSheetId="0">#REF!</definedName>
    <definedName name="MALLA_ABRAZ_1_12_8">#REF!</definedName>
    <definedName name="MALLA_ABRAZ_1_12_9" localSheetId="0">#REF!</definedName>
    <definedName name="MALLA_ABRAZ_1_12_9">#REF!</definedName>
    <definedName name="MALLA_AL_GALVANIZADO" localSheetId="0">#REF!</definedName>
    <definedName name="MALLA_AL_GALVANIZADO">#REF!</definedName>
    <definedName name="MALLA_AL_GALVANIZADO_10" localSheetId="0">#REF!</definedName>
    <definedName name="MALLA_AL_GALVANIZADO_10">#REF!</definedName>
    <definedName name="MALLA_AL_GALVANIZADO_11" localSheetId="0">#REF!</definedName>
    <definedName name="MALLA_AL_GALVANIZADO_11">#REF!</definedName>
    <definedName name="MALLA_AL_GALVANIZADO_6" localSheetId="0">#REF!</definedName>
    <definedName name="MALLA_AL_GALVANIZADO_6">#REF!</definedName>
    <definedName name="MALLA_AL_GALVANIZADO_7" localSheetId="0">#REF!</definedName>
    <definedName name="MALLA_AL_GALVANIZADO_7">#REF!</definedName>
    <definedName name="MALLA_AL_GALVANIZADO_8" localSheetId="0">#REF!</definedName>
    <definedName name="MALLA_AL_GALVANIZADO_8">#REF!</definedName>
    <definedName name="MALLA_AL_GALVANIZADO_9" localSheetId="0">#REF!</definedName>
    <definedName name="MALLA_AL_GALVANIZADO_9">#REF!</definedName>
    <definedName name="MALLA_AL_PUAS" localSheetId="0">#REF!</definedName>
    <definedName name="MALLA_AL_PUAS">#REF!</definedName>
    <definedName name="MALLA_AL_PUAS_10" localSheetId="0">#REF!</definedName>
    <definedName name="MALLA_AL_PUAS_10">#REF!</definedName>
    <definedName name="MALLA_AL_PUAS_11" localSheetId="0">#REF!</definedName>
    <definedName name="MALLA_AL_PUAS_11">#REF!</definedName>
    <definedName name="MALLA_AL_PUAS_6" localSheetId="0">#REF!</definedName>
    <definedName name="MALLA_AL_PUAS_6">#REF!</definedName>
    <definedName name="MALLA_AL_PUAS_7" localSheetId="0">#REF!</definedName>
    <definedName name="MALLA_AL_PUAS_7">#REF!</definedName>
    <definedName name="MALLA_AL_PUAS_8" localSheetId="0">#REF!</definedName>
    <definedName name="MALLA_AL_PUAS_8">#REF!</definedName>
    <definedName name="MALLA_AL_PUAS_9" localSheetId="0">#REF!</definedName>
    <definedName name="MALLA_AL_PUAS_9">#REF!</definedName>
    <definedName name="MALLA_BARRA_TENZORA" localSheetId="0">#REF!</definedName>
    <definedName name="MALLA_BARRA_TENZORA">#REF!</definedName>
    <definedName name="MALLA_BARRA_TENZORA_10" localSheetId="0">#REF!</definedName>
    <definedName name="MALLA_BARRA_TENZORA_10">#REF!</definedName>
    <definedName name="MALLA_BARRA_TENZORA_11" localSheetId="0">#REF!</definedName>
    <definedName name="MALLA_BARRA_TENZORA_11">#REF!</definedName>
    <definedName name="MALLA_BARRA_TENZORA_6" localSheetId="0">#REF!</definedName>
    <definedName name="MALLA_BARRA_TENZORA_6">#REF!</definedName>
    <definedName name="MALLA_BARRA_TENZORA_7" localSheetId="0">#REF!</definedName>
    <definedName name="MALLA_BARRA_TENZORA_7">#REF!</definedName>
    <definedName name="MALLA_BARRA_TENZORA_8" localSheetId="0">#REF!</definedName>
    <definedName name="MALLA_BARRA_TENZORA_8">#REF!</definedName>
    <definedName name="MALLA_BARRA_TENZORA_9" localSheetId="0">#REF!</definedName>
    <definedName name="MALLA_BARRA_TENZORA_9">#REF!</definedName>
    <definedName name="MALLA_BOTE" localSheetId="0">#REF!</definedName>
    <definedName name="MALLA_BOTE">#REF!</definedName>
    <definedName name="MALLA_BOTE_10" localSheetId="0">#REF!</definedName>
    <definedName name="MALLA_BOTE_10">#REF!</definedName>
    <definedName name="MALLA_BOTE_11" localSheetId="0">#REF!</definedName>
    <definedName name="MALLA_BOTE_11">#REF!</definedName>
    <definedName name="MALLA_BOTE_6" localSheetId="0">#REF!</definedName>
    <definedName name="MALLA_BOTE_6">#REF!</definedName>
    <definedName name="MALLA_BOTE_7" localSheetId="0">#REF!</definedName>
    <definedName name="MALLA_BOTE_7">#REF!</definedName>
    <definedName name="MALLA_BOTE_8" localSheetId="0">#REF!</definedName>
    <definedName name="MALLA_BOTE_8">#REF!</definedName>
    <definedName name="MALLA_BOTE_9" localSheetId="0">#REF!</definedName>
    <definedName name="MALLA_BOTE_9">#REF!</definedName>
    <definedName name="MALLA_CARP_COLS" localSheetId="0">#REF!</definedName>
    <definedName name="MALLA_CARP_COLS">#REF!</definedName>
    <definedName name="MALLA_CARP_COLS_10" localSheetId="0">#REF!</definedName>
    <definedName name="MALLA_CARP_COLS_10">#REF!</definedName>
    <definedName name="MALLA_CARP_COLS_11" localSheetId="0">#REF!</definedName>
    <definedName name="MALLA_CARP_COLS_11">#REF!</definedName>
    <definedName name="MALLA_CARP_COLS_6" localSheetId="0">#REF!</definedName>
    <definedName name="MALLA_CARP_COLS_6">#REF!</definedName>
    <definedName name="MALLA_CARP_COLS_7" localSheetId="0">#REF!</definedName>
    <definedName name="MALLA_CARP_COLS_7">#REF!</definedName>
    <definedName name="MALLA_CARP_COLS_8" localSheetId="0">#REF!</definedName>
    <definedName name="MALLA_CARP_COLS_8">#REF!</definedName>
    <definedName name="MALLA_CARP_COLS_9" localSheetId="0">#REF!</definedName>
    <definedName name="MALLA_CARP_COLS_9">#REF!</definedName>
    <definedName name="MALLA_CICLONICA_6" localSheetId="0">#REF!</definedName>
    <definedName name="MALLA_CICLONICA_6">#REF!</definedName>
    <definedName name="MALLA_CICLONICA_6_10" localSheetId="0">#REF!</definedName>
    <definedName name="MALLA_CICLONICA_6_10">#REF!</definedName>
    <definedName name="MALLA_CICLONICA_6_11" localSheetId="0">#REF!</definedName>
    <definedName name="MALLA_CICLONICA_6_11">#REF!</definedName>
    <definedName name="MALLA_CICLONICA_6_6" localSheetId="0">#REF!</definedName>
    <definedName name="MALLA_CICLONICA_6_6">#REF!</definedName>
    <definedName name="MALLA_CICLONICA_6_7" localSheetId="0">#REF!</definedName>
    <definedName name="MALLA_CICLONICA_6_7">#REF!</definedName>
    <definedName name="MALLA_CICLONICA_6_8" localSheetId="0">#REF!</definedName>
    <definedName name="MALLA_CICLONICA_6_8">#REF!</definedName>
    <definedName name="MALLA_CICLONICA_6_9" localSheetId="0">#REF!</definedName>
    <definedName name="MALLA_CICLONICA_6_9">#REF!</definedName>
    <definedName name="MALLA_COLOC_6" localSheetId="0">#REF!</definedName>
    <definedName name="MALLA_COLOC_6">#REF!</definedName>
    <definedName name="MALLA_COLOC_6_10" localSheetId="0">#REF!</definedName>
    <definedName name="MALLA_COLOC_6_10">#REF!</definedName>
    <definedName name="MALLA_COLOC_6_11" localSheetId="0">#REF!</definedName>
    <definedName name="MALLA_COLOC_6_11">#REF!</definedName>
    <definedName name="MALLA_COLOC_6_6" localSheetId="0">#REF!</definedName>
    <definedName name="MALLA_COLOC_6_6">#REF!</definedName>
    <definedName name="MALLA_COLOC_6_7" localSheetId="0">#REF!</definedName>
    <definedName name="MALLA_COLOC_6_7">#REF!</definedName>
    <definedName name="MALLA_COLOC_6_8" localSheetId="0">#REF!</definedName>
    <definedName name="MALLA_COLOC_6_8">#REF!</definedName>
    <definedName name="MALLA_COLOC_6_9" localSheetId="0">#REF!</definedName>
    <definedName name="MALLA_COLOC_6_9">#REF!</definedName>
    <definedName name="MALLA_COPAFINAL_1_12" localSheetId="0">#REF!</definedName>
    <definedName name="MALLA_COPAFINAL_1_12">#REF!</definedName>
    <definedName name="MALLA_COPAFINAL_1_12_10" localSheetId="0">#REF!</definedName>
    <definedName name="MALLA_COPAFINAL_1_12_10">#REF!</definedName>
    <definedName name="MALLA_COPAFINAL_1_12_11" localSheetId="0">#REF!</definedName>
    <definedName name="MALLA_COPAFINAL_1_12_11">#REF!</definedName>
    <definedName name="MALLA_COPAFINAL_1_12_6" localSheetId="0">#REF!</definedName>
    <definedName name="MALLA_COPAFINAL_1_12_6">#REF!</definedName>
    <definedName name="MALLA_COPAFINAL_1_12_7" localSheetId="0">#REF!</definedName>
    <definedName name="MALLA_COPAFINAL_1_12_7">#REF!</definedName>
    <definedName name="MALLA_COPAFINAL_1_12_8" localSheetId="0">#REF!</definedName>
    <definedName name="MALLA_COPAFINAL_1_12_8">#REF!</definedName>
    <definedName name="MALLA_COPAFINAL_1_12_9" localSheetId="0">#REF!</definedName>
    <definedName name="MALLA_COPAFINAL_1_12_9">#REF!</definedName>
    <definedName name="MALLA_COPAFINAL_2" localSheetId="0">#REF!</definedName>
    <definedName name="MALLA_COPAFINAL_2">#REF!</definedName>
    <definedName name="MALLA_COPAFINAL_2_10" localSheetId="0">#REF!</definedName>
    <definedName name="MALLA_COPAFINAL_2_10">#REF!</definedName>
    <definedName name="MALLA_COPAFINAL_2_11" localSheetId="0">#REF!</definedName>
    <definedName name="MALLA_COPAFINAL_2_11">#REF!</definedName>
    <definedName name="MALLA_COPAFINAL_2_6" localSheetId="0">#REF!</definedName>
    <definedName name="MALLA_COPAFINAL_2_6">#REF!</definedName>
    <definedName name="MALLA_COPAFINAL_2_7" localSheetId="0">#REF!</definedName>
    <definedName name="MALLA_COPAFINAL_2_7">#REF!</definedName>
    <definedName name="MALLA_COPAFINAL_2_8" localSheetId="0">#REF!</definedName>
    <definedName name="MALLA_COPAFINAL_2_8">#REF!</definedName>
    <definedName name="MALLA_COPAFINAL_2_9" localSheetId="0">#REF!</definedName>
    <definedName name="MALLA_COPAFINAL_2_9">#REF!</definedName>
    <definedName name="MALLA_CORTE_ABR" localSheetId="0">#REF!</definedName>
    <definedName name="MALLA_CORTE_ABR">#REF!</definedName>
    <definedName name="MALLA_CORTE_ABR_10" localSheetId="0">#REF!</definedName>
    <definedName name="MALLA_CORTE_ABR_10">#REF!</definedName>
    <definedName name="MALLA_CORTE_ABR_11" localSheetId="0">#REF!</definedName>
    <definedName name="MALLA_CORTE_ABR_11">#REF!</definedName>
    <definedName name="MALLA_CORTE_ABR_6" localSheetId="0">#REF!</definedName>
    <definedName name="MALLA_CORTE_ABR_6">#REF!</definedName>
    <definedName name="MALLA_CORTE_ABR_7" localSheetId="0">#REF!</definedName>
    <definedName name="MALLA_CORTE_ABR_7">#REF!</definedName>
    <definedName name="MALLA_CORTE_ABR_8" localSheetId="0">#REF!</definedName>
    <definedName name="MALLA_CORTE_ABR_8">#REF!</definedName>
    <definedName name="MALLA_CORTE_ABR_9" localSheetId="0">#REF!</definedName>
    <definedName name="MALLA_CORTE_ABR_9">#REF!</definedName>
    <definedName name="Malla_Electrosoldada_10x10" localSheetId="0">#REF!</definedName>
    <definedName name="Malla_Electrosoldada_10x10">#REF!</definedName>
    <definedName name="Malla_Electrosoldada_10x10_10" localSheetId="0">#REF!</definedName>
    <definedName name="Malla_Electrosoldada_10x10_10">#REF!</definedName>
    <definedName name="Malla_Electrosoldada_10x10_11" localSheetId="0">#REF!</definedName>
    <definedName name="Malla_Electrosoldada_10x10_11">#REF!</definedName>
    <definedName name="Malla_Electrosoldada_10x10_6" localSheetId="0">#REF!</definedName>
    <definedName name="Malla_Electrosoldada_10x10_6">#REF!</definedName>
    <definedName name="Malla_Electrosoldada_10x10_7" localSheetId="0">#REF!</definedName>
    <definedName name="Malla_Electrosoldada_10x10_7">#REF!</definedName>
    <definedName name="Malla_Electrosoldada_10x10_8" localSheetId="0">#REF!</definedName>
    <definedName name="Malla_Electrosoldada_10x10_8">#REF!</definedName>
    <definedName name="Malla_Electrosoldada_10x10_9" localSheetId="0">#REF!</definedName>
    <definedName name="Malla_Electrosoldada_10x10_9">#REF!</definedName>
    <definedName name="Malla_electrosoldada_15x15___W2.9x2.9">'[10]LISTA DE PRECIO'!$C$8</definedName>
    <definedName name="MALLA_PALOMETA_DOBLE_1_12" localSheetId="0">#REF!</definedName>
    <definedName name="MALLA_PALOMETA_DOBLE_1_12">#REF!</definedName>
    <definedName name="MALLA_PALOMETA_DOBLE_1_12_10" localSheetId="0">#REF!</definedName>
    <definedName name="MALLA_PALOMETA_DOBLE_1_12_10">#REF!</definedName>
    <definedName name="MALLA_PALOMETA_DOBLE_1_12_11" localSheetId="0">#REF!</definedName>
    <definedName name="MALLA_PALOMETA_DOBLE_1_12_11">#REF!</definedName>
    <definedName name="MALLA_PALOMETA_DOBLE_1_12_6" localSheetId="0">#REF!</definedName>
    <definedName name="MALLA_PALOMETA_DOBLE_1_12_6">#REF!</definedName>
    <definedName name="MALLA_PALOMETA_DOBLE_1_12_7" localSheetId="0">#REF!</definedName>
    <definedName name="MALLA_PALOMETA_DOBLE_1_12_7">#REF!</definedName>
    <definedName name="MALLA_PALOMETA_DOBLE_1_12_8" localSheetId="0">#REF!</definedName>
    <definedName name="MALLA_PALOMETA_DOBLE_1_12_8">#REF!</definedName>
    <definedName name="MALLA_PALOMETA_DOBLE_1_12_9" localSheetId="0">#REF!</definedName>
    <definedName name="MALLA_PALOMETA_DOBLE_1_12_9">#REF!</definedName>
    <definedName name="MALLA_RELLENO" localSheetId="0">#REF!</definedName>
    <definedName name="MALLA_RELLENO">#REF!</definedName>
    <definedName name="MALLA_RELLENO_10" localSheetId="0">#REF!</definedName>
    <definedName name="MALLA_RELLENO_10">#REF!</definedName>
    <definedName name="MALLA_RELLENO_11" localSheetId="0">#REF!</definedName>
    <definedName name="MALLA_RELLENO_11">#REF!</definedName>
    <definedName name="MALLA_RELLENO_6" localSheetId="0">#REF!</definedName>
    <definedName name="MALLA_RELLENO_6">#REF!</definedName>
    <definedName name="MALLA_RELLENO_7" localSheetId="0">#REF!</definedName>
    <definedName name="MALLA_RELLENO_7">#REF!</definedName>
    <definedName name="MALLA_RELLENO_8" localSheetId="0">#REF!</definedName>
    <definedName name="MALLA_RELLENO_8">#REF!</definedName>
    <definedName name="MALLA_RELLENO_9" localSheetId="0">#REF!</definedName>
    <definedName name="MALLA_RELLENO_9">#REF!</definedName>
    <definedName name="MALLA_SEGUETA" localSheetId="0">#REF!</definedName>
    <definedName name="MALLA_SEGUETA">#REF!</definedName>
    <definedName name="MALLA_SEGUETA_10" localSheetId="0">#REF!</definedName>
    <definedName name="MALLA_SEGUETA_10">#REF!</definedName>
    <definedName name="MALLA_SEGUETA_11" localSheetId="0">#REF!</definedName>
    <definedName name="MALLA_SEGUETA_11">#REF!</definedName>
    <definedName name="MALLA_SEGUETA_6" localSheetId="0">#REF!</definedName>
    <definedName name="MALLA_SEGUETA_6">#REF!</definedName>
    <definedName name="MALLA_SEGUETA_7" localSheetId="0">#REF!</definedName>
    <definedName name="MALLA_SEGUETA_7">#REF!</definedName>
    <definedName name="MALLA_SEGUETA_8" localSheetId="0">#REF!</definedName>
    <definedName name="MALLA_SEGUETA_8">#REF!</definedName>
    <definedName name="MALLA_SEGUETA_9" localSheetId="0">#REF!</definedName>
    <definedName name="MALLA_SEGUETA_9">#REF!</definedName>
    <definedName name="MALLA_TERMINAL_1_14" localSheetId="0">#REF!</definedName>
    <definedName name="MALLA_TERMINAL_1_14">#REF!</definedName>
    <definedName name="MALLA_TERMINAL_1_14_10" localSheetId="0">#REF!</definedName>
    <definedName name="MALLA_TERMINAL_1_14_10">#REF!</definedName>
    <definedName name="MALLA_TERMINAL_1_14_11" localSheetId="0">#REF!</definedName>
    <definedName name="MALLA_TERMINAL_1_14_11">#REF!</definedName>
    <definedName name="MALLA_TERMINAL_1_14_6" localSheetId="0">#REF!</definedName>
    <definedName name="MALLA_TERMINAL_1_14_6">#REF!</definedName>
    <definedName name="MALLA_TERMINAL_1_14_7" localSheetId="0">#REF!</definedName>
    <definedName name="MALLA_TERMINAL_1_14_7">#REF!</definedName>
    <definedName name="MALLA_TERMINAL_1_14_8" localSheetId="0">#REF!</definedName>
    <definedName name="MALLA_TERMINAL_1_14_8">#REF!</definedName>
    <definedName name="MALLA_TERMINAL_1_14_9" localSheetId="0">#REF!</definedName>
    <definedName name="MALLA_TERMINAL_1_14_9">#REF!</definedName>
    <definedName name="MALLA_TUBOHG_1" localSheetId="0">#REF!</definedName>
    <definedName name="MALLA_TUBOHG_1">#REF!</definedName>
    <definedName name="MALLA_TUBOHG_1_10" localSheetId="0">#REF!</definedName>
    <definedName name="MALLA_TUBOHG_1_10">#REF!</definedName>
    <definedName name="MALLA_TUBOHG_1_11" localSheetId="0">#REF!</definedName>
    <definedName name="MALLA_TUBOHG_1_11">#REF!</definedName>
    <definedName name="MALLA_TUBOHG_1_12" localSheetId="0">#REF!</definedName>
    <definedName name="MALLA_TUBOHG_1_12">#REF!</definedName>
    <definedName name="MALLA_TUBOHG_1_12_10" localSheetId="0">#REF!</definedName>
    <definedName name="MALLA_TUBOHG_1_12_10">#REF!</definedName>
    <definedName name="MALLA_TUBOHG_1_12_11" localSheetId="0">#REF!</definedName>
    <definedName name="MALLA_TUBOHG_1_12_11">#REF!</definedName>
    <definedName name="MALLA_TUBOHG_1_12_6" localSheetId="0">#REF!</definedName>
    <definedName name="MALLA_TUBOHG_1_12_6">#REF!</definedName>
    <definedName name="MALLA_TUBOHG_1_12_7" localSheetId="0">#REF!</definedName>
    <definedName name="MALLA_TUBOHG_1_12_7">#REF!</definedName>
    <definedName name="MALLA_TUBOHG_1_12_8" localSheetId="0">#REF!</definedName>
    <definedName name="MALLA_TUBOHG_1_12_8">#REF!</definedName>
    <definedName name="MALLA_TUBOHG_1_12_9" localSheetId="0">#REF!</definedName>
    <definedName name="MALLA_TUBOHG_1_12_9">#REF!</definedName>
    <definedName name="MALLA_TUBOHG_1_14" localSheetId="0">#REF!</definedName>
    <definedName name="MALLA_TUBOHG_1_14">#REF!</definedName>
    <definedName name="MALLA_TUBOHG_1_14_10" localSheetId="0">#REF!</definedName>
    <definedName name="MALLA_TUBOHG_1_14_10">#REF!</definedName>
    <definedName name="MALLA_TUBOHG_1_14_11" localSheetId="0">#REF!</definedName>
    <definedName name="MALLA_TUBOHG_1_14_11">#REF!</definedName>
    <definedName name="MALLA_TUBOHG_1_14_6" localSheetId="0">#REF!</definedName>
    <definedName name="MALLA_TUBOHG_1_14_6">#REF!</definedName>
    <definedName name="MALLA_TUBOHG_1_14_7" localSheetId="0">#REF!</definedName>
    <definedName name="MALLA_TUBOHG_1_14_7">#REF!</definedName>
    <definedName name="MALLA_TUBOHG_1_14_8" localSheetId="0">#REF!</definedName>
    <definedName name="MALLA_TUBOHG_1_14_8">#REF!</definedName>
    <definedName name="MALLA_TUBOHG_1_14_9" localSheetId="0">#REF!</definedName>
    <definedName name="MALLA_TUBOHG_1_14_9">#REF!</definedName>
    <definedName name="MALLA_TUBOHG_1_6" localSheetId="0">#REF!</definedName>
    <definedName name="MALLA_TUBOHG_1_6">#REF!</definedName>
    <definedName name="MALLA_TUBOHG_1_7" localSheetId="0">#REF!</definedName>
    <definedName name="MALLA_TUBOHG_1_7">#REF!</definedName>
    <definedName name="MALLA_TUBOHG_1_8" localSheetId="0">#REF!</definedName>
    <definedName name="MALLA_TUBOHG_1_8">#REF!</definedName>
    <definedName name="MALLA_TUBOHG_1_9" localSheetId="0">#REF!</definedName>
    <definedName name="MALLA_TUBOHG_1_9">#REF!</definedName>
    <definedName name="MALLA_ZABALETA" localSheetId="0">#REF!</definedName>
    <definedName name="MALLA_ZABALETA">#REF!</definedName>
    <definedName name="MALLA_ZABALETA_10" localSheetId="0">#REF!</definedName>
    <definedName name="MALLA_ZABALETA_10">#REF!</definedName>
    <definedName name="MALLA_ZABALETA_11" localSheetId="0">#REF!</definedName>
    <definedName name="MALLA_ZABALETA_11">#REF!</definedName>
    <definedName name="MALLA_ZABALETA_6" localSheetId="0">#REF!</definedName>
    <definedName name="MALLA_ZABALETA_6">#REF!</definedName>
    <definedName name="MALLA_ZABALETA_7" localSheetId="0">#REF!</definedName>
    <definedName name="MALLA_ZABALETA_7">#REF!</definedName>
    <definedName name="MALLA_ZABALETA_8" localSheetId="0">#REF!</definedName>
    <definedName name="MALLA_ZABALETA_8">#REF!</definedName>
    <definedName name="MALLA_ZABALETA_9" localSheetId="0">#REF!</definedName>
    <definedName name="MALLA_ZABALETA_9">#REF!</definedName>
    <definedName name="MALLACICL6HG" localSheetId="0">#REF!</definedName>
    <definedName name="MALLACICL6HG">#REF!</definedName>
    <definedName name="MALLAS" localSheetId="0">#REF!</definedName>
    <definedName name="MALLAS">#REF!</definedName>
    <definedName name="MANG34NEGRACALENT" localSheetId="0">#REF!</definedName>
    <definedName name="MANG34NEGRACALENT">#REF!</definedName>
    <definedName name="MANOBRA" localSheetId="0">#REF!</definedName>
    <definedName name="MANOBRA">#REF!</definedName>
    <definedName name="MARCO_PUERTA_PINO" localSheetId="0">#REF!</definedName>
    <definedName name="MARCO_PUERTA_PINO">#REF!</definedName>
    <definedName name="MARCO_PUERTA_PINO_10" localSheetId="0">#REF!</definedName>
    <definedName name="MARCO_PUERTA_PINO_10">#REF!</definedName>
    <definedName name="MARCO_PUERTA_PINO_11" localSheetId="0">#REF!</definedName>
    <definedName name="MARCO_PUERTA_PINO_11">#REF!</definedName>
    <definedName name="MARCO_PUERTA_PINO_6" localSheetId="0">#REF!</definedName>
    <definedName name="MARCO_PUERTA_PINO_6">#REF!</definedName>
    <definedName name="MARCO_PUERTA_PINO_7" localSheetId="0">#REF!</definedName>
    <definedName name="MARCO_PUERTA_PINO_7">#REF!</definedName>
    <definedName name="MARCO_PUERTA_PINO_8" localSheetId="0">#REF!</definedName>
    <definedName name="MARCO_PUERTA_PINO_8">#REF!</definedName>
    <definedName name="MARCO_PUERTA_PINO_9" localSheetId="0">#REF!</definedName>
    <definedName name="MARCO_PUERTA_PINO_9">#REF!</definedName>
    <definedName name="MARCOCA" localSheetId="0">#REF!</definedName>
    <definedName name="MARCOCA">#REF!</definedName>
    <definedName name="MARCOPI" localSheetId="0">#REF!</definedName>
    <definedName name="MARCOPI">#REF!</definedName>
    <definedName name="Marmol" localSheetId="0">#REF!</definedName>
    <definedName name="Marmol">#REF!</definedName>
    <definedName name="Mármol.30x60" localSheetId="0">#REF!</definedName>
    <definedName name="Mármol.30x60">#REF!</definedName>
    <definedName name="Marmol.30x60.pared" localSheetId="0">#REF!</definedName>
    <definedName name="Marmol.30x60.pared">#REF!</definedName>
    <definedName name="Marmol.A.20x40" localSheetId="0">#REF!</definedName>
    <definedName name="Marmol.A.20x40">#REF!</definedName>
    <definedName name="marmol.A.40x40" localSheetId="0">#REF!</definedName>
    <definedName name="marmol.A.40x40">#REF!</definedName>
    <definedName name="marmol.B.40x40" localSheetId="0">#REF!</definedName>
    <definedName name="marmol.B.40x40">#REF!</definedName>
    <definedName name="Marmolina" localSheetId="0">#REF!</definedName>
    <definedName name="Marmolina">#REF!</definedName>
    <definedName name="marmolpiso" localSheetId="0">[3]insumo!#REF!</definedName>
    <definedName name="marmolpiso">[3]insumo!#REF!</definedName>
    <definedName name="masilla.sheetrock">[27]Insumos!$L$40</definedName>
    <definedName name="MATERIAL_RELLENO" localSheetId="0">#REF!</definedName>
    <definedName name="MATERIAL_RELLENO">#REF!</definedName>
    <definedName name="MATERIAL_RELLENO_10" localSheetId="0">#REF!</definedName>
    <definedName name="MATERIAL_RELLENO_10">#REF!</definedName>
    <definedName name="MATERIAL_RELLENO_11" localSheetId="0">#REF!</definedName>
    <definedName name="MATERIAL_RELLENO_11">#REF!</definedName>
    <definedName name="MATERIAL_RELLENO_6" localSheetId="0">#REF!</definedName>
    <definedName name="MATERIAL_RELLENO_6">#REF!</definedName>
    <definedName name="MATERIAL_RELLENO_7" localSheetId="0">#REF!</definedName>
    <definedName name="MATERIAL_RELLENO_7">#REF!</definedName>
    <definedName name="MATERIAL_RELLENO_8" localSheetId="0">#REF!</definedName>
    <definedName name="MATERIAL_RELLENO_8">#REF!</definedName>
    <definedName name="MATERIAL_RELLENO_9" localSheetId="0">#REF!</definedName>
    <definedName name="MATERIAL_RELLENO_9">#REF!</definedName>
    <definedName name="MATINST" localSheetId="0">#REF!</definedName>
    <definedName name="MATINST">#REF!</definedName>
    <definedName name="MATOCO" localSheetId="0">#REF!</definedName>
    <definedName name="MATOCO">#REF!</definedName>
    <definedName name="MBA" localSheetId="0">#REF!</definedName>
    <definedName name="MBA">#REF!</definedName>
    <definedName name="MBA_10" localSheetId="0">#REF!</definedName>
    <definedName name="MBA_10">#REF!</definedName>
    <definedName name="MBA_11" localSheetId="0">#REF!</definedName>
    <definedName name="MBA_11">#REF!</definedName>
    <definedName name="MBA_6" localSheetId="0">#REF!</definedName>
    <definedName name="MBA_6">#REF!</definedName>
    <definedName name="MBA_7" localSheetId="0">#REF!</definedName>
    <definedName name="MBA_7">#REF!</definedName>
    <definedName name="MBA_8" localSheetId="0">#REF!</definedName>
    <definedName name="MBA_8">#REF!</definedName>
    <definedName name="MBA_9" localSheetId="0">#REF!</definedName>
    <definedName name="MBA_9">#REF!</definedName>
    <definedName name="Ménsula.2doN" localSheetId="0">#REF!</definedName>
    <definedName name="Ménsula.2doN">#REF!</definedName>
    <definedName name="Ménsula.3er.nivel" localSheetId="0">#REF!</definedName>
    <definedName name="Ménsula.3er.nivel">#REF!</definedName>
    <definedName name="Ménsula.piso" localSheetId="0">#REF!</definedName>
    <definedName name="Ménsula.piso">#REF!</definedName>
    <definedName name="Meseta.10cm" localSheetId="0">#REF!</definedName>
    <definedName name="Meseta.10cm">#REF!</definedName>
    <definedName name="MEXCLADORA_LAVAMANOS" localSheetId="0">#REF!</definedName>
    <definedName name="MEXCLADORA_LAVAMANOS">#REF!</definedName>
    <definedName name="MEXCLADORA_LAVAMANOS_10" localSheetId="0">#REF!</definedName>
    <definedName name="MEXCLADORA_LAVAMANOS_10">#REF!</definedName>
    <definedName name="MEXCLADORA_LAVAMANOS_11" localSheetId="0">#REF!</definedName>
    <definedName name="MEXCLADORA_LAVAMANOS_11">#REF!</definedName>
    <definedName name="MEXCLADORA_LAVAMANOS_6" localSheetId="0">#REF!</definedName>
    <definedName name="MEXCLADORA_LAVAMANOS_6">#REF!</definedName>
    <definedName name="MEXCLADORA_LAVAMANOS_7" localSheetId="0">#REF!</definedName>
    <definedName name="MEXCLADORA_LAVAMANOS_7">#REF!</definedName>
    <definedName name="MEXCLADORA_LAVAMANOS_8" localSheetId="0">#REF!</definedName>
    <definedName name="MEXCLADORA_LAVAMANOS_8">#REF!</definedName>
    <definedName name="MEXCLADORA_LAVAMANOS_9" localSheetId="0">#REF!</definedName>
    <definedName name="MEXCLADORA_LAVAMANOS_9">#REF!</definedName>
    <definedName name="Mez.Antillana.bloques">[21]Insumos!$E$30</definedName>
    <definedName name="Mez.Antillana.Pañete">[21]Insumos!$E$31</definedName>
    <definedName name="Mez.Antillana.Pisos">[21]Insumos!$E$32</definedName>
    <definedName name="MEZCALAREPMOR" localSheetId="0">#REF!</definedName>
    <definedName name="MEZCALAREPMOR">#REF!</definedName>
    <definedName name="MEZCBAN" localSheetId="0">#REF!</definedName>
    <definedName name="MEZCBAN">#REF!</definedName>
    <definedName name="MEZCBIDET" localSheetId="0">#REF!</definedName>
    <definedName name="MEZCBIDET">#REF!</definedName>
    <definedName name="MEZCFREG" localSheetId="0">#REF!</definedName>
    <definedName name="MEZCFREG">#REF!</definedName>
    <definedName name="Mezcla.1.4.Pisos" localSheetId="0">#REF!</definedName>
    <definedName name="Mezcla.1.4.Pisos">#REF!</definedName>
    <definedName name="Mezcla.Careteo" localSheetId="0">#REF!</definedName>
    <definedName name="Mezcla.Careteo">#REF!</definedName>
    <definedName name="Mezcla.Marmolina" localSheetId="0">#REF!</definedName>
    <definedName name="Mezcla.Marmolina">#REF!</definedName>
    <definedName name="mezcla.Panete" localSheetId="0">#REF!</definedName>
    <definedName name="mezcla.Panete">#REF!</definedName>
    <definedName name="MEZCLA_1a3" localSheetId="0">#REF!</definedName>
    <definedName name="MEZCLA_1a3">#REF!</definedName>
    <definedName name="MEZCLA_CAL_ARENA_PISOS" localSheetId="0">#REF!</definedName>
    <definedName name="MEZCLA_CAL_ARENA_PISOS">#REF!</definedName>
    <definedName name="MEZCLA_CAL_ARENA_PISOS_10" localSheetId="0">#REF!</definedName>
    <definedName name="MEZCLA_CAL_ARENA_PISOS_10">#REF!</definedName>
    <definedName name="MEZCLA_CAL_ARENA_PISOS_11" localSheetId="0">#REF!</definedName>
    <definedName name="MEZCLA_CAL_ARENA_PISOS_11">#REF!</definedName>
    <definedName name="MEZCLA_CAL_ARENA_PISOS_6" localSheetId="0">#REF!</definedName>
    <definedName name="MEZCLA_CAL_ARENA_PISOS_6">#REF!</definedName>
    <definedName name="MEZCLA_CAL_ARENA_PISOS_7" localSheetId="0">#REF!</definedName>
    <definedName name="MEZCLA_CAL_ARENA_PISOS_7">#REF!</definedName>
    <definedName name="MEZCLA_CAL_ARENA_PISOS_8" localSheetId="0">#REF!</definedName>
    <definedName name="MEZCLA_CAL_ARENA_PISOS_8">#REF!</definedName>
    <definedName name="MEZCLA_CAL_ARENA_PISOS_9" localSheetId="0">#REF!</definedName>
    <definedName name="MEZCLA_CAL_ARENA_PISOS_9">#REF!</definedName>
    <definedName name="Mezcla1.3.Bloque.panete" localSheetId="0">#REF!</definedName>
    <definedName name="Mezcla1.3.Bloque.panete">#REF!</definedName>
    <definedName name="MEZCLA125">[3]Mezcla!$G$45</definedName>
    <definedName name="MEZCLA13">[3]Mezcla!$G$10</definedName>
    <definedName name="MEZCLA14">[3]Mezcla!$G$17</definedName>
    <definedName name="MezclaAntillana" localSheetId="0">#REF!</definedName>
    <definedName name="MezclaAntillana">#REF!</definedName>
    <definedName name="MezclaAntillana_10" localSheetId="0">#REF!</definedName>
    <definedName name="MezclaAntillana_10">#REF!</definedName>
    <definedName name="MezclaAntillana_11" localSheetId="0">#REF!</definedName>
    <definedName name="MezclaAntillana_11">#REF!</definedName>
    <definedName name="MezclaAntillana_6" localSheetId="0">#REF!</definedName>
    <definedName name="MezclaAntillana_6">#REF!</definedName>
    <definedName name="MezclaAntillana_7" localSheetId="0">#REF!</definedName>
    <definedName name="MezclaAntillana_7">#REF!</definedName>
    <definedName name="MezclaAntillana_8" localSheetId="0">#REF!</definedName>
    <definedName name="MezclaAntillana_8">#REF!</definedName>
    <definedName name="MezclaAntillana_9" localSheetId="0">#REF!</definedName>
    <definedName name="MezclaAntillana_9">#REF!</definedName>
    <definedName name="mezclajuntabloque" localSheetId="0">#REF!</definedName>
    <definedName name="mezclajuntabloque">#REF!</definedName>
    <definedName name="mezclajuntabloque_6" localSheetId="0">#REF!</definedName>
    <definedName name="mezclajuntabloque_6">#REF!</definedName>
    <definedName name="mezclajuntabloque_8" localSheetId="0">#REF!</definedName>
    <definedName name="mezclajuntabloque_8">#REF!</definedName>
    <definedName name="MEZCLANATILLA">[3]Mezcla!$G$29</definedName>
    <definedName name="MEZCLAV" localSheetId="0">#REF!</definedName>
    <definedName name="MEZCLAV">#REF!</definedName>
    <definedName name="MEZEMP" localSheetId="0">#REF!</definedName>
    <definedName name="MEZEMP">#REF!</definedName>
    <definedName name="mgf" localSheetId="0">#REF!</definedName>
    <definedName name="mgf">#REF!</definedName>
    <definedName name="mmmm" localSheetId="0">#REF!</definedName>
    <definedName name="mmmm">#REF!</definedName>
    <definedName name="MO.Acero.Col.Vig.Horm.Visto" localSheetId="0">#REF!</definedName>
    <definedName name="MO.Acero.Col.Vig.Horm.Visto">#REF!</definedName>
    <definedName name="MO.Acero.General" localSheetId="0">#REF!</definedName>
    <definedName name="MO.Acero.General">#REF!</definedName>
    <definedName name="MO.Acero.Zap.Colum.Vigas" localSheetId="0">#REF!</definedName>
    <definedName name="MO.Acero.Zap.Colum.Vigas">#REF!</definedName>
    <definedName name="MO.Ayudante" localSheetId="0">#REF!</definedName>
    <definedName name="MO.Ayudante">#REF!</definedName>
    <definedName name="MO.Cantos" localSheetId="0">#REF!</definedName>
    <definedName name="MO.Cantos">#REF!</definedName>
    <definedName name="MO.Careteo.Fraguache" localSheetId="0">#REF!</definedName>
    <definedName name="MO.Careteo.Fraguache">#REF!</definedName>
    <definedName name="MO.ceram.Pisos" localSheetId="0">#REF!</definedName>
    <definedName name="MO.ceram.Pisos">#REF!</definedName>
    <definedName name="MO.Col.Bloques" localSheetId="0">#REF!</definedName>
    <definedName name="MO.Col.Bloques">#REF!</definedName>
    <definedName name="MO.Col.Horm" localSheetId="0">#REF!</definedName>
    <definedName name="MO.Col.Horm">#REF!</definedName>
    <definedName name="MO.Compactacion.material" localSheetId="0">#REF!</definedName>
    <definedName name="MO.Compactacion.material">#REF!</definedName>
    <definedName name="MO.Deck.Madera" localSheetId="0">#REF!</definedName>
    <definedName name="MO.Deck.Madera">#REF!</definedName>
    <definedName name="MO.Escalon.Ceramica" localSheetId="0">#REF!</definedName>
    <definedName name="MO.Escalon.Ceramica">#REF!</definedName>
    <definedName name="MO.Escalon.Madera" localSheetId="0">#REF!</definedName>
    <definedName name="MO.Escalon.Madera">#REF!</definedName>
    <definedName name="MO.Fino.Bermuda" localSheetId="0">#REF!</definedName>
    <definedName name="MO.Fino.Bermuda">#REF!</definedName>
    <definedName name="MO.Fino.Normal" localSheetId="0">#REF!</definedName>
    <definedName name="MO.Fino.Normal">#REF!</definedName>
    <definedName name="MO.Gotero.Colgante" localSheetId="0">#REF!</definedName>
    <definedName name="MO.Gotero.Colgante">#REF!</definedName>
    <definedName name="MO.Horm.Estampado" localSheetId="0">#REF!</definedName>
    <definedName name="MO.Horm.Estampado">#REF!</definedName>
    <definedName name="MO.Malla.Electrosoldada" localSheetId="0">#REF!</definedName>
    <definedName name="MO.Malla.Electrosoldada">#REF!</definedName>
    <definedName name="MO.Mochetas" localSheetId="0">#REF!</definedName>
    <definedName name="MO.Mochetas">#REF!</definedName>
    <definedName name="MO.Muro.Piedra" localSheetId="0">#REF!</definedName>
    <definedName name="MO.Muro.Piedra">#REF!</definedName>
    <definedName name="MO.Panete.Paredes" localSheetId="0">#REF!</definedName>
    <definedName name="MO.Panete.Paredes">#REF!</definedName>
    <definedName name="MO.Panete.Techo.Horizontal" localSheetId="0">#REF!</definedName>
    <definedName name="MO.Panete.Techo.Horizontal">#REF!</definedName>
    <definedName name="MO.Pintura.2manos" localSheetId="0">#REF!</definedName>
    <definedName name="MO.Pintura.2manos">#REF!</definedName>
    <definedName name="MO.Piso.Cem.Pulido" localSheetId="0">#REF!</definedName>
    <definedName name="MO.Piso.Cem.Pulido">#REF!</definedName>
    <definedName name="MO.Violines" localSheetId="0">#REF!</definedName>
    <definedName name="MO.Violines">#REF!</definedName>
    <definedName name="MO.Zabaletas" localSheetId="0">#REF!</definedName>
    <definedName name="MO.Zabaletas">#REF!</definedName>
    <definedName name="MO.Zoc.Ceramica" localSheetId="0">#REF!</definedName>
    <definedName name="MO.Zoc.Ceramica">#REF!</definedName>
    <definedName name="MO_ACERA_FROTyVIOL" localSheetId="0">#REF!</definedName>
    <definedName name="MO_ACERA_FROTyVIOL">#REF!</definedName>
    <definedName name="MO_ACERA_FROTyVIOL_10" localSheetId="0">#REF!</definedName>
    <definedName name="MO_ACERA_FROTyVIOL_10">#REF!</definedName>
    <definedName name="MO_ACERA_FROTyVIOL_11" localSheetId="0">#REF!</definedName>
    <definedName name="MO_ACERA_FROTyVIOL_11">#REF!</definedName>
    <definedName name="MO_ACERA_FROTyVIOL_6" localSheetId="0">#REF!</definedName>
    <definedName name="MO_ACERA_FROTyVIOL_6">#REF!</definedName>
    <definedName name="MO_ACERA_FROTyVIOL_7" localSheetId="0">#REF!</definedName>
    <definedName name="MO_ACERA_FROTyVIOL_7">#REF!</definedName>
    <definedName name="MO_ACERA_FROTyVIOL_8" localSheetId="0">#REF!</definedName>
    <definedName name="MO_ACERA_FROTyVIOL_8">#REF!</definedName>
    <definedName name="MO_ACERA_FROTyVIOL_9" localSheetId="0">#REF!</definedName>
    <definedName name="MO_ACERA_FROTyVIOL_9">#REF!</definedName>
    <definedName name="MO_CANTOS" localSheetId="0">#REF!</definedName>
    <definedName name="MO_CANTOS">#REF!</definedName>
    <definedName name="MO_CANTOS_10" localSheetId="0">#REF!</definedName>
    <definedName name="MO_CANTOS_10">#REF!</definedName>
    <definedName name="MO_CANTOS_11" localSheetId="0">#REF!</definedName>
    <definedName name="MO_CANTOS_11">#REF!</definedName>
    <definedName name="MO_CANTOS_6" localSheetId="0">#REF!</definedName>
    <definedName name="MO_CANTOS_6">#REF!</definedName>
    <definedName name="MO_CANTOS_7" localSheetId="0">#REF!</definedName>
    <definedName name="MO_CANTOS_7">#REF!</definedName>
    <definedName name="MO_CANTOS_8" localSheetId="0">#REF!</definedName>
    <definedName name="MO_CANTOS_8">#REF!</definedName>
    <definedName name="MO_CANTOS_9" localSheetId="0">#REF!</definedName>
    <definedName name="MO_CANTOS_9">#REF!</definedName>
    <definedName name="MO_CARETEO" localSheetId="0">#REF!</definedName>
    <definedName name="MO_CARETEO">#REF!</definedName>
    <definedName name="MO_CARETEO_10" localSheetId="0">#REF!</definedName>
    <definedName name="MO_CARETEO_10">#REF!</definedName>
    <definedName name="MO_CARETEO_11" localSheetId="0">#REF!</definedName>
    <definedName name="MO_CARETEO_11">#REF!</definedName>
    <definedName name="MO_CARETEO_6" localSheetId="0">#REF!</definedName>
    <definedName name="MO_CARETEO_6">#REF!</definedName>
    <definedName name="MO_CARETEO_7" localSheetId="0">#REF!</definedName>
    <definedName name="MO_CARETEO_7">#REF!</definedName>
    <definedName name="MO_CARETEO_8" localSheetId="0">#REF!</definedName>
    <definedName name="MO_CARETEO_8">#REF!</definedName>
    <definedName name="MO_CARETEO_9" localSheetId="0">#REF!</definedName>
    <definedName name="MO_CARETEO_9">#REF!</definedName>
    <definedName name="MO_ColAcero_Dintel" localSheetId="0">#REF!</definedName>
    <definedName name="MO_ColAcero_Dintel">#REF!</definedName>
    <definedName name="MO_ColAcero_Dintel_10" localSheetId="0">#REF!</definedName>
    <definedName name="MO_ColAcero_Dintel_10">#REF!</definedName>
    <definedName name="MO_ColAcero_Dintel_11" localSheetId="0">#REF!</definedName>
    <definedName name="MO_ColAcero_Dintel_11">#REF!</definedName>
    <definedName name="MO_ColAcero_Dintel_6" localSheetId="0">#REF!</definedName>
    <definedName name="MO_ColAcero_Dintel_6">#REF!</definedName>
    <definedName name="MO_ColAcero_Dintel_7" localSheetId="0">#REF!</definedName>
    <definedName name="MO_ColAcero_Dintel_7">#REF!</definedName>
    <definedName name="MO_ColAcero_Dintel_8" localSheetId="0">#REF!</definedName>
    <definedName name="MO_ColAcero_Dintel_8">#REF!</definedName>
    <definedName name="MO_ColAcero_Dintel_9" localSheetId="0">#REF!</definedName>
    <definedName name="MO_ColAcero_Dintel_9">#REF!</definedName>
    <definedName name="MO_ColAcero_Escalera" localSheetId="0">#REF!</definedName>
    <definedName name="MO_ColAcero_Escalera">#REF!</definedName>
    <definedName name="MO_ColAcero_Escalera_10" localSheetId="0">#REF!</definedName>
    <definedName name="MO_ColAcero_Escalera_10">#REF!</definedName>
    <definedName name="MO_ColAcero_Escalera_11" localSheetId="0">#REF!</definedName>
    <definedName name="MO_ColAcero_Escalera_11">#REF!</definedName>
    <definedName name="MO_ColAcero_Escalera_6" localSheetId="0">#REF!</definedName>
    <definedName name="MO_ColAcero_Escalera_6">#REF!</definedName>
    <definedName name="MO_ColAcero_Escalera_7" localSheetId="0">#REF!</definedName>
    <definedName name="MO_ColAcero_Escalera_7">#REF!</definedName>
    <definedName name="MO_ColAcero_Escalera_8" localSheetId="0">#REF!</definedName>
    <definedName name="MO_ColAcero_Escalera_8">#REF!</definedName>
    <definedName name="MO_ColAcero_Escalera_9" localSheetId="0">#REF!</definedName>
    <definedName name="MO_ColAcero_Escalera_9">#REF!</definedName>
    <definedName name="MO_ColAcero_G60_QQ" localSheetId="0">#REF!</definedName>
    <definedName name="MO_ColAcero_G60_QQ">#REF!</definedName>
    <definedName name="MO_ColAcero_G60_QQ_10" localSheetId="0">#REF!</definedName>
    <definedName name="MO_ColAcero_G60_QQ_10">#REF!</definedName>
    <definedName name="MO_ColAcero_G60_QQ_11" localSheetId="0">#REF!</definedName>
    <definedName name="MO_ColAcero_G60_QQ_11">#REF!</definedName>
    <definedName name="MO_ColAcero_G60_QQ_6" localSheetId="0">#REF!</definedName>
    <definedName name="MO_ColAcero_G60_QQ_6">#REF!</definedName>
    <definedName name="MO_ColAcero_G60_QQ_7" localSheetId="0">#REF!</definedName>
    <definedName name="MO_ColAcero_G60_QQ_7">#REF!</definedName>
    <definedName name="MO_ColAcero_G60_QQ_8" localSheetId="0">#REF!</definedName>
    <definedName name="MO_ColAcero_G60_QQ_8">#REF!</definedName>
    <definedName name="MO_ColAcero_G60_QQ_9" localSheetId="0">#REF!</definedName>
    <definedName name="MO_ColAcero_G60_QQ_9">#REF!</definedName>
    <definedName name="MO_ColAcero_Malla" localSheetId="0">#REF!</definedName>
    <definedName name="MO_ColAcero_Malla">#REF!</definedName>
    <definedName name="MO_ColAcero_Malla_10" localSheetId="0">#REF!</definedName>
    <definedName name="MO_ColAcero_Malla_10">#REF!</definedName>
    <definedName name="MO_ColAcero_Malla_11" localSheetId="0">#REF!</definedName>
    <definedName name="MO_ColAcero_Malla_11">#REF!</definedName>
    <definedName name="MO_ColAcero_Malla_6" localSheetId="0">#REF!</definedName>
    <definedName name="MO_ColAcero_Malla_6">#REF!</definedName>
    <definedName name="MO_ColAcero_Malla_7" localSheetId="0">#REF!</definedName>
    <definedName name="MO_ColAcero_Malla_7">#REF!</definedName>
    <definedName name="MO_ColAcero_Malla_8" localSheetId="0">#REF!</definedName>
    <definedName name="MO_ColAcero_Malla_8">#REF!</definedName>
    <definedName name="MO_ColAcero_Malla_9" localSheetId="0">#REF!</definedName>
    <definedName name="MO_ColAcero_Malla_9">#REF!</definedName>
    <definedName name="MO_ColAcero_QQ">[11]MO!$B$612</definedName>
    <definedName name="MO_ColAcero_QQ_10" localSheetId="0">#REF!</definedName>
    <definedName name="MO_ColAcero_QQ_10">#REF!</definedName>
    <definedName name="MO_ColAcero_QQ_11" localSheetId="0">#REF!</definedName>
    <definedName name="MO_ColAcero_QQ_11">#REF!</definedName>
    <definedName name="MO_ColAcero_QQ_5" localSheetId="0">#REF!</definedName>
    <definedName name="MO_ColAcero_QQ_5">#REF!</definedName>
    <definedName name="MO_ColAcero_QQ_6" localSheetId="0">#REF!</definedName>
    <definedName name="MO_ColAcero_QQ_6">#REF!</definedName>
    <definedName name="MO_ColAcero_QQ_7" localSheetId="0">#REF!</definedName>
    <definedName name="MO_ColAcero_QQ_7">#REF!</definedName>
    <definedName name="MO_ColAcero_QQ_8" localSheetId="0">#REF!</definedName>
    <definedName name="MO_ColAcero_QQ_8">#REF!</definedName>
    <definedName name="MO_ColAcero_QQ_9" localSheetId="0">#REF!</definedName>
    <definedName name="MO_ColAcero_QQ_9">#REF!</definedName>
    <definedName name="MO_ColAcero_ZapMuros" localSheetId="0">#REF!</definedName>
    <definedName name="MO_ColAcero_ZapMuros">#REF!</definedName>
    <definedName name="MO_ColAcero_ZapMuros_10" localSheetId="0">#REF!</definedName>
    <definedName name="MO_ColAcero_ZapMuros_10">#REF!</definedName>
    <definedName name="MO_ColAcero_ZapMuros_11" localSheetId="0">#REF!</definedName>
    <definedName name="MO_ColAcero_ZapMuros_11">#REF!</definedName>
    <definedName name="MO_ColAcero_ZapMuros_6" localSheetId="0">#REF!</definedName>
    <definedName name="MO_ColAcero_ZapMuros_6">#REF!</definedName>
    <definedName name="MO_ColAcero_ZapMuros_7" localSheetId="0">#REF!</definedName>
    <definedName name="MO_ColAcero_ZapMuros_7">#REF!</definedName>
    <definedName name="MO_ColAcero_ZapMuros_8" localSheetId="0">#REF!</definedName>
    <definedName name="MO_ColAcero_ZapMuros_8">#REF!</definedName>
    <definedName name="MO_ColAcero_ZapMuros_9" localSheetId="0">#REF!</definedName>
    <definedName name="MO_ColAcero_ZapMuros_9">#REF!</definedName>
    <definedName name="MO_ColAcero14_Piso" localSheetId="0">#REF!</definedName>
    <definedName name="MO_ColAcero14_Piso">#REF!</definedName>
    <definedName name="MO_ColAcero14_Piso_10" localSheetId="0">#REF!</definedName>
    <definedName name="MO_ColAcero14_Piso_10">#REF!</definedName>
    <definedName name="MO_ColAcero14_Piso_11" localSheetId="0">#REF!</definedName>
    <definedName name="MO_ColAcero14_Piso_11">#REF!</definedName>
    <definedName name="MO_ColAcero14_Piso_6" localSheetId="0">#REF!</definedName>
    <definedName name="MO_ColAcero14_Piso_6">#REF!</definedName>
    <definedName name="MO_ColAcero14_Piso_7" localSheetId="0">#REF!</definedName>
    <definedName name="MO_ColAcero14_Piso_7">#REF!</definedName>
    <definedName name="MO_ColAcero14_Piso_8" localSheetId="0">#REF!</definedName>
    <definedName name="MO_ColAcero14_Piso_8">#REF!</definedName>
    <definedName name="MO_ColAcero14_Piso_9" localSheetId="0">#REF!</definedName>
    <definedName name="MO_ColAcero14_Piso_9">#REF!</definedName>
    <definedName name="MO_ColAcero38y12_Cols" localSheetId="0">#REF!</definedName>
    <definedName name="MO_ColAcero38y12_Cols">#REF!</definedName>
    <definedName name="MO_ColAcero38y12_Cols_10" localSheetId="0">#REF!</definedName>
    <definedName name="MO_ColAcero38y12_Cols_10">#REF!</definedName>
    <definedName name="MO_ColAcero38y12_Cols_11" localSheetId="0">#REF!</definedName>
    <definedName name="MO_ColAcero38y12_Cols_11">#REF!</definedName>
    <definedName name="MO_ColAcero38y12_Cols_6" localSheetId="0">#REF!</definedName>
    <definedName name="MO_ColAcero38y12_Cols_6">#REF!</definedName>
    <definedName name="MO_ColAcero38y12_Cols_7" localSheetId="0">#REF!</definedName>
    <definedName name="MO_ColAcero38y12_Cols_7">#REF!</definedName>
    <definedName name="MO_ColAcero38y12_Cols_8" localSheetId="0">#REF!</definedName>
    <definedName name="MO_ColAcero38y12_Cols_8">#REF!</definedName>
    <definedName name="MO_ColAcero38y12_Cols_9" localSheetId="0">#REF!</definedName>
    <definedName name="MO_ColAcero38y12_Cols_9">#REF!</definedName>
    <definedName name="MO_DEMOLICION_MURO_HA" localSheetId="0">#REF!</definedName>
    <definedName name="MO_DEMOLICION_MURO_HA">#REF!</definedName>
    <definedName name="MO_DEMOLICION_MURO_HA_10" localSheetId="0">#REF!</definedName>
    <definedName name="MO_DEMOLICION_MURO_HA_10">#REF!</definedName>
    <definedName name="MO_DEMOLICION_MURO_HA_11" localSheetId="0">#REF!</definedName>
    <definedName name="MO_DEMOLICION_MURO_HA_11">#REF!</definedName>
    <definedName name="MO_DEMOLICION_MURO_HA_6" localSheetId="0">#REF!</definedName>
    <definedName name="MO_DEMOLICION_MURO_HA_6">#REF!</definedName>
    <definedName name="MO_DEMOLICION_MURO_HA_7" localSheetId="0">#REF!</definedName>
    <definedName name="MO_DEMOLICION_MURO_HA_7">#REF!</definedName>
    <definedName name="MO_DEMOLICION_MURO_HA_8" localSheetId="0">#REF!</definedName>
    <definedName name="MO_DEMOLICION_MURO_HA_8">#REF!</definedName>
    <definedName name="MO_DEMOLICION_MURO_HA_9" localSheetId="0">#REF!</definedName>
    <definedName name="MO_DEMOLICION_MURO_HA_9">#REF!</definedName>
    <definedName name="MO_ELEC_BREAKERS" localSheetId="0">#REF!</definedName>
    <definedName name="MO_ELEC_BREAKERS">#REF!</definedName>
    <definedName name="MO_ELEC_BREAKERS_10" localSheetId="0">#REF!</definedName>
    <definedName name="MO_ELEC_BREAKERS_10">#REF!</definedName>
    <definedName name="MO_ELEC_BREAKERS_11" localSheetId="0">#REF!</definedName>
    <definedName name="MO_ELEC_BREAKERS_11">#REF!</definedName>
    <definedName name="MO_ELEC_BREAKERS_6" localSheetId="0">#REF!</definedName>
    <definedName name="MO_ELEC_BREAKERS_6">#REF!</definedName>
    <definedName name="MO_ELEC_BREAKERS_7" localSheetId="0">#REF!</definedName>
    <definedName name="MO_ELEC_BREAKERS_7">#REF!</definedName>
    <definedName name="MO_ELEC_BREAKERS_8" localSheetId="0">#REF!</definedName>
    <definedName name="MO_ELEC_BREAKERS_8">#REF!</definedName>
    <definedName name="MO_ELEC_BREAKERS_9" localSheetId="0">#REF!</definedName>
    <definedName name="MO_ELEC_BREAKERS_9">#REF!</definedName>
    <definedName name="MO_ELEC_INTERRUPTOR_3W" localSheetId="0">#REF!</definedName>
    <definedName name="MO_ELEC_INTERRUPTOR_3W">#REF!</definedName>
    <definedName name="MO_ELEC_INTERRUPTOR_3W_10" localSheetId="0">#REF!</definedName>
    <definedName name="MO_ELEC_INTERRUPTOR_3W_10">#REF!</definedName>
    <definedName name="MO_ELEC_INTERRUPTOR_3W_11" localSheetId="0">#REF!</definedName>
    <definedName name="MO_ELEC_INTERRUPTOR_3W_11">#REF!</definedName>
    <definedName name="MO_ELEC_INTERRUPTOR_3W_6" localSheetId="0">#REF!</definedName>
    <definedName name="MO_ELEC_INTERRUPTOR_3W_6">#REF!</definedName>
    <definedName name="MO_ELEC_INTERRUPTOR_3W_7" localSheetId="0">#REF!</definedName>
    <definedName name="MO_ELEC_INTERRUPTOR_3W_7">#REF!</definedName>
    <definedName name="MO_ELEC_INTERRUPTOR_3W_8" localSheetId="0">#REF!</definedName>
    <definedName name="MO_ELEC_INTERRUPTOR_3W_8">#REF!</definedName>
    <definedName name="MO_ELEC_INTERRUPTOR_3W_9" localSheetId="0">#REF!</definedName>
    <definedName name="MO_ELEC_INTERRUPTOR_3W_9">#REF!</definedName>
    <definedName name="MO_ELEC_INTERRUPTOR_4W" localSheetId="0">#REF!</definedName>
    <definedName name="MO_ELEC_INTERRUPTOR_4W">#REF!</definedName>
    <definedName name="MO_ELEC_INTERRUPTOR_4W_10" localSheetId="0">#REF!</definedName>
    <definedName name="MO_ELEC_INTERRUPTOR_4W_10">#REF!</definedName>
    <definedName name="MO_ELEC_INTERRUPTOR_4W_11" localSheetId="0">#REF!</definedName>
    <definedName name="MO_ELEC_INTERRUPTOR_4W_11">#REF!</definedName>
    <definedName name="MO_ELEC_INTERRUPTOR_4W_6" localSheetId="0">#REF!</definedName>
    <definedName name="MO_ELEC_INTERRUPTOR_4W_6">#REF!</definedName>
    <definedName name="MO_ELEC_INTERRUPTOR_4W_7" localSheetId="0">#REF!</definedName>
    <definedName name="MO_ELEC_INTERRUPTOR_4W_7">#REF!</definedName>
    <definedName name="MO_ELEC_INTERRUPTOR_4W_8" localSheetId="0">#REF!</definedName>
    <definedName name="MO_ELEC_INTERRUPTOR_4W_8">#REF!</definedName>
    <definedName name="MO_ELEC_INTERRUPTOR_4W_9" localSheetId="0">#REF!</definedName>
    <definedName name="MO_ELEC_INTERRUPTOR_4W_9">#REF!</definedName>
    <definedName name="MO_ELEC_INTERRUPTOR_DOB" localSheetId="0">#REF!</definedName>
    <definedName name="MO_ELEC_INTERRUPTOR_DOB">#REF!</definedName>
    <definedName name="MO_ELEC_INTERRUPTOR_DOB_10" localSheetId="0">#REF!</definedName>
    <definedName name="MO_ELEC_INTERRUPTOR_DOB_10">#REF!</definedName>
    <definedName name="MO_ELEC_INTERRUPTOR_DOB_11" localSheetId="0">#REF!</definedName>
    <definedName name="MO_ELEC_INTERRUPTOR_DOB_11">#REF!</definedName>
    <definedName name="MO_ELEC_INTERRUPTOR_DOB_6" localSheetId="0">#REF!</definedName>
    <definedName name="MO_ELEC_INTERRUPTOR_DOB_6">#REF!</definedName>
    <definedName name="MO_ELEC_INTERRUPTOR_DOB_7" localSheetId="0">#REF!</definedName>
    <definedName name="MO_ELEC_INTERRUPTOR_DOB_7">#REF!</definedName>
    <definedName name="MO_ELEC_INTERRUPTOR_DOB_8" localSheetId="0">#REF!</definedName>
    <definedName name="MO_ELEC_INTERRUPTOR_DOB_8">#REF!</definedName>
    <definedName name="MO_ELEC_INTERRUPTOR_DOB_9" localSheetId="0">#REF!</definedName>
    <definedName name="MO_ELEC_INTERRUPTOR_DOB_9">#REF!</definedName>
    <definedName name="MO_ELEC_INTERRUPTOR_SENC" localSheetId="0">#REF!</definedName>
    <definedName name="MO_ELEC_INTERRUPTOR_SENC">#REF!</definedName>
    <definedName name="MO_ELEC_INTERRUPTOR_SENC_10" localSheetId="0">#REF!</definedName>
    <definedName name="MO_ELEC_INTERRUPTOR_SENC_10">#REF!</definedName>
    <definedName name="MO_ELEC_INTERRUPTOR_SENC_11" localSheetId="0">#REF!</definedName>
    <definedName name="MO_ELEC_INTERRUPTOR_SENC_11">#REF!</definedName>
    <definedName name="MO_ELEC_INTERRUPTOR_SENC_6" localSheetId="0">#REF!</definedName>
    <definedName name="MO_ELEC_INTERRUPTOR_SENC_6">#REF!</definedName>
    <definedName name="MO_ELEC_INTERRUPTOR_SENC_7" localSheetId="0">#REF!</definedName>
    <definedName name="MO_ELEC_INTERRUPTOR_SENC_7">#REF!</definedName>
    <definedName name="MO_ELEC_INTERRUPTOR_SENC_8" localSheetId="0">#REF!</definedName>
    <definedName name="MO_ELEC_INTERRUPTOR_SENC_8">#REF!</definedName>
    <definedName name="MO_ELEC_INTERRUPTOR_SENC_9" localSheetId="0">#REF!</definedName>
    <definedName name="MO_ELEC_INTERRUPTOR_SENC_9">#REF!</definedName>
    <definedName name="MO_ELEC_INTERRUPTOR_TRIPLE" localSheetId="0">#REF!</definedName>
    <definedName name="MO_ELEC_INTERRUPTOR_TRIPLE">#REF!</definedName>
    <definedName name="MO_ELEC_INTERRUPTOR_TRIPLE_10" localSheetId="0">#REF!</definedName>
    <definedName name="MO_ELEC_INTERRUPTOR_TRIPLE_10">#REF!</definedName>
    <definedName name="MO_ELEC_INTERRUPTOR_TRIPLE_11" localSheetId="0">#REF!</definedName>
    <definedName name="MO_ELEC_INTERRUPTOR_TRIPLE_11">#REF!</definedName>
    <definedName name="MO_ELEC_INTERRUPTOR_TRIPLE_6" localSheetId="0">#REF!</definedName>
    <definedName name="MO_ELEC_INTERRUPTOR_TRIPLE_6">#REF!</definedName>
    <definedName name="MO_ELEC_INTERRUPTOR_TRIPLE_7" localSheetId="0">#REF!</definedName>
    <definedName name="MO_ELEC_INTERRUPTOR_TRIPLE_7">#REF!</definedName>
    <definedName name="MO_ELEC_INTERRUPTOR_TRIPLE_8" localSheetId="0">#REF!</definedName>
    <definedName name="MO_ELEC_INTERRUPTOR_TRIPLE_8">#REF!</definedName>
    <definedName name="MO_ELEC_INTERRUPTOR_TRIPLE_9" localSheetId="0">#REF!</definedName>
    <definedName name="MO_ELEC_INTERRUPTOR_TRIPLE_9">#REF!</definedName>
    <definedName name="MO_ELEC_LAMPARA_FLUORESCENTE" localSheetId="0">#REF!</definedName>
    <definedName name="MO_ELEC_LAMPARA_FLUORESCENTE">#REF!</definedName>
    <definedName name="MO_ELEC_LAMPARA_FLUORESCENTE_10" localSheetId="0">#REF!</definedName>
    <definedName name="MO_ELEC_LAMPARA_FLUORESCENTE_10">#REF!</definedName>
    <definedName name="MO_ELEC_LAMPARA_FLUORESCENTE_11" localSheetId="0">#REF!</definedName>
    <definedName name="MO_ELEC_LAMPARA_FLUORESCENTE_11">#REF!</definedName>
    <definedName name="MO_ELEC_LAMPARA_FLUORESCENTE_6" localSheetId="0">#REF!</definedName>
    <definedName name="MO_ELEC_LAMPARA_FLUORESCENTE_6">#REF!</definedName>
    <definedName name="MO_ELEC_LAMPARA_FLUORESCENTE_7" localSheetId="0">#REF!</definedName>
    <definedName name="MO_ELEC_LAMPARA_FLUORESCENTE_7">#REF!</definedName>
    <definedName name="MO_ELEC_LAMPARA_FLUORESCENTE_8" localSheetId="0">#REF!</definedName>
    <definedName name="MO_ELEC_LAMPARA_FLUORESCENTE_8">#REF!</definedName>
    <definedName name="MO_ELEC_LAMPARA_FLUORESCENTE_9" localSheetId="0">#REF!</definedName>
    <definedName name="MO_ELEC_LAMPARA_FLUORESCENTE_9">#REF!</definedName>
    <definedName name="MO_ELEC_LUZ_CENITAL" localSheetId="0">#REF!</definedName>
    <definedName name="MO_ELEC_LUZ_CENITAL">#REF!</definedName>
    <definedName name="MO_ELEC_LUZ_CENITAL_10" localSheetId="0">#REF!</definedName>
    <definedName name="MO_ELEC_LUZ_CENITAL_10">#REF!</definedName>
    <definedName name="MO_ELEC_LUZ_CENITAL_11" localSheetId="0">#REF!</definedName>
    <definedName name="MO_ELEC_LUZ_CENITAL_11">#REF!</definedName>
    <definedName name="MO_ELEC_LUZ_CENITAL_6" localSheetId="0">#REF!</definedName>
    <definedName name="MO_ELEC_LUZ_CENITAL_6">#REF!</definedName>
    <definedName name="MO_ELEC_LUZ_CENITAL_7" localSheetId="0">#REF!</definedName>
    <definedName name="MO_ELEC_LUZ_CENITAL_7">#REF!</definedName>
    <definedName name="MO_ELEC_LUZ_CENITAL_8" localSheetId="0">#REF!</definedName>
    <definedName name="MO_ELEC_LUZ_CENITAL_8">#REF!</definedName>
    <definedName name="MO_ELEC_LUZ_CENITAL_9" localSheetId="0">#REF!</definedName>
    <definedName name="MO_ELEC_LUZ_CENITAL_9">#REF!</definedName>
    <definedName name="MO_ELEC_PANEL_DIST" localSheetId="0">#REF!</definedName>
    <definedName name="MO_ELEC_PANEL_DIST">#REF!</definedName>
    <definedName name="MO_ELEC_PANEL_DIST_10" localSheetId="0">#REF!</definedName>
    <definedName name="MO_ELEC_PANEL_DIST_10">#REF!</definedName>
    <definedName name="MO_ELEC_PANEL_DIST_11" localSheetId="0">#REF!</definedName>
    <definedName name="MO_ELEC_PANEL_DIST_11">#REF!</definedName>
    <definedName name="MO_ELEC_PANEL_DIST_6" localSheetId="0">#REF!</definedName>
    <definedName name="MO_ELEC_PANEL_DIST_6">#REF!</definedName>
    <definedName name="MO_ELEC_PANEL_DIST_7" localSheetId="0">#REF!</definedName>
    <definedName name="MO_ELEC_PANEL_DIST_7">#REF!</definedName>
    <definedName name="MO_ELEC_PANEL_DIST_8" localSheetId="0">#REF!</definedName>
    <definedName name="MO_ELEC_PANEL_DIST_8">#REF!</definedName>
    <definedName name="MO_ELEC_PANEL_DIST_9" localSheetId="0">#REF!</definedName>
    <definedName name="MO_ELEC_PANEL_DIST_9">#REF!</definedName>
    <definedName name="MO_ELEC_TOMACORRIENTE_110" localSheetId="0">#REF!</definedName>
    <definedName name="MO_ELEC_TOMACORRIENTE_110">#REF!</definedName>
    <definedName name="MO_ELEC_TOMACORRIENTE_110_10" localSheetId="0">#REF!</definedName>
    <definedName name="MO_ELEC_TOMACORRIENTE_110_10">#REF!</definedName>
    <definedName name="MO_ELEC_TOMACORRIENTE_110_11" localSheetId="0">#REF!</definedName>
    <definedName name="MO_ELEC_TOMACORRIENTE_110_11">#REF!</definedName>
    <definedName name="MO_ELEC_TOMACORRIENTE_110_6" localSheetId="0">#REF!</definedName>
    <definedName name="MO_ELEC_TOMACORRIENTE_110_6">#REF!</definedName>
    <definedName name="MO_ELEC_TOMACORRIENTE_110_7" localSheetId="0">#REF!</definedName>
    <definedName name="MO_ELEC_TOMACORRIENTE_110_7">#REF!</definedName>
    <definedName name="MO_ELEC_TOMACORRIENTE_110_8" localSheetId="0">#REF!</definedName>
    <definedName name="MO_ELEC_TOMACORRIENTE_110_8">#REF!</definedName>
    <definedName name="MO_ELEC_TOMACORRIENTE_110_9" localSheetId="0">#REF!</definedName>
    <definedName name="MO_ELEC_TOMACORRIENTE_110_9">#REF!</definedName>
    <definedName name="MO_ELEC_TOMACORRIENTE_220" localSheetId="0">#REF!</definedName>
    <definedName name="MO_ELEC_TOMACORRIENTE_220">#REF!</definedName>
    <definedName name="MO_ELEC_TOMACORRIENTE_220_10" localSheetId="0">#REF!</definedName>
    <definedName name="MO_ELEC_TOMACORRIENTE_220_10">#REF!</definedName>
    <definedName name="MO_ELEC_TOMACORRIENTE_220_11" localSheetId="0">#REF!</definedName>
    <definedName name="MO_ELEC_TOMACORRIENTE_220_11">#REF!</definedName>
    <definedName name="MO_ELEC_TOMACORRIENTE_220_6" localSheetId="0">#REF!</definedName>
    <definedName name="MO_ELEC_TOMACORRIENTE_220_6">#REF!</definedName>
    <definedName name="MO_ELEC_TOMACORRIENTE_220_7" localSheetId="0">#REF!</definedName>
    <definedName name="MO_ELEC_TOMACORRIENTE_220_7">#REF!</definedName>
    <definedName name="MO_ELEC_TOMACORRIENTE_220_8" localSheetId="0">#REF!</definedName>
    <definedName name="MO_ELEC_TOMACORRIENTE_220_8">#REF!</definedName>
    <definedName name="MO_ELEC_TOMACORRIENTE_220_9" localSheetId="0">#REF!</definedName>
    <definedName name="MO_ELEC_TOMACORRIENTE_220_9">#REF!</definedName>
    <definedName name="MO_ENTABLILLADOS" localSheetId="0">#REF!</definedName>
    <definedName name="MO_ENTABLILLADOS">#REF!</definedName>
    <definedName name="MO_ENTABLILLADOS_10" localSheetId="0">#REF!</definedName>
    <definedName name="MO_ENTABLILLADOS_10">#REF!</definedName>
    <definedName name="MO_ENTABLILLADOS_11" localSheetId="0">#REF!</definedName>
    <definedName name="MO_ENTABLILLADOS_11">#REF!</definedName>
    <definedName name="MO_ENTABLILLADOS_6" localSheetId="0">#REF!</definedName>
    <definedName name="MO_ENTABLILLADOS_6">#REF!</definedName>
    <definedName name="MO_ENTABLILLADOS_7" localSheetId="0">#REF!</definedName>
    <definedName name="MO_ENTABLILLADOS_7">#REF!</definedName>
    <definedName name="MO_ENTABLILLADOS_8" localSheetId="0">#REF!</definedName>
    <definedName name="MO_ENTABLILLADOS_8">#REF!</definedName>
    <definedName name="MO_ENTABLILLADOS_9" localSheetId="0">#REF!</definedName>
    <definedName name="MO_ENTABLILLADOS_9">#REF!</definedName>
    <definedName name="MO_ESCALON_GRANITO" localSheetId="0">#REF!</definedName>
    <definedName name="MO_ESCALON_GRANITO">#REF!</definedName>
    <definedName name="MO_ESCALON_GRANITO_10" localSheetId="0">#REF!</definedName>
    <definedName name="MO_ESCALON_GRANITO_10">#REF!</definedName>
    <definedName name="MO_ESCALON_GRANITO_11" localSheetId="0">#REF!</definedName>
    <definedName name="MO_ESCALON_GRANITO_11">#REF!</definedName>
    <definedName name="MO_ESCALON_GRANITO_6" localSheetId="0">#REF!</definedName>
    <definedName name="MO_ESCALON_GRANITO_6">#REF!</definedName>
    <definedName name="MO_ESCALON_GRANITO_7" localSheetId="0">#REF!</definedName>
    <definedName name="MO_ESCALON_GRANITO_7">#REF!</definedName>
    <definedName name="MO_ESCALON_GRANITO_8" localSheetId="0">#REF!</definedName>
    <definedName name="MO_ESCALON_GRANITO_8">#REF!</definedName>
    <definedName name="MO_ESCALON_GRANITO_9" localSheetId="0">#REF!</definedName>
    <definedName name="MO_ESCALON_GRANITO_9">#REF!</definedName>
    <definedName name="MO_ESCALON_HUELLA_y_CONTRAHUELLA" localSheetId="0">#REF!</definedName>
    <definedName name="MO_ESCALON_HUELLA_y_CONTRAHUELLA">#REF!</definedName>
    <definedName name="MO_ESCALON_HUELLA_y_CONTRAHUELLA_10" localSheetId="0">#REF!</definedName>
    <definedName name="MO_ESCALON_HUELLA_y_CONTRAHUELLA_10">#REF!</definedName>
    <definedName name="MO_ESCALON_HUELLA_y_CONTRAHUELLA_11" localSheetId="0">#REF!</definedName>
    <definedName name="MO_ESCALON_HUELLA_y_CONTRAHUELLA_11">#REF!</definedName>
    <definedName name="MO_ESCALON_HUELLA_y_CONTRAHUELLA_6" localSheetId="0">#REF!</definedName>
    <definedName name="MO_ESCALON_HUELLA_y_CONTRAHUELLA_6">#REF!</definedName>
    <definedName name="MO_ESCALON_HUELLA_y_CONTRAHUELLA_7" localSheetId="0">#REF!</definedName>
    <definedName name="MO_ESCALON_HUELLA_y_CONTRAHUELLA_7">#REF!</definedName>
    <definedName name="MO_ESCALON_HUELLA_y_CONTRAHUELLA_8" localSheetId="0">#REF!</definedName>
    <definedName name="MO_ESCALON_HUELLA_y_CONTRAHUELLA_8">#REF!</definedName>
    <definedName name="MO_ESCALON_HUELLA_y_CONTRAHUELLA_9" localSheetId="0">#REF!</definedName>
    <definedName name="MO_ESCALON_HUELLA_y_CONTRAHUELLA_9">#REF!</definedName>
    <definedName name="MO_ESTRIAS" localSheetId="0">#REF!</definedName>
    <definedName name="MO_ESTRIAS">#REF!</definedName>
    <definedName name="MO_ESTRIAS_10" localSheetId="0">#REF!</definedName>
    <definedName name="MO_ESTRIAS_10">#REF!</definedName>
    <definedName name="MO_ESTRIAS_11" localSheetId="0">#REF!</definedName>
    <definedName name="MO_ESTRIAS_11">#REF!</definedName>
    <definedName name="MO_ESTRIAS_6" localSheetId="0">#REF!</definedName>
    <definedName name="MO_ESTRIAS_6">#REF!</definedName>
    <definedName name="MO_ESTRIAS_7" localSheetId="0">#REF!</definedName>
    <definedName name="MO_ESTRIAS_7">#REF!</definedName>
    <definedName name="MO_ESTRIAS_8" localSheetId="0">#REF!</definedName>
    <definedName name="MO_ESTRIAS_8">#REF!</definedName>
    <definedName name="MO_ESTRIAS_9" localSheetId="0">#REF!</definedName>
    <definedName name="MO_ESTRIAS_9">#REF!</definedName>
    <definedName name="MO_EXC_CALICHE_MANO_3M" localSheetId="0">#REF!</definedName>
    <definedName name="MO_EXC_CALICHE_MANO_3M">#REF!</definedName>
    <definedName name="MO_EXC_CALICHE_MANO_3M_10" localSheetId="0">#REF!</definedName>
    <definedName name="MO_EXC_CALICHE_MANO_3M_10">#REF!</definedName>
    <definedName name="MO_EXC_CALICHE_MANO_3M_11" localSheetId="0">#REF!</definedName>
    <definedName name="MO_EXC_CALICHE_MANO_3M_11">#REF!</definedName>
    <definedName name="MO_EXC_CALICHE_MANO_3M_6" localSheetId="0">#REF!</definedName>
    <definedName name="MO_EXC_CALICHE_MANO_3M_6">#REF!</definedName>
    <definedName name="MO_EXC_CALICHE_MANO_3M_7" localSheetId="0">#REF!</definedName>
    <definedName name="MO_EXC_CALICHE_MANO_3M_7">#REF!</definedName>
    <definedName name="MO_EXC_CALICHE_MANO_3M_8" localSheetId="0">#REF!</definedName>
    <definedName name="MO_EXC_CALICHE_MANO_3M_8">#REF!</definedName>
    <definedName name="MO_EXC_CALICHE_MANO_3M_9" localSheetId="0">#REF!</definedName>
    <definedName name="MO_EXC_CALICHE_MANO_3M_9">#REF!</definedName>
    <definedName name="MO_EXC_ROCA_BLANDA_MANO_3M" localSheetId="0">#REF!</definedName>
    <definedName name="MO_EXC_ROCA_BLANDA_MANO_3M">#REF!</definedName>
    <definedName name="MO_EXC_ROCA_BLANDA_MANO_3M_10" localSheetId="0">#REF!</definedName>
    <definedName name="MO_EXC_ROCA_BLANDA_MANO_3M_10">#REF!</definedName>
    <definedName name="MO_EXC_ROCA_BLANDA_MANO_3M_11" localSheetId="0">#REF!</definedName>
    <definedName name="MO_EXC_ROCA_BLANDA_MANO_3M_11">#REF!</definedName>
    <definedName name="MO_EXC_ROCA_BLANDA_MANO_3M_6" localSheetId="0">#REF!</definedName>
    <definedName name="MO_EXC_ROCA_BLANDA_MANO_3M_6">#REF!</definedName>
    <definedName name="MO_EXC_ROCA_BLANDA_MANO_3M_7" localSheetId="0">#REF!</definedName>
    <definedName name="MO_EXC_ROCA_BLANDA_MANO_3M_7">#REF!</definedName>
    <definedName name="MO_EXC_ROCA_BLANDA_MANO_3M_8" localSheetId="0">#REF!</definedName>
    <definedName name="MO_EXC_ROCA_BLANDA_MANO_3M_8">#REF!</definedName>
    <definedName name="MO_EXC_ROCA_BLANDA_MANO_3M_9" localSheetId="0">#REF!</definedName>
    <definedName name="MO_EXC_ROCA_BLANDA_MANO_3M_9">#REF!</definedName>
    <definedName name="MO_EXC_ROCA_COMP_3M" localSheetId="0">#REF!</definedName>
    <definedName name="MO_EXC_ROCA_COMP_3M">#REF!</definedName>
    <definedName name="MO_EXC_ROCA_COMP_3M_10" localSheetId="0">#REF!</definedName>
    <definedName name="MO_EXC_ROCA_COMP_3M_10">#REF!</definedName>
    <definedName name="MO_EXC_ROCA_COMP_3M_11" localSheetId="0">#REF!</definedName>
    <definedName name="MO_EXC_ROCA_COMP_3M_11">#REF!</definedName>
    <definedName name="MO_EXC_ROCA_COMP_3M_6" localSheetId="0">#REF!</definedName>
    <definedName name="MO_EXC_ROCA_COMP_3M_6">#REF!</definedName>
    <definedName name="MO_EXC_ROCA_COMP_3M_7" localSheetId="0">#REF!</definedName>
    <definedName name="MO_EXC_ROCA_COMP_3M_7">#REF!</definedName>
    <definedName name="MO_EXC_ROCA_COMP_3M_8" localSheetId="0">#REF!</definedName>
    <definedName name="MO_EXC_ROCA_COMP_3M_8">#REF!</definedName>
    <definedName name="MO_EXC_ROCA_COMP_3M_9" localSheetId="0">#REF!</definedName>
    <definedName name="MO_EXC_ROCA_COMP_3M_9">#REF!</definedName>
    <definedName name="MO_EXC_ROCA_MANO_3M" localSheetId="0">#REF!</definedName>
    <definedName name="MO_EXC_ROCA_MANO_3M">#REF!</definedName>
    <definedName name="MO_EXC_ROCA_MANO_3M_10" localSheetId="0">#REF!</definedName>
    <definedName name="MO_EXC_ROCA_MANO_3M_10">#REF!</definedName>
    <definedName name="MO_EXC_ROCA_MANO_3M_11" localSheetId="0">#REF!</definedName>
    <definedName name="MO_EXC_ROCA_MANO_3M_11">#REF!</definedName>
    <definedName name="MO_EXC_ROCA_MANO_3M_6" localSheetId="0">#REF!</definedName>
    <definedName name="MO_EXC_ROCA_MANO_3M_6">#REF!</definedName>
    <definedName name="MO_EXC_ROCA_MANO_3M_7" localSheetId="0">#REF!</definedName>
    <definedName name="MO_EXC_ROCA_MANO_3M_7">#REF!</definedName>
    <definedName name="MO_EXC_ROCA_MANO_3M_8" localSheetId="0">#REF!</definedName>
    <definedName name="MO_EXC_ROCA_MANO_3M_8">#REF!</definedName>
    <definedName name="MO_EXC_ROCA_MANO_3M_9" localSheetId="0">#REF!</definedName>
    <definedName name="MO_EXC_ROCA_MANO_3M_9">#REF!</definedName>
    <definedName name="MO_EXC_TIERRA_MANO_3M" localSheetId="0">#REF!</definedName>
    <definedName name="MO_EXC_TIERRA_MANO_3M">#REF!</definedName>
    <definedName name="MO_EXC_TIERRA_MANO_3M_10" localSheetId="0">#REF!</definedName>
    <definedName name="MO_EXC_TIERRA_MANO_3M_10">#REF!</definedName>
    <definedName name="MO_EXC_TIERRA_MANO_3M_11" localSheetId="0">#REF!</definedName>
    <definedName name="MO_EXC_TIERRA_MANO_3M_11">#REF!</definedName>
    <definedName name="MO_EXC_TIERRA_MANO_3M_6" localSheetId="0">#REF!</definedName>
    <definedName name="MO_EXC_TIERRA_MANO_3M_6">#REF!</definedName>
    <definedName name="MO_EXC_TIERRA_MANO_3M_7" localSheetId="0">#REF!</definedName>
    <definedName name="MO_EXC_TIERRA_MANO_3M_7">#REF!</definedName>
    <definedName name="MO_EXC_TIERRA_MANO_3M_8" localSheetId="0">#REF!</definedName>
    <definedName name="MO_EXC_TIERRA_MANO_3M_8">#REF!</definedName>
    <definedName name="MO_EXC_TIERRA_MANO_3M_9" localSheetId="0">#REF!</definedName>
    <definedName name="MO_EXC_TIERRA_MANO_3M_9">#REF!</definedName>
    <definedName name="MO_FINO_TECHO_HOR" localSheetId="0">#REF!</definedName>
    <definedName name="MO_FINO_TECHO_HOR">#REF!</definedName>
    <definedName name="MO_FINO_TECHO_HOR_10" localSheetId="0">#REF!</definedName>
    <definedName name="MO_FINO_TECHO_HOR_10">#REF!</definedName>
    <definedName name="MO_FINO_TECHO_HOR_11" localSheetId="0">#REF!</definedName>
    <definedName name="MO_FINO_TECHO_HOR_11">#REF!</definedName>
    <definedName name="MO_FINO_TECHO_HOR_6" localSheetId="0">#REF!</definedName>
    <definedName name="MO_FINO_TECHO_HOR_6">#REF!</definedName>
    <definedName name="MO_FINO_TECHO_HOR_7" localSheetId="0">#REF!</definedName>
    <definedName name="MO_FINO_TECHO_HOR_7">#REF!</definedName>
    <definedName name="MO_FINO_TECHO_HOR_8" localSheetId="0">#REF!</definedName>
    <definedName name="MO_FINO_TECHO_HOR_8">#REF!</definedName>
    <definedName name="MO_FINO_TECHO_HOR_9" localSheetId="0">#REF!</definedName>
    <definedName name="MO_FINO_TECHO_HOR_9">#REF!</definedName>
    <definedName name="MO_FRAGUACHE" localSheetId="0">#REF!</definedName>
    <definedName name="MO_FRAGUACHE">#REF!</definedName>
    <definedName name="MO_FRAGUACHE_10" localSheetId="0">#REF!</definedName>
    <definedName name="MO_FRAGUACHE_10">#REF!</definedName>
    <definedName name="MO_FRAGUACHE_11" localSheetId="0">#REF!</definedName>
    <definedName name="MO_FRAGUACHE_11">#REF!</definedName>
    <definedName name="MO_FRAGUACHE_6" localSheetId="0">#REF!</definedName>
    <definedName name="MO_FRAGUACHE_6">#REF!</definedName>
    <definedName name="MO_FRAGUACHE_7" localSheetId="0">#REF!</definedName>
    <definedName name="MO_FRAGUACHE_7">#REF!</definedName>
    <definedName name="MO_FRAGUACHE_8" localSheetId="0">#REF!</definedName>
    <definedName name="MO_FRAGUACHE_8">#REF!</definedName>
    <definedName name="MO_FRAGUACHE_9" localSheetId="0">#REF!</definedName>
    <definedName name="MO_FRAGUACHE_9">#REF!</definedName>
    <definedName name="MO_GOTEROS" localSheetId="0">#REF!</definedName>
    <definedName name="MO_GOTEROS">#REF!</definedName>
    <definedName name="MO_GOTEROS_10" localSheetId="0">#REF!</definedName>
    <definedName name="MO_GOTEROS_10">#REF!</definedName>
    <definedName name="MO_GOTEROS_11" localSheetId="0">#REF!</definedName>
    <definedName name="MO_GOTEROS_11">#REF!</definedName>
    <definedName name="MO_GOTEROS_6" localSheetId="0">#REF!</definedName>
    <definedName name="MO_GOTEROS_6">#REF!</definedName>
    <definedName name="MO_GOTEROS_7" localSheetId="0">#REF!</definedName>
    <definedName name="MO_GOTEROS_7">#REF!</definedName>
    <definedName name="MO_GOTEROS_8" localSheetId="0">#REF!</definedName>
    <definedName name="MO_GOTEROS_8">#REF!</definedName>
    <definedName name="MO_GOTEROS_9" localSheetId="0">#REF!</definedName>
    <definedName name="MO_GOTEROS_9">#REF!</definedName>
    <definedName name="MO_NATILLA" localSheetId="0">#REF!</definedName>
    <definedName name="MO_NATILLA">#REF!</definedName>
    <definedName name="MO_NATILLA_10" localSheetId="0">#REF!</definedName>
    <definedName name="MO_NATILLA_10">#REF!</definedName>
    <definedName name="MO_NATILLA_11" localSheetId="0">#REF!</definedName>
    <definedName name="MO_NATILLA_11">#REF!</definedName>
    <definedName name="MO_NATILLA_6" localSheetId="0">#REF!</definedName>
    <definedName name="MO_NATILLA_6">#REF!</definedName>
    <definedName name="MO_NATILLA_7" localSheetId="0">#REF!</definedName>
    <definedName name="MO_NATILLA_7">#REF!</definedName>
    <definedName name="MO_NATILLA_8" localSheetId="0">#REF!</definedName>
    <definedName name="MO_NATILLA_8">#REF!</definedName>
    <definedName name="MO_NATILLA_9" localSheetId="0">#REF!</definedName>
    <definedName name="MO_NATILLA_9">#REF!</definedName>
    <definedName name="MO_PAÑETE_COLs" localSheetId="0">#REF!</definedName>
    <definedName name="MO_PAÑETE_COLs">#REF!</definedName>
    <definedName name="MO_PAÑETE_COLs_10" localSheetId="0">#REF!</definedName>
    <definedName name="MO_PAÑETE_COLs_10">#REF!</definedName>
    <definedName name="MO_PAÑETE_COLs_11" localSheetId="0">#REF!</definedName>
    <definedName name="MO_PAÑETE_COLs_11">#REF!</definedName>
    <definedName name="MO_PAÑETE_COLs_6" localSheetId="0">#REF!</definedName>
    <definedName name="MO_PAÑETE_COLs_6">#REF!</definedName>
    <definedName name="MO_PAÑETE_COLs_7" localSheetId="0">#REF!</definedName>
    <definedName name="MO_PAÑETE_COLs_7">#REF!</definedName>
    <definedName name="MO_PAÑETE_COLs_8" localSheetId="0">#REF!</definedName>
    <definedName name="MO_PAÑETE_COLs_8">#REF!</definedName>
    <definedName name="MO_PAÑETE_COLs_9" localSheetId="0">#REF!</definedName>
    <definedName name="MO_PAÑETE_COLs_9">#REF!</definedName>
    <definedName name="MO_PAÑETE_EXT" localSheetId="0">#REF!</definedName>
    <definedName name="MO_PAÑETE_EXT">#REF!</definedName>
    <definedName name="MO_PAÑETE_EXT_10" localSheetId="0">#REF!</definedName>
    <definedName name="MO_PAÑETE_EXT_10">#REF!</definedName>
    <definedName name="MO_PAÑETE_EXT_11" localSheetId="0">#REF!</definedName>
    <definedName name="MO_PAÑETE_EXT_11">#REF!</definedName>
    <definedName name="MO_PAÑETE_EXT_6" localSheetId="0">#REF!</definedName>
    <definedName name="MO_PAÑETE_EXT_6">#REF!</definedName>
    <definedName name="MO_PAÑETE_EXT_7" localSheetId="0">#REF!</definedName>
    <definedName name="MO_PAÑETE_EXT_7">#REF!</definedName>
    <definedName name="MO_PAÑETE_EXT_8" localSheetId="0">#REF!</definedName>
    <definedName name="MO_PAÑETE_EXT_8">#REF!</definedName>
    <definedName name="MO_PAÑETE_EXT_9" localSheetId="0">#REF!</definedName>
    <definedName name="MO_PAÑETE_EXT_9">#REF!</definedName>
    <definedName name="MO_PAÑETE_INT" localSheetId="0">#REF!</definedName>
    <definedName name="MO_PAÑETE_INT">#REF!</definedName>
    <definedName name="MO_PAÑETE_INT_10" localSheetId="0">#REF!</definedName>
    <definedName name="MO_PAÑETE_INT_10">#REF!</definedName>
    <definedName name="MO_PAÑETE_INT_11" localSheetId="0">#REF!</definedName>
    <definedName name="MO_PAÑETE_INT_11">#REF!</definedName>
    <definedName name="MO_PAÑETE_INT_6" localSheetId="0">#REF!</definedName>
    <definedName name="MO_PAÑETE_INT_6">#REF!</definedName>
    <definedName name="MO_PAÑETE_INT_7" localSheetId="0">#REF!</definedName>
    <definedName name="MO_PAÑETE_INT_7">#REF!</definedName>
    <definedName name="MO_PAÑETE_INT_8" localSheetId="0">#REF!</definedName>
    <definedName name="MO_PAÑETE_INT_8">#REF!</definedName>
    <definedName name="MO_PAÑETE_INT_9" localSheetId="0">#REF!</definedName>
    <definedName name="MO_PAÑETE_INT_9">#REF!</definedName>
    <definedName name="MO_PAÑETE_PULIDO" localSheetId="0">#REF!</definedName>
    <definedName name="MO_PAÑETE_PULIDO">#REF!</definedName>
    <definedName name="MO_PAÑETE_PULIDO_10" localSheetId="0">#REF!</definedName>
    <definedName name="MO_PAÑETE_PULIDO_10">#REF!</definedName>
    <definedName name="MO_PAÑETE_PULIDO_11" localSheetId="0">#REF!</definedName>
    <definedName name="MO_PAÑETE_PULIDO_11">#REF!</definedName>
    <definedName name="MO_PAÑETE_PULIDO_6" localSheetId="0">#REF!</definedName>
    <definedName name="MO_PAÑETE_PULIDO_6">#REF!</definedName>
    <definedName name="MO_PAÑETE_PULIDO_7" localSheetId="0">#REF!</definedName>
    <definedName name="MO_PAÑETE_PULIDO_7">#REF!</definedName>
    <definedName name="MO_PAÑETE_PULIDO_8" localSheetId="0">#REF!</definedName>
    <definedName name="MO_PAÑETE_PULIDO_8">#REF!</definedName>
    <definedName name="MO_PAÑETE_PULIDO_9" localSheetId="0">#REF!</definedName>
    <definedName name="MO_PAÑETE_PULIDO_9">#REF!</definedName>
    <definedName name="MO_PAÑETE_RASGADO" localSheetId="0">#REF!</definedName>
    <definedName name="MO_PAÑETE_RASGADO">#REF!</definedName>
    <definedName name="MO_PAÑETE_RASGADO_10" localSheetId="0">#REF!</definedName>
    <definedName name="MO_PAÑETE_RASGADO_10">#REF!</definedName>
    <definedName name="MO_PAÑETE_RASGADO_11" localSheetId="0">#REF!</definedName>
    <definedName name="MO_PAÑETE_RASGADO_11">#REF!</definedName>
    <definedName name="MO_PAÑETE_RASGADO_6" localSheetId="0">#REF!</definedName>
    <definedName name="MO_PAÑETE_RASGADO_6">#REF!</definedName>
    <definedName name="MO_PAÑETE_RASGADO_7" localSheetId="0">#REF!</definedName>
    <definedName name="MO_PAÑETE_RASGADO_7">#REF!</definedName>
    <definedName name="MO_PAÑETE_RASGADO_8" localSheetId="0">#REF!</definedName>
    <definedName name="MO_PAÑETE_RASGADO_8">#REF!</definedName>
    <definedName name="MO_PAÑETE_RASGADO_9" localSheetId="0">#REF!</definedName>
    <definedName name="MO_PAÑETE_RASGADO_9">#REF!</definedName>
    <definedName name="MO_PAÑETE_TECHOSyVIGAS" localSheetId="0">#REF!</definedName>
    <definedName name="MO_PAÑETE_TECHOSyVIGAS">#REF!</definedName>
    <definedName name="MO_PAÑETE_TECHOSyVIGAS_10" localSheetId="0">#REF!</definedName>
    <definedName name="MO_PAÑETE_TECHOSyVIGAS_10">#REF!</definedName>
    <definedName name="MO_PAÑETE_TECHOSyVIGAS_11" localSheetId="0">#REF!</definedName>
    <definedName name="MO_PAÑETE_TECHOSyVIGAS_11">#REF!</definedName>
    <definedName name="MO_PAÑETE_TECHOSyVIGAS_6" localSheetId="0">#REF!</definedName>
    <definedName name="MO_PAÑETE_TECHOSyVIGAS_6">#REF!</definedName>
    <definedName name="MO_PAÑETE_TECHOSyVIGAS_7" localSheetId="0">#REF!</definedName>
    <definedName name="MO_PAÑETE_TECHOSyVIGAS_7">#REF!</definedName>
    <definedName name="MO_PAÑETE_TECHOSyVIGAS_8" localSheetId="0">#REF!</definedName>
    <definedName name="MO_PAÑETE_TECHOSyVIGAS_8">#REF!</definedName>
    <definedName name="MO_PAÑETE_TECHOSyVIGAS_9" localSheetId="0">#REF!</definedName>
    <definedName name="MO_PAÑETE_TECHOSyVIGAS_9">#REF!</definedName>
    <definedName name="MO_PERRILLA" localSheetId="0">#REF!</definedName>
    <definedName name="MO_PERRILLA">#REF!</definedName>
    <definedName name="MO_PERRILLA_10" localSheetId="0">#REF!</definedName>
    <definedName name="MO_PERRILLA_10">#REF!</definedName>
    <definedName name="MO_PERRILLA_11" localSheetId="0">#REF!</definedName>
    <definedName name="MO_PERRILLA_11">#REF!</definedName>
    <definedName name="MO_PERRILLA_6" localSheetId="0">#REF!</definedName>
    <definedName name="MO_PERRILLA_6">#REF!</definedName>
    <definedName name="MO_PERRILLA_7" localSheetId="0">#REF!</definedName>
    <definedName name="MO_PERRILLA_7">#REF!</definedName>
    <definedName name="MO_PERRILLA_8" localSheetId="0">#REF!</definedName>
    <definedName name="MO_PERRILLA_8">#REF!</definedName>
    <definedName name="MO_PERRILLA_9" localSheetId="0">#REF!</definedName>
    <definedName name="MO_PERRILLA_9">#REF!</definedName>
    <definedName name="MO_PIEDRA" localSheetId="0">#REF!</definedName>
    <definedName name="MO_PIEDRA">#REF!</definedName>
    <definedName name="MO_PIEDRA_10" localSheetId="0">#REF!</definedName>
    <definedName name="MO_PIEDRA_10">#REF!</definedName>
    <definedName name="MO_PIEDRA_11" localSheetId="0">#REF!</definedName>
    <definedName name="MO_PIEDRA_11">#REF!</definedName>
    <definedName name="MO_PIEDRA_6" localSheetId="0">#REF!</definedName>
    <definedName name="MO_PIEDRA_6">#REF!</definedName>
    <definedName name="MO_PIEDRA_7" localSheetId="0">#REF!</definedName>
    <definedName name="MO_PIEDRA_7">#REF!</definedName>
    <definedName name="MO_PIEDRA_8" localSheetId="0">#REF!</definedName>
    <definedName name="MO_PIEDRA_8">#REF!</definedName>
    <definedName name="MO_PIEDRA_9" localSheetId="0">#REF!</definedName>
    <definedName name="MO_PIEDRA_9">#REF!</definedName>
    <definedName name="MO_PINTURA" localSheetId="0">#REF!</definedName>
    <definedName name="MO_PINTURA">#REF!</definedName>
    <definedName name="MO_PINTURA_10" localSheetId="0">#REF!</definedName>
    <definedName name="MO_PINTURA_10">#REF!</definedName>
    <definedName name="MO_PINTURA_11" localSheetId="0">#REF!</definedName>
    <definedName name="MO_PINTURA_11">#REF!</definedName>
    <definedName name="MO_PINTURA_6" localSheetId="0">#REF!</definedName>
    <definedName name="MO_PINTURA_6">#REF!</definedName>
    <definedName name="MO_PINTURA_7" localSheetId="0">#REF!</definedName>
    <definedName name="MO_PINTURA_7">#REF!</definedName>
    <definedName name="MO_PINTURA_8" localSheetId="0">#REF!</definedName>
    <definedName name="MO_PINTURA_8">#REF!</definedName>
    <definedName name="MO_PINTURA_9" localSheetId="0">#REF!</definedName>
    <definedName name="MO_PINTURA_9">#REF!</definedName>
    <definedName name="MO_PISO_ADOQUIN" localSheetId="0">#REF!</definedName>
    <definedName name="MO_PISO_ADOQUIN">#REF!</definedName>
    <definedName name="MO_PISO_ADOQUIN_10" localSheetId="0">#REF!</definedName>
    <definedName name="MO_PISO_ADOQUIN_10">#REF!</definedName>
    <definedName name="MO_PISO_ADOQUIN_11" localSheetId="0">#REF!</definedName>
    <definedName name="MO_PISO_ADOQUIN_11">#REF!</definedName>
    <definedName name="MO_PISO_ADOQUIN_6" localSheetId="0">#REF!</definedName>
    <definedName name="MO_PISO_ADOQUIN_6">#REF!</definedName>
    <definedName name="MO_PISO_ADOQUIN_7" localSheetId="0">#REF!</definedName>
    <definedName name="MO_PISO_ADOQUIN_7">#REF!</definedName>
    <definedName name="MO_PISO_ADOQUIN_8" localSheetId="0">#REF!</definedName>
    <definedName name="MO_PISO_ADOQUIN_8">#REF!</definedName>
    <definedName name="MO_PISO_ADOQUIN_9" localSheetId="0">#REF!</definedName>
    <definedName name="MO_PISO_ADOQUIN_9">#REF!</definedName>
    <definedName name="MO_PISO_CementoPulido" localSheetId="0">#REF!</definedName>
    <definedName name="MO_PISO_CementoPulido">#REF!</definedName>
    <definedName name="MO_PISO_CementoPulido_10" localSheetId="0">#REF!</definedName>
    <definedName name="MO_PISO_CementoPulido_10">#REF!</definedName>
    <definedName name="MO_PISO_CementoPulido_11" localSheetId="0">#REF!</definedName>
    <definedName name="MO_PISO_CementoPulido_11">#REF!</definedName>
    <definedName name="MO_PISO_CementoPulido_6" localSheetId="0">#REF!</definedName>
    <definedName name="MO_PISO_CementoPulido_6">#REF!</definedName>
    <definedName name="MO_PISO_CementoPulido_7" localSheetId="0">#REF!</definedName>
    <definedName name="MO_PISO_CementoPulido_7">#REF!</definedName>
    <definedName name="MO_PISO_CementoPulido_8" localSheetId="0">#REF!</definedName>
    <definedName name="MO_PISO_CementoPulido_8">#REF!</definedName>
    <definedName name="MO_PISO_CementoPulido_9" localSheetId="0">#REF!</definedName>
    <definedName name="MO_PISO_CementoPulido_9">#REF!</definedName>
    <definedName name="MO_PISO_CERAMICA_15a20" localSheetId="0">#REF!</definedName>
    <definedName name="MO_PISO_CERAMICA_15a20">#REF!</definedName>
    <definedName name="MO_PISO_CERAMICA_15a20_10" localSheetId="0">#REF!</definedName>
    <definedName name="MO_PISO_CERAMICA_15a20_10">#REF!</definedName>
    <definedName name="MO_PISO_CERAMICA_15a20_11" localSheetId="0">#REF!</definedName>
    <definedName name="MO_PISO_CERAMICA_15a20_11">#REF!</definedName>
    <definedName name="MO_PISO_CERAMICA_15a20_6" localSheetId="0">#REF!</definedName>
    <definedName name="MO_PISO_CERAMICA_15a20_6">#REF!</definedName>
    <definedName name="MO_PISO_CERAMICA_15a20_7" localSheetId="0">#REF!</definedName>
    <definedName name="MO_PISO_CERAMICA_15a20_7">#REF!</definedName>
    <definedName name="MO_PISO_CERAMICA_15a20_8" localSheetId="0">#REF!</definedName>
    <definedName name="MO_PISO_CERAMICA_15a20_8">#REF!</definedName>
    <definedName name="MO_PISO_CERAMICA_15a20_9" localSheetId="0">#REF!</definedName>
    <definedName name="MO_PISO_CERAMICA_15a20_9">#REF!</definedName>
    <definedName name="MO_PISO_CERAMICA_15a20_BASE" localSheetId="0">#REF!</definedName>
    <definedName name="MO_PISO_CERAMICA_15a20_BASE">#REF!</definedName>
    <definedName name="MO_PISO_CERAMICA_15a20_BASE_10" localSheetId="0">#REF!</definedName>
    <definedName name="MO_PISO_CERAMICA_15a20_BASE_10">#REF!</definedName>
    <definedName name="MO_PISO_CERAMICA_15a20_BASE_11" localSheetId="0">#REF!</definedName>
    <definedName name="MO_PISO_CERAMICA_15a20_BASE_11">#REF!</definedName>
    <definedName name="MO_PISO_CERAMICA_15a20_BASE_6" localSheetId="0">#REF!</definedName>
    <definedName name="MO_PISO_CERAMICA_15a20_BASE_6">#REF!</definedName>
    <definedName name="MO_PISO_CERAMICA_15a20_BASE_7" localSheetId="0">#REF!</definedName>
    <definedName name="MO_PISO_CERAMICA_15a20_BASE_7">#REF!</definedName>
    <definedName name="MO_PISO_CERAMICA_15a20_BASE_8" localSheetId="0">#REF!</definedName>
    <definedName name="MO_PISO_CERAMICA_15a20_BASE_8">#REF!</definedName>
    <definedName name="MO_PISO_CERAMICA_15a20_BASE_9" localSheetId="0">#REF!</definedName>
    <definedName name="MO_PISO_CERAMICA_15a20_BASE_9">#REF!</definedName>
    <definedName name="MO_PISO_CERAMICA_30a40" localSheetId="0">#REF!</definedName>
    <definedName name="MO_PISO_CERAMICA_30a40">#REF!</definedName>
    <definedName name="MO_PISO_CERAMICA_30a40_10" localSheetId="0">#REF!</definedName>
    <definedName name="MO_PISO_CERAMICA_30a40_10">#REF!</definedName>
    <definedName name="MO_PISO_CERAMICA_30a40_11" localSheetId="0">#REF!</definedName>
    <definedName name="MO_PISO_CERAMICA_30a40_11">#REF!</definedName>
    <definedName name="MO_PISO_CERAMICA_30a40_6" localSheetId="0">#REF!</definedName>
    <definedName name="MO_PISO_CERAMICA_30a40_6">#REF!</definedName>
    <definedName name="MO_PISO_CERAMICA_30a40_7" localSheetId="0">#REF!</definedName>
    <definedName name="MO_PISO_CERAMICA_30a40_7">#REF!</definedName>
    <definedName name="MO_PISO_CERAMICA_30a40_8" localSheetId="0">#REF!</definedName>
    <definedName name="MO_PISO_CERAMICA_30a40_8">#REF!</definedName>
    <definedName name="MO_PISO_CERAMICA_30a40_9" localSheetId="0">#REF!</definedName>
    <definedName name="MO_PISO_CERAMICA_30a40_9">#REF!</definedName>
    <definedName name="MO_PISO_CERAMICA_30a40_BASE" localSheetId="0">#REF!</definedName>
    <definedName name="MO_PISO_CERAMICA_30a40_BASE">#REF!</definedName>
    <definedName name="MO_PISO_CERAMICA_30a40_BASE_10" localSheetId="0">#REF!</definedName>
    <definedName name="MO_PISO_CERAMICA_30a40_BASE_10">#REF!</definedName>
    <definedName name="MO_PISO_CERAMICA_30a40_BASE_11" localSheetId="0">#REF!</definedName>
    <definedName name="MO_PISO_CERAMICA_30a40_BASE_11">#REF!</definedName>
    <definedName name="MO_PISO_CERAMICA_30a40_BASE_6" localSheetId="0">#REF!</definedName>
    <definedName name="MO_PISO_CERAMICA_30a40_BASE_6">#REF!</definedName>
    <definedName name="MO_PISO_CERAMICA_30a40_BASE_7" localSheetId="0">#REF!</definedName>
    <definedName name="MO_PISO_CERAMICA_30a40_BASE_7">#REF!</definedName>
    <definedName name="MO_PISO_CERAMICA_30a40_BASE_8" localSheetId="0">#REF!</definedName>
    <definedName name="MO_PISO_CERAMICA_30a40_BASE_8">#REF!</definedName>
    <definedName name="MO_PISO_CERAMICA_30a40_BASE_9" localSheetId="0">#REF!</definedName>
    <definedName name="MO_PISO_CERAMICA_30a40_BASE_9">#REF!</definedName>
    <definedName name="MO_PISO_FROTA_VIOL" localSheetId="0">#REF!</definedName>
    <definedName name="MO_PISO_FROTA_VIOL">#REF!</definedName>
    <definedName name="MO_PISO_FROTA_VIOL_10" localSheetId="0">#REF!</definedName>
    <definedName name="MO_PISO_FROTA_VIOL_10">#REF!</definedName>
    <definedName name="MO_PISO_FROTA_VIOL_11" localSheetId="0">#REF!</definedName>
    <definedName name="MO_PISO_FROTA_VIOL_11">#REF!</definedName>
    <definedName name="MO_PISO_FROTA_VIOL_6" localSheetId="0">#REF!</definedName>
    <definedName name="MO_PISO_FROTA_VIOL_6">#REF!</definedName>
    <definedName name="MO_PISO_FROTA_VIOL_7" localSheetId="0">#REF!</definedName>
    <definedName name="MO_PISO_FROTA_VIOL_7">#REF!</definedName>
    <definedName name="MO_PISO_FROTA_VIOL_8" localSheetId="0">#REF!</definedName>
    <definedName name="MO_PISO_FROTA_VIOL_8">#REF!</definedName>
    <definedName name="MO_PISO_FROTA_VIOL_9" localSheetId="0">#REF!</definedName>
    <definedName name="MO_PISO_FROTA_VIOL_9">#REF!</definedName>
    <definedName name="MO_PISO_FROTADO" localSheetId="0">#REF!</definedName>
    <definedName name="MO_PISO_FROTADO">#REF!</definedName>
    <definedName name="MO_PISO_FROTADO_10" localSheetId="0">#REF!</definedName>
    <definedName name="MO_PISO_FROTADO_10">#REF!</definedName>
    <definedName name="MO_PISO_FROTADO_11" localSheetId="0">#REF!</definedName>
    <definedName name="MO_PISO_FROTADO_11">#REF!</definedName>
    <definedName name="MO_PISO_FROTADO_6" localSheetId="0">#REF!</definedName>
    <definedName name="MO_PISO_FROTADO_6">#REF!</definedName>
    <definedName name="MO_PISO_FROTADO_7" localSheetId="0">#REF!</definedName>
    <definedName name="MO_PISO_FROTADO_7">#REF!</definedName>
    <definedName name="MO_PISO_FROTADO_8" localSheetId="0">#REF!</definedName>
    <definedName name="MO_PISO_FROTADO_8">#REF!</definedName>
    <definedName name="MO_PISO_FROTADO_9" localSheetId="0">#REF!</definedName>
    <definedName name="MO_PISO_FROTADO_9">#REF!</definedName>
    <definedName name="MO_PISO_GRANITO_25" localSheetId="0">#REF!</definedName>
    <definedName name="MO_PISO_GRANITO_25">#REF!</definedName>
    <definedName name="MO_PISO_GRANITO_25_10" localSheetId="0">#REF!</definedName>
    <definedName name="MO_PISO_GRANITO_25_10">#REF!</definedName>
    <definedName name="MO_PISO_GRANITO_25_11" localSheetId="0">#REF!</definedName>
    <definedName name="MO_PISO_GRANITO_25_11">#REF!</definedName>
    <definedName name="MO_PISO_GRANITO_25_6" localSheetId="0">#REF!</definedName>
    <definedName name="MO_PISO_GRANITO_25_6">#REF!</definedName>
    <definedName name="MO_PISO_GRANITO_25_7" localSheetId="0">#REF!</definedName>
    <definedName name="MO_PISO_GRANITO_25_7">#REF!</definedName>
    <definedName name="MO_PISO_GRANITO_25_8" localSheetId="0">#REF!</definedName>
    <definedName name="MO_PISO_GRANITO_25_8">#REF!</definedName>
    <definedName name="MO_PISO_GRANITO_25_9" localSheetId="0">#REF!</definedName>
    <definedName name="MO_PISO_GRANITO_25_9">#REF!</definedName>
    <definedName name="MO_PISO_GRANITO_30" localSheetId="0">#REF!</definedName>
    <definedName name="MO_PISO_GRANITO_30">#REF!</definedName>
    <definedName name="MO_PISO_GRANITO_30_10" localSheetId="0">#REF!</definedName>
    <definedName name="MO_PISO_GRANITO_30_10">#REF!</definedName>
    <definedName name="MO_PISO_GRANITO_30_11" localSheetId="0">#REF!</definedName>
    <definedName name="MO_PISO_GRANITO_30_11">#REF!</definedName>
    <definedName name="MO_PISO_GRANITO_30_6" localSheetId="0">#REF!</definedName>
    <definedName name="MO_PISO_GRANITO_30_6">#REF!</definedName>
    <definedName name="MO_PISO_GRANITO_30_7" localSheetId="0">#REF!</definedName>
    <definedName name="MO_PISO_GRANITO_30_7">#REF!</definedName>
    <definedName name="MO_PISO_GRANITO_30_8" localSheetId="0">#REF!</definedName>
    <definedName name="MO_PISO_GRANITO_30_8">#REF!</definedName>
    <definedName name="MO_PISO_GRANITO_30_9" localSheetId="0">#REF!</definedName>
    <definedName name="MO_PISO_GRANITO_30_9">#REF!</definedName>
    <definedName name="MO_PISO_GRANITO_33" localSheetId="0">#REF!</definedName>
    <definedName name="MO_PISO_GRANITO_33">#REF!</definedName>
    <definedName name="MO_PISO_GRANITO_33_10" localSheetId="0">#REF!</definedName>
    <definedName name="MO_PISO_GRANITO_33_10">#REF!</definedName>
    <definedName name="MO_PISO_GRANITO_33_11" localSheetId="0">#REF!</definedName>
    <definedName name="MO_PISO_GRANITO_33_11">#REF!</definedName>
    <definedName name="MO_PISO_GRANITO_33_6" localSheetId="0">#REF!</definedName>
    <definedName name="MO_PISO_GRANITO_33_6">#REF!</definedName>
    <definedName name="MO_PISO_GRANITO_33_7" localSheetId="0">#REF!</definedName>
    <definedName name="MO_PISO_GRANITO_33_7">#REF!</definedName>
    <definedName name="MO_PISO_GRANITO_33_8" localSheetId="0">#REF!</definedName>
    <definedName name="MO_PISO_GRANITO_33_8">#REF!</definedName>
    <definedName name="MO_PISO_GRANITO_33_9" localSheetId="0">#REF!</definedName>
    <definedName name="MO_PISO_GRANITO_33_9">#REF!</definedName>
    <definedName name="MO_PISO_GRANITO_40" localSheetId="0">#REF!</definedName>
    <definedName name="MO_PISO_GRANITO_40">#REF!</definedName>
    <definedName name="MO_PISO_GRANITO_40_10" localSheetId="0">#REF!</definedName>
    <definedName name="MO_PISO_GRANITO_40_10">#REF!</definedName>
    <definedName name="MO_PISO_GRANITO_40_11" localSheetId="0">#REF!</definedName>
    <definedName name="MO_PISO_GRANITO_40_11">#REF!</definedName>
    <definedName name="MO_PISO_GRANITO_40_6" localSheetId="0">#REF!</definedName>
    <definedName name="MO_PISO_GRANITO_40_6">#REF!</definedName>
    <definedName name="MO_PISO_GRANITO_40_7" localSheetId="0">#REF!</definedName>
    <definedName name="MO_PISO_GRANITO_40_7">#REF!</definedName>
    <definedName name="MO_PISO_GRANITO_40_8" localSheetId="0">#REF!</definedName>
    <definedName name="MO_PISO_GRANITO_40_8">#REF!</definedName>
    <definedName name="MO_PISO_GRANITO_40_9" localSheetId="0">#REF!</definedName>
    <definedName name="MO_PISO_GRANITO_40_9">#REF!</definedName>
    <definedName name="MO_PISO_GRANITO_50" localSheetId="0">#REF!</definedName>
    <definedName name="MO_PISO_GRANITO_50">#REF!</definedName>
    <definedName name="MO_PISO_GRANITO_50_10" localSheetId="0">#REF!</definedName>
    <definedName name="MO_PISO_GRANITO_50_10">#REF!</definedName>
    <definedName name="MO_PISO_GRANITO_50_11" localSheetId="0">#REF!</definedName>
    <definedName name="MO_PISO_GRANITO_50_11">#REF!</definedName>
    <definedName name="MO_PISO_GRANITO_50_6" localSheetId="0">#REF!</definedName>
    <definedName name="MO_PISO_GRANITO_50_6">#REF!</definedName>
    <definedName name="MO_PISO_GRANITO_50_7" localSheetId="0">#REF!</definedName>
    <definedName name="MO_PISO_GRANITO_50_7">#REF!</definedName>
    <definedName name="MO_PISO_GRANITO_50_8" localSheetId="0">#REF!</definedName>
    <definedName name="MO_PISO_GRANITO_50_8">#REF!</definedName>
    <definedName name="MO_PISO_GRANITO_50_9" localSheetId="0">#REF!</definedName>
    <definedName name="MO_PISO_GRANITO_50_9">#REF!</definedName>
    <definedName name="MO_PISO_PULI_VIOL" localSheetId="0">#REF!</definedName>
    <definedName name="MO_PISO_PULI_VIOL">#REF!</definedName>
    <definedName name="MO_PISO_PULI_VIOL_10" localSheetId="0">#REF!</definedName>
    <definedName name="MO_PISO_PULI_VIOL_10">#REF!</definedName>
    <definedName name="MO_PISO_PULI_VIOL_11" localSheetId="0">#REF!</definedName>
    <definedName name="MO_PISO_PULI_VIOL_11">#REF!</definedName>
    <definedName name="MO_PISO_PULI_VIOL_6" localSheetId="0">#REF!</definedName>
    <definedName name="MO_PISO_PULI_VIOL_6">#REF!</definedName>
    <definedName name="MO_PISO_PULI_VIOL_7" localSheetId="0">#REF!</definedName>
    <definedName name="MO_PISO_PULI_VIOL_7">#REF!</definedName>
    <definedName name="MO_PISO_PULI_VIOL_8" localSheetId="0">#REF!</definedName>
    <definedName name="MO_PISO_PULI_VIOL_8">#REF!</definedName>
    <definedName name="MO_PISO_PULI_VIOL_9" localSheetId="0">#REF!</definedName>
    <definedName name="MO_PISO_PULI_VIOL_9">#REF!</definedName>
    <definedName name="MO_PISO_ZOCALO" localSheetId="0">#REF!</definedName>
    <definedName name="MO_PISO_ZOCALO">#REF!</definedName>
    <definedName name="MO_PISO_ZOCALO_10" localSheetId="0">#REF!</definedName>
    <definedName name="MO_PISO_ZOCALO_10">#REF!</definedName>
    <definedName name="MO_PISO_ZOCALO_11" localSheetId="0">#REF!</definedName>
    <definedName name="MO_PISO_ZOCALO_11">#REF!</definedName>
    <definedName name="MO_PISO_ZOCALO_6" localSheetId="0">#REF!</definedName>
    <definedName name="MO_PISO_ZOCALO_6">#REF!</definedName>
    <definedName name="MO_PISO_ZOCALO_7" localSheetId="0">#REF!</definedName>
    <definedName name="MO_PISO_ZOCALO_7">#REF!</definedName>
    <definedName name="MO_PISO_ZOCALO_8" localSheetId="0">#REF!</definedName>
    <definedName name="MO_PISO_ZOCALO_8">#REF!</definedName>
    <definedName name="MO_PISO_ZOCALO_9" localSheetId="0">#REF!</definedName>
    <definedName name="MO_PISO_ZOCALO_9">#REF!</definedName>
    <definedName name="MO_REPELLO" localSheetId="0">#REF!</definedName>
    <definedName name="MO_REPELLO">#REF!</definedName>
    <definedName name="MO_REPELLO_10" localSheetId="0">#REF!</definedName>
    <definedName name="MO_REPELLO_10">#REF!</definedName>
    <definedName name="MO_REPELLO_11" localSheetId="0">#REF!</definedName>
    <definedName name="MO_REPELLO_11">#REF!</definedName>
    <definedName name="MO_REPELLO_6" localSheetId="0">#REF!</definedName>
    <definedName name="MO_REPELLO_6">#REF!</definedName>
    <definedName name="MO_REPELLO_7" localSheetId="0">#REF!</definedName>
    <definedName name="MO_REPELLO_7">#REF!</definedName>
    <definedName name="MO_REPELLO_8" localSheetId="0">#REF!</definedName>
    <definedName name="MO_REPELLO_8">#REF!</definedName>
    <definedName name="MO_REPELLO_9" localSheetId="0">#REF!</definedName>
    <definedName name="MO_REPELLO_9">#REF!</definedName>
    <definedName name="MO_RESANE_FROTA" localSheetId="0">#REF!</definedName>
    <definedName name="MO_RESANE_FROTA">#REF!</definedName>
    <definedName name="MO_RESANE_FROTA_10" localSheetId="0">#REF!</definedName>
    <definedName name="MO_RESANE_FROTA_10">#REF!</definedName>
    <definedName name="MO_RESANE_FROTA_11" localSheetId="0">#REF!</definedName>
    <definedName name="MO_RESANE_FROTA_11">#REF!</definedName>
    <definedName name="MO_RESANE_FROTA_6" localSheetId="0">#REF!</definedName>
    <definedName name="MO_RESANE_FROTA_6">#REF!</definedName>
    <definedName name="MO_RESANE_FROTA_7" localSheetId="0">#REF!</definedName>
    <definedName name="MO_RESANE_FROTA_7">#REF!</definedName>
    <definedName name="MO_RESANE_FROTA_8" localSheetId="0">#REF!</definedName>
    <definedName name="MO_RESANE_FROTA_8">#REF!</definedName>
    <definedName name="MO_RESANE_FROTA_9" localSheetId="0">#REF!</definedName>
    <definedName name="MO_RESANE_FROTA_9">#REF!</definedName>
    <definedName name="MO_RESANE_GOMA" localSheetId="0">#REF!</definedName>
    <definedName name="MO_RESANE_GOMA">#REF!</definedName>
    <definedName name="MO_RESANE_GOMA_10" localSheetId="0">#REF!</definedName>
    <definedName name="MO_RESANE_GOMA_10">#REF!</definedName>
    <definedName name="MO_RESANE_GOMA_11" localSheetId="0">#REF!</definedName>
    <definedName name="MO_RESANE_GOMA_11">#REF!</definedName>
    <definedName name="MO_RESANE_GOMA_6" localSheetId="0">#REF!</definedName>
    <definedName name="MO_RESANE_GOMA_6">#REF!</definedName>
    <definedName name="MO_RESANE_GOMA_7" localSheetId="0">#REF!</definedName>
    <definedName name="MO_RESANE_GOMA_7">#REF!</definedName>
    <definedName name="MO_RESANE_GOMA_8" localSheetId="0">#REF!</definedName>
    <definedName name="MO_RESANE_GOMA_8">#REF!</definedName>
    <definedName name="MO_RESANE_GOMA_9" localSheetId="0">#REF!</definedName>
    <definedName name="MO_RESANE_GOMA_9">#REF!</definedName>
    <definedName name="MO_SUBIDA_BLOCK_4_1NIVEL" localSheetId="0">#REF!</definedName>
    <definedName name="MO_SUBIDA_BLOCK_4_1NIVEL">#REF!</definedName>
    <definedName name="MO_SUBIDA_BLOCK_4_1NIVEL_10" localSheetId="0">#REF!</definedName>
    <definedName name="MO_SUBIDA_BLOCK_4_1NIVEL_10">#REF!</definedName>
    <definedName name="MO_SUBIDA_BLOCK_4_1NIVEL_11" localSheetId="0">#REF!</definedName>
    <definedName name="MO_SUBIDA_BLOCK_4_1NIVEL_11">#REF!</definedName>
    <definedName name="MO_SUBIDA_BLOCK_4_1NIVEL_6" localSheetId="0">#REF!</definedName>
    <definedName name="MO_SUBIDA_BLOCK_4_1NIVEL_6">#REF!</definedName>
    <definedName name="MO_SUBIDA_BLOCK_4_1NIVEL_7" localSheetId="0">#REF!</definedName>
    <definedName name="MO_SUBIDA_BLOCK_4_1NIVEL_7">#REF!</definedName>
    <definedName name="MO_SUBIDA_BLOCK_4_1NIVEL_8" localSheetId="0">#REF!</definedName>
    <definedName name="MO_SUBIDA_BLOCK_4_1NIVEL_8">#REF!</definedName>
    <definedName name="MO_SUBIDA_BLOCK_4_1NIVEL_9" localSheetId="0">#REF!</definedName>
    <definedName name="MO_SUBIDA_BLOCK_4_1NIVEL_9">#REF!</definedName>
    <definedName name="MO_SUBIDA_BLOCK_6_1NIVEL" localSheetId="0">#REF!</definedName>
    <definedName name="MO_SUBIDA_BLOCK_6_1NIVEL">#REF!</definedName>
    <definedName name="MO_SUBIDA_BLOCK_6_1NIVEL_10" localSheetId="0">#REF!</definedName>
    <definedName name="MO_SUBIDA_BLOCK_6_1NIVEL_10">#REF!</definedName>
    <definedName name="MO_SUBIDA_BLOCK_6_1NIVEL_11" localSheetId="0">#REF!</definedName>
    <definedName name="MO_SUBIDA_BLOCK_6_1NIVEL_11">#REF!</definedName>
    <definedName name="MO_SUBIDA_BLOCK_6_1NIVEL_6" localSheetId="0">#REF!</definedName>
    <definedName name="MO_SUBIDA_BLOCK_6_1NIVEL_6">#REF!</definedName>
    <definedName name="MO_SUBIDA_BLOCK_6_1NIVEL_7" localSheetId="0">#REF!</definedName>
    <definedName name="MO_SUBIDA_BLOCK_6_1NIVEL_7">#REF!</definedName>
    <definedName name="MO_SUBIDA_BLOCK_6_1NIVEL_8" localSheetId="0">#REF!</definedName>
    <definedName name="MO_SUBIDA_BLOCK_6_1NIVEL_8">#REF!</definedName>
    <definedName name="MO_SUBIDA_BLOCK_6_1NIVEL_9" localSheetId="0">#REF!</definedName>
    <definedName name="MO_SUBIDA_BLOCK_6_1NIVEL_9">#REF!</definedName>
    <definedName name="MO_SUBIDA_BLOCK_8_1NIVEL" localSheetId="0">#REF!</definedName>
    <definedName name="MO_SUBIDA_BLOCK_8_1NIVEL">#REF!</definedName>
    <definedName name="MO_SUBIDA_BLOCK_8_1NIVEL_10" localSheetId="0">#REF!</definedName>
    <definedName name="MO_SUBIDA_BLOCK_8_1NIVEL_10">#REF!</definedName>
    <definedName name="MO_SUBIDA_BLOCK_8_1NIVEL_11" localSheetId="0">#REF!</definedName>
    <definedName name="MO_SUBIDA_BLOCK_8_1NIVEL_11">#REF!</definedName>
    <definedName name="MO_SUBIDA_BLOCK_8_1NIVEL_6" localSheetId="0">#REF!</definedName>
    <definedName name="MO_SUBIDA_BLOCK_8_1NIVEL_6">#REF!</definedName>
    <definedName name="MO_SUBIDA_BLOCK_8_1NIVEL_7" localSheetId="0">#REF!</definedName>
    <definedName name="MO_SUBIDA_BLOCK_8_1NIVEL_7">#REF!</definedName>
    <definedName name="MO_SUBIDA_BLOCK_8_1NIVEL_8" localSheetId="0">#REF!</definedName>
    <definedName name="MO_SUBIDA_BLOCK_8_1NIVEL_8">#REF!</definedName>
    <definedName name="MO_SUBIDA_BLOCK_8_1NIVEL_9" localSheetId="0">#REF!</definedName>
    <definedName name="MO_SUBIDA_BLOCK_8_1NIVEL_9">#REF!</definedName>
    <definedName name="MO_SUBIDA_CEMENTO_1NIVEL" localSheetId="0">#REF!</definedName>
    <definedName name="MO_SUBIDA_CEMENTO_1NIVEL">#REF!</definedName>
    <definedName name="MO_SUBIDA_CEMENTO_1NIVEL_10" localSheetId="0">#REF!</definedName>
    <definedName name="MO_SUBIDA_CEMENTO_1NIVEL_10">#REF!</definedName>
    <definedName name="MO_SUBIDA_CEMENTO_1NIVEL_11" localSheetId="0">#REF!</definedName>
    <definedName name="MO_SUBIDA_CEMENTO_1NIVEL_11">#REF!</definedName>
    <definedName name="MO_SUBIDA_CEMENTO_1NIVEL_6" localSheetId="0">#REF!</definedName>
    <definedName name="MO_SUBIDA_CEMENTO_1NIVEL_6">#REF!</definedName>
    <definedName name="MO_SUBIDA_CEMENTO_1NIVEL_7" localSheetId="0">#REF!</definedName>
    <definedName name="MO_SUBIDA_CEMENTO_1NIVEL_7">#REF!</definedName>
    <definedName name="MO_SUBIDA_CEMENTO_1NIVEL_8" localSheetId="0">#REF!</definedName>
    <definedName name="MO_SUBIDA_CEMENTO_1NIVEL_8">#REF!</definedName>
    <definedName name="MO_SUBIDA_CEMENTO_1NIVEL_9" localSheetId="0">#REF!</definedName>
    <definedName name="MO_SUBIDA_CEMENTO_1NIVEL_9">#REF!</definedName>
    <definedName name="MO_SUBIDA_MADERA_1NIVEL" localSheetId="0">#REF!</definedName>
    <definedName name="MO_SUBIDA_MADERA_1NIVEL">#REF!</definedName>
    <definedName name="MO_SUBIDA_MADERA_1NIVEL_10" localSheetId="0">#REF!</definedName>
    <definedName name="MO_SUBIDA_MADERA_1NIVEL_10">#REF!</definedName>
    <definedName name="MO_SUBIDA_MADERA_1NIVEL_11" localSheetId="0">#REF!</definedName>
    <definedName name="MO_SUBIDA_MADERA_1NIVEL_11">#REF!</definedName>
    <definedName name="MO_SUBIDA_MADERA_1NIVEL_6" localSheetId="0">#REF!</definedName>
    <definedName name="MO_SUBIDA_MADERA_1NIVEL_6">#REF!</definedName>
    <definedName name="MO_SUBIDA_MADERA_1NIVEL_7" localSheetId="0">#REF!</definedName>
    <definedName name="MO_SUBIDA_MADERA_1NIVEL_7">#REF!</definedName>
    <definedName name="MO_SUBIDA_MADERA_1NIVEL_8" localSheetId="0">#REF!</definedName>
    <definedName name="MO_SUBIDA_MADERA_1NIVEL_8">#REF!</definedName>
    <definedName name="MO_SUBIDA_MADERA_1NIVEL_9" localSheetId="0">#REF!</definedName>
    <definedName name="MO_SUBIDA_MADERA_1NIVEL_9">#REF!</definedName>
    <definedName name="MO_SUBIR_AGREGADO_1Nivel" localSheetId="0">#REF!</definedName>
    <definedName name="MO_SUBIR_AGREGADO_1Nivel">#REF!</definedName>
    <definedName name="MO_SUBIR_AGREGADO_1Nivel_10" localSheetId="0">#REF!</definedName>
    <definedName name="MO_SUBIR_AGREGADO_1Nivel_10">#REF!</definedName>
    <definedName name="MO_SUBIR_AGREGADO_1Nivel_11" localSheetId="0">#REF!</definedName>
    <definedName name="MO_SUBIR_AGREGADO_1Nivel_11">#REF!</definedName>
    <definedName name="MO_SUBIR_AGREGADO_1Nivel_6" localSheetId="0">#REF!</definedName>
    <definedName name="MO_SUBIR_AGREGADO_1Nivel_6">#REF!</definedName>
    <definedName name="MO_SUBIR_AGREGADO_1Nivel_7" localSheetId="0">#REF!</definedName>
    <definedName name="MO_SUBIR_AGREGADO_1Nivel_7">#REF!</definedName>
    <definedName name="MO_SUBIR_AGREGADO_1Nivel_8" localSheetId="0">#REF!</definedName>
    <definedName name="MO_SUBIR_AGREGADO_1Nivel_8">#REF!</definedName>
    <definedName name="MO_SUBIR_AGREGADO_1Nivel_9" localSheetId="0">#REF!</definedName>
    <definedName name="MO_SUBIR_AGREGADO_1Nivel_9">#REF!</definedName>
    <definedName name="MO_SubirAcero_1Niv" localSheetId="0">#REF!</definedName>
    <definedName name="MO_SubirAcero_1Niv">#REF!</definedName>
    <definedName name="MO_SubirAcero_1Niv_10" localSheetId="0">#REF!</definedName>
    <definedName name="MO_SubirAcero_1Niv_10">#REF!</definedName>
    <definedName name="MO_SubirAcero_1Niv_11" localSheetId="0">#REF!</definedName>
    <definedName name="MO_SubirAcero_1Niv_11">#REF!</definedName>
    <definedName name="MO_SubirAcero_1Niv_6" localSheetId="0">#REF!</definedName>
    <definedName name="MO_SubirAcero_1Niv_6">#REF!</definedName>
    <definedName name="MO_SubirAcero_1Niv_7" localSheetId="0">#REF!</definedName>
    <definedName name="MO_SubirAcero_1Niv_7">#REF!</definedName>
    <definedName name="MO_SubirAcero_1Niv_8" localSheetId="0">#REF!</definedName>
    <definedName name="MO_SubirAcero_1Niv_8">#REF!</definedName>
    <definedName name="MO_SubirAcero_1Niv_9" localSheetId="0">#REF!</definedName>
    <definedName name="MO_SubirAcero_1Niv_9">#REF!</definedName>
    <definedName name="MO_ZABALETA_PISO" localSheetId="0">#REF!</definedName>
    <definedName name="MO_ZABALETA_PISO">#REF!</definedName>
    <definedName name="MO_ZABALETA_PISO_10" localSheetId="0">#REF!</definedName>
    <definedName name="MO_ZABALETA_PISO_10">#REF!</definedName>
    <definedName name="MO_ZABALETA_PISO_11" localSheetId="0">#REF!</definedName>
    <definedName name="MO_ZABALETA_PISO_11">#REF!</definedName>
    <definedName name="MO_ZABALETA_PISO_6" localSheetId="0">#REF!</definedName>
    <definedName name="MO_ZABALETA_PISO_6">#REF!</definedName>
    <definedName name="MO_ZABALETA_PISO_7" localSheetId="0">#REF!</definedName>
    <definedName name="MO_ZABALETA_PISO_7">#REF!</definedName>
    <definedName name="MO_ZABALETA_PISO_8" localSheetId="0">#REF!</definedName>
    <definedName name="MO_ZABALETA_PISO_8">#REF!</definedName>
    <definedName name="MO_ZABALETA_PISO_9" localSheetId="0">#REF!</definedName>
    <definedName name="MO_ZABALETA_PISO_9">#REF!</definedName>
    <definedName name="MO_ZABALETA_TECHO" localSheetId="0">#REF!</definedName>
    <definedName name="MO_ZABALETA_TECHO">#REF!</definedName>
    <definedName name="MO_ZABALETA_TECHO_10" localSheetId="0">#REF!</definedName>
    <definedName name="MO_ZABALETA_TECHO_10">#REF!</definedName>
    <definedName name="MO_ZABALETA_TECHO_11" localSheetId="0">#REF!</definedName>
    <definedName name="MO_ZABALETA_TECHO_11">#REF!</definedName>
    <definedName name="MO_ZABALETA_TECHO_6" localSheetId="0">#REF!</definedName>
    <definedName name="MO_ZABALETA_TECHO_6">#REF!</definedName>
    <definedName name="MO_ZABALETA_TECHO_7" localSheetId="0">#REF!</definedName>
    <definedName name="MO_ZABALETA_TECHO_7">#REF!</definedName>
    <definedName name="MO_ZABALETA_TECHO_8" localSheetId="0">#REF!</definedName>
    <definedName name="MO_ZABALETA_TECHO_8">#REF!</definedName>
    <definedName name="MO_ZABALETA_TECHO_9" localSheetId="0">#REF!</definedName>
    <definedName name="MO_ZABALETA_TECHO_9">#REF!</definedName>
    <definedName name="moacero" localSheetId="0">#REF!</definedName>
    <definedName name="moacero">#REF!</definedName>
    <definedName name="moacero_8" localSheetId="0">#REF!</definedName>
    <definedName name="moacero_8">#REF!</definedName>
    <definedName name="moaceromalla" localSheetId="0">#REF!</definedName>
    <definedName name="moaceromalla">#REF!</definedName>
    <definedName name="moaceromalla_8" localSheetId="0">#REF!</definedName>
    <definedName name="moaceromalla_8">#REF!</definedName>
    <definedName name="moacerorampa" localSheetId="0">#REF!</definedName>
    <definedName name="moacerorampa">#REF!</definedName>
    <definedName name="moacerorampa_8" localSheetId="0">#REF!</definedName>
    <definedName name="moacerorampa_8">#REF!</definedName>
    <definedName name="MOCeram.Paredes" localSheetId="0">#REF!</definedName>
    <definedName name="MOCeram.Paredes">#REF!</definedName>
    <definedName name="Mocheta" localSheetId="0">#REF!</definedName>
    <definedName name="Mocheta">#REF!</definedName>
    <definedName name="Mocheta.95x.65.h.a" localSheetId="0">#REF!</definedName>
    <definedName name="Mocheta.95x.65.h.a">#REF!</definedName>
    <definedName name="Mocheta.caoba" localSheetId="0">#REF!</definedName>
    <definedName name="Mocheta.caoba">#REF!</definedName>
    <definedName name="Mocheta.Mezcla.Antillana" localSheetId="0">[17]Análisis!#REF!</definedName>
    <definedName name="Mocheta.Mezcla.Antillana">[17]Análisis!#REF!</definedName>
    <definedName name="mochetas" localSheetId="0">#REF!</definedName>
    <definedName name="mochetas">#REF!</definedName>
    <definedName name="mochetas.8cm.h.a" localSheetId="0">#REF!</definedName>
    <definedName name="mochetas.8cm.h.a">#REF!</definedName>
    <definedName name="MOLDE_ESTAMPADO" localSheetId="0">#REF!</definedName>
    <definedName name="MOLDE_ESTAMPADO">#REF!</definedName>
    <definedName name="MOLDE_ESTAMPADO_10" localSheetId="0">#REF!</definedName>
    <definedName name="MOLDE_ESTAMPADO_10">#REF!</definedName>
    <definedName name="MOLDE_ESTAMPADO_11" localSheetId="0">#REF!</definedName>
    <definedName name="MOLDE_ESTAMPADO_11">#REF!</definedName>
    <definedName name="MOLDE_ESTAMPADO_6" localSheetId="0">#REF!</definedName>
    <definedName name="MOLDE_ESTAMPADO_6">#REF!</definedName>
    <definedName name="MOLDE_ESTAMPADO_7" localSheetId="0">#REF!</definedName>
    <definedName name="MOLDE_ESTAMPADO_7">#REF!</definedName>
    <definedName name="MOLDE_ESTAMPADO_8" localSheetId="0">#REF!</definedName>
    <definedName name="MOLDE_ESTAMPADO_8">#REF!</definedName>
    <definedName name="MOLDE_ESTAMPADO_9" localSheetId="0">#REF!</definedName>
    <definedName name="MOLDE_ESTAMPADO_9">#REF!</definedName>
    <definedName name="Moldura.caoba" localSheetId="0">#REF!</definedName>
    <definedName name="Moldura.caoba">#REF!</definedName>
    <definedName name="MOPISOCERAMICA" localSheetId="0">[12]INS!#REF!</definedName>
    <definedName name="MOPISOCERAMICA">[12]INS!#REF!</definedName>
    <definedName name="MOPISOCERAMICA_6" localSheetId="0">#REF!</definedName>
    <definedName name="MOPISOCERAMICA_6">#REF!</definedName>
    <definedName name="MOPISOCERAMICA_8" localSheetId="0">#REF!</definedName>
    <definedName name="MOPISOCERAMICA_8">#REF!</definedName>
    <definedName name="Mortero.1.2.Impermeabilizante" localSheetId="0">#REF!</definedName>
    <definedName name="Mortero.1.2.Impermeabilizante">#REF!</definedName>
    <definedName name="Mortero.Marmolina" localSheetId="0">#REF!</definedName>
    <definedName name="Mortero.Marmolina">#REF!</definedName>
    <definedName name="mortero.para.piso" localSheetId="0">#REF!</definedName>
    <definedName name="mortero.para.piso">#REF!</definedName>
    <definedName name="Mortero.Pulido" localSheetId="0">#REF!</definedName>
    <definedName name="Mortero.Pulido">#REF!</definedName>
    <definedName name="Mortero1.4Panete" localSheetId="0">#REF!</definedName>
    <definedName name="Mortero1.4Panete">#REF!</definedName>
    <definedName name="MORTERO110" localSheetId="0">#REF!</definedName>
    <definedName name="MORTERO110">#REF!</definedName>
    <definedName name="MORTERO12" localSheetId="0">#REF!</definedName>
    <definedName name="MORTERO12">#REF!</definedName>
    <definedName name="MORTERO13" localSheetId="0">#REF!</definedName>
    <definedName name="MORTERO13">#REF!</definedName>
    <definedName name="MORTERO14" localSheetId="0">#REF!</definedName>
    <definedName name="MORTERO14">#REF!</definedName>
    <definedName name="mosbotichinorojo" localSheetId="0">[3]insumo!#REF!</definedName>
    <definedName name="mosbotichinorojo">[3]insumo!#REF!</definedName>
    <definedName name="MOTONIVELADORA" localSheetId="0">#REF!</definedName>
    <definedName name="MOTONIVELADORA">#REF!</definedName>
    <definedName name="MOTONIVELADORA_10" localSheetId="0">#REF!</definedName>
    <definedName name="MOTONIVELADORA_10">#REF!</definedName>
    <definedName name="MOTONIVELADORA_11" localSheetId="0">#REF!</definedName>
    <definedName name="MOTONIVELADORA_11">#REF!</definedName>
    <definedName name="MOTONIVELADORA_6" localSheetId="0">#REF!</definedName>
    <definedName name="MOTONIVELADORA_6">#REF!</definedName>
    <definedName name="MOTONIVELADORA_7" localSheetId="0">#REF!</definedName>
    <definedName name="MOTONIVELADORA_7">#REF!</definedName>
    <definedName name="MOTONIVELADORA_8" localSheetId="0">#REF!</definedName>
    <definedName name="MOTONIVELADORA_8">#REF!</definedName>
    <definedName name="MOTONIVELADORA_9" localSheetId="0">#REF!</definedName>
    <definedName name="MOTONIVELADORA_9">#REF!</definedName>
    <definedName name="mozaicoFG" localSheetId="0">[3]insumo!#REF!</definedName>
    <definedName name="mozaicoFG">[3]insumo!#REF!</definedName>
    <definedName name="Muro.6.4toN" localSheetId="0">#REF!</definedName>
    <definedName name="Muro.6.4toN">#REF!</definedName>
    <definedName name="Muro.8.3erN" localSheetId="0">#REF!</definedName>
    <definedName name="Muro.8.3erN">#REF!</definedName>
    <definedName name="Muro.Bloq.4.BNP.Cocina" localSheetId="0">#REF!</definedName>
    <definedName name="Muro.Bloq.4.BNP.Cocina">#REF!</definedName>
    <definedName name="Muro.Bloq.4.SNP.Cocina" localSheetId="0">#REF!</definedName>
    <definedName name="Muro.Bloq.4.SNP.Cocina">#REF!</definedName>
    <definedName name="Muro.Bloq.6.BNP.Cocina" localSheetId="0">#REF!</definedName>
    <definedName name="Muro.Bloq.6.BNP.Cocina">#REF!</definedName>
    <definedName name="Muro.Bloq.6.SNP.Cocina" localSheetId="0">#REF!</definedName>
    <definedName name="Muro.Bloq.6.SNP.Cocina">#REF!</definedName>
    <definedName name="Muro.Bloqe.4.2doN" localSheetId="0">#REF!</definedName>
    <definedName name="Muro.Bloqe.4.2doN">#REF!</definedName>
    <definedName name="Muro.bloqu.8.SNP.Cocina" localSheetId="0">#REF!</definedName>
    <definedName name="Muro.bloqu.8.SNP.Cocina">#REF!</definedName>
    <definedName name="Muro.bloque.2doN" localSheetId="0">#REF!</definedName>
    <definedName name="Muro.bloque.2doN">#REF!</definedName>
    <definedName name="Muro.Bloque.4.1erN" localSheetId="0">#REF!</definedName>
    <definedName name="Muro.Bloque.4.1erN">#REF!</definedName>
    <definedName name="Muro.Bloque.4.3erN" localSheetId="0">#REF!</definedName>
    <definedName name="Muro.Bloque.4.3erN">#REF!</definedName>
    <definedName name="Muro.Bloque.4.4toN" localSheetId="0">#REF!</definedName>
    <definedName name="Muro.Bloque.4.4toN">#REF!</definedName>
    <definedName name="Muro.Bloque.4cm.SNP">[25]Análisis!$N$845</definedName>
    <definedName name="Muro.Bloque.6cm.BNP">[25]Análisis!$N$821</definedName>
    <definedName name="Muro.Bloque.6cm.SNPT">[25]Análisis!$N$808</definedName>
    <definedName name="Muro.Bloque.8.1erN" localSheetId="0">#REF!</definedName>
    <definedName name="Muro.Bloque.8.1erN">#REF!</definedName>
    <definedName name="Muro.Bloque.8.BNP.Cocina" localSheetId="0">#REF!</definedName>
    <definedName name="Muro.Bloque.8.BNP.Cocina">#REF!</definedName>
    <definedName name="Muro.Bloque.8.SNPT.40" localSheetId="0">#REF!</definedName>
    <definedName name="Muro.Bloque.8.SNPT.40">#REF!</definedName>
    <definedName name="Muro.Bloque.8.SNPT.80" localSheetId="0">#REF!</definedName>
    <definedName name="Muro.Bloque.8.SNPT.80">#REF!</definedName>
    <definedName name="Muro.Bloque.8BNP.Comedor" localSheetId="0">#REF!</definedName>
    <definedName name="Muro.Bloque.8BNP.Comedor">#REF!</definedName>
    <definedName name="Muro.Bloque.Vidrio.Area.Noble" localSheetId="0">#REF!</definedName>
    <definedName name="Muro.Bloque.Vidrio.Area.Noble">#REF!</definedName>
    <definedName name="Muro.bloque8.2doN" localSheetId="0">#REF!</definedName>
    <definedName name="Muro.bloque8.2doN">#REF!</definedName>
    <definedName name="Muro.Bloques.10cm" localSheetId="0">#REF!</definedName>
    <definedName name="Muro.Bloques.10cm">#REF!</definedName>
    <definedName name="Muro.Bloques.20cm.40" localSheetId="0">#REF!</definedName>
    <definedName name="Muro.Bloques.20cm.40">#REF!</definedName>
    <definedName name="muro.h.a.20cm">[31]Análisis!$D$729</definedName>
    <definedName name="Muro.Hor.Arm.Inclinado" localSheetId="0">#REF!</definedName>
    <definedName name="Muro.Hor.Arm.Inclinado">#REF!</definedName>
    <definedName name="Muro.Horm.Arm.edif.oficina" localSheetId="0">#REF!</definedName>
    <definedName name="Muro.Horm.Arm.edif.oficina">#REF!</definedName>
    <definedName name="Muro.Horm.Arm.Edif.Parqueo" localSheetId="0">#REF!</definedName>
    <definedName name="Muro.Horm.Arm.Edif.Parqueo">#REF!</definedName>
    <definedName name="Muro.Hormigon.Armado.de20">[14]Análisis!$D$286</definedName>
    <definedName name="Muro.Hormigón.Estanque" localSheetId="0">#REF!</definedName>
    <definedName name="Muro.Hormigón.Estanque">#REF!</definedName>
    <definedName name="Muro.protector.parqueo" localSheetId="0">#REF!</definedName>
    <definedName name="Muro.protector.parqueo">#REF!</definedName>
    <definedName name="muro.shee.ambas.caras">'[32]Muros Interiores h=2.8 m '!$E$64</definedName>
    <definedName name="MURO30" localSheetId="0">#REF!</definedName>
    <definedName name="MURO30">#REF!</definedName>
    <definedName name="MURO30_6" localSheetId="0">#REF!</definedName>
    <definedName name="MURO30_6">#REF!</definedName>
    <definedName name="MUROBOVEDA12A10X2AD" localSheetId="0">#REF!</definedName>
    <definedName name="MUROBOVEDA12A10X2AD">#REF!</definedName>
    <definedName name="MUROBOVEDA12A10X2AD_6" localSheetId="0">#REF!</definedName>
    <definedName name="MUROBOVEDA12A10X2AD_6">#REF!</definedName>
    <definedName name="MUROS" localSheetId="0">#REF!</definedName>
    <definedName name="MUROS">#REF!</definedName>
    <definedName name="muros.plycem.ambas.caras">'[32]MurosInt.h=2.8 m Plycem 2 lados'!$E$64</definedName>
    <definedName name="muros.una.cshee.plycem">'[32]MurosInt.h=2.8 m U C con plycem'!$E$64</definedName>
    <definedName name="MUROS_AN" localSheetId="0">#REF!</definedName>
    <definedName name="MUROS_AN">#REF!</definedName>
    <definedName name="NADA" localSheetId="0">[41]Insumos!#REF!</definedName>
    <definedName name="NADA">[41]Insumos!#REF!</definedName>
    <definedName name="NADA_6" localSheetId="0">#REF!</definedName>
    <definedName name="NADA_6">#REF!</definedName>
    <definedName name="NADA_8" localSheetId="0">#REF!</definedName>
    <definedName name="NADA_8">#REF!</definedName>
    <definedName name="NAMA" localSheetId="0">#REF!</definedName>
    <definedName name="NAMA">#REF!</definedName>
    <definedName name="NATILLA" localSheetId="0">#REF!</definedName>
    <definedName name="NATILLA">#REF!</definedName>
    <definedName name="Nave" localSheetId="0">#REF!</definedName>
    <definedName name="Nave">#REF!</definedName>
    <definedName name="nh" localSheetId="0">#REF!</definedName>
    <definedName name="nh">#REF!</definedName>
    <definedName name="NINGUNA" localSheetId="0">[41]Insumos!#REF!</definedName>
    <definedName name="NINGUNA">[41]Insumos!#REF!</definedName>
    <definedName name="NINGUNA_6" localSheetId="0">#REF!</definedName>
    <definedName name="NINGUNA_6">#REF!</definedName>
    <definedName name="NINGUNA_8" localSheetId="0">#REF!</definedName>
    <definedName name="NINGUNA_8">#REF!</definedName>
    <definedName name="NIPLE_ACERO_12x3" localSheetId="0">#REF!</definedName>
    <definedName name="NIPLE_ACERO_12x3">#REF!</definedName>
    <definedName name="NIPLE_ACERO_12x3_10" localSheetId="0">#REF!</definedName>
    <definedName name="NIPLE_ACERO_12x3_10">#REF!</definedName>
    <definedName name="NIPLE_ACERO_12x3_11" localSheetId="0">#REF!</definedName>
    <definedName name="NIPLE_ACERO_12x3_11">#REF!</definedName>
    <definedName name="NIPLE_ACERO_12x3_6" localSheetId="0">#REF!</definedName>
    <definedName name="NIPLE_ACERO_12x3_6">#REF!</definedName>
    <definedName name="NIPLE_ACERO_12x3_7" localSheetId="0">#REF!</definedName>
    <definedName name="NIPLE_ACERO_12x3_7">#REF!</definedName>
    <definedName name="NIPLE_ACERO_12x3_8" localSheetId="0">#REF!</definedName>
    <definedName name="NIPLE_ACERO_12x3_8">#REF!</definedName>
    <definedName name="NIPLE_ACERO_12x3_9" localSheetId="0">#REF!</definedName>
    <definedName name="NIPLE_ACERO_12x3_9">#REF!</definedName>
    <definedName name="NIPLE_ACERO_16x2" localSheetId="0">#REF!</definedName>
    <definedName name="NIPLE_ACERO_16x2">#REF!</definedName>
    <definedName name="NIPLE_ACERO_16x2_10" localSheetId="0">#REF!</definedName>
    <definedName name="NIPLE_ACERO_16x2_10">#REF!</definedName>
    <definedName name="NIPLE_ACERO_16x2_11" localSheetId="0">#REF!</definedName>
    <definedName name="NIPLE_ACERO_16x2_11">#REF!</definedName>
    <definedName name="NIPLE_ACERO_16x2_6" localSheetId="0">#REF!</definedName>
    <definedName name="NIPLE_ACERO_16x2_6">#REF!</definedName>
    <definedName name="NIPLE_ACERO_16x2_7" localSheetId="0">#REF!</definedName>
    <definedName name="NIPLE_ACERO_16x2_7">#REF!</definedName>
    <definedName name="NIPLE_ACERO_16x2_8" localSheetId="0">#REF!</definedName>
    <definedName name="NIPLE_ACERO_16x2_8">#REF!</definedName>
    <definedName name="NIPLE_ACERO_16x2_9" localSheetId="0">#REF!</definedName>
    <definedName name="NIPLE_ACERO_16x2_9">#REF!</definedName>
    <definedName name="NIPLE_ACERO_16x3" localSheetId="0">#REF!</definedName>
    <definedName name="NIPLE_ACERO_16x3">#REF!</definedName>
    <definedName name="NIPLE_ACERO_16x3_10" localSheetId="0">#REF!</definedName>
    <definedName name="NIPLE_ACERO_16x3_10">#REF!</definedName>
    <definedName name="NIPLE_ACERO_16x3_11" localSheetId="0">#REF!</definedName>
    <definedName name="NIPLE_ACERO_16x3_11">#REF!</definedName>
    <definedName name="NIPLE_ACERO_16x3_6" localSheetId="0">#REF!</definedName>
    <definedName name="NIPLE_ACERO_16x3_6">#REF!</definedName>
    <definedName name="NIPLE_ACERO_16x3_7" localSheetId="0">#REF!</definedName>
    <definedName name="NIPLE_ACERO_16x3_7">#REF!</definedName>
    <definedName name="NIPLE_ACERO_16x3_8" localSheetId="0">#REF!</definedName>
    <definedName name="NIPLE_ACERO_16x3_8">#REF!</definedName>
    <definedName name="NIPLE_ACERO_16x3_9" localSheetId="0">#REF!</definedName>
    <definedName name="NIPLE_ACERO_16x3_9">#REF!</definedName>
    <definedName name="NIPLE_ACERO_20x3" localSheetId="0">#REF!</definedName>
    <definedName name="NIPLE_ACERO_20x3">#REF!</definedName>
    <definedName name="NIPLE_ACERO_20x3_10" localSheetId="0">#REF!</definedName>
    <definedName name="NIPLE_ACERO_20x3_10">#REF!</definedName>
    <definedName name="NIPLE_ACERO_20x3_11" localSheetId="0">#REF!</definedName>
    <definedName name="NIPLE_ACERO_20x3_11">#REF!</definedName>
    <definedName name="NIPLE_ACERO_20x3_6" localSheetId="0">#REF!</definedName>
    <definedName name="NIPLE_ACERO_20x3_6">#REF!</definedName>
    <definedName name="NIPLE_ACERO_20x3_7" localSheetId="0">#REF!</definedName>
    <definedName name="NIPLE_ACERO_20x3_7">#REF!</definedName>
    <definedName name="NIPLE_ACERO_20x3_8" localSheetId="0">#REF!</definedName>
    <definedName name="NIPLE_ACERO_20x3_8">#REF!</definedName>
    <definedName name="NIPLE_ACERO_20x3_9" localSheetId="0">#REF!</definedName>
    <definedName name="NIPLE_ACERO_20x3_9">#REF!</definedName>
    <definedName name="NIPLE_ACERO_6x3" localSheetId="0">#REF!</definedName>
    <definedName name="NIPLE_ACERO_6x3">#REF!</definedName>
    <definedName name="NIPLE_ACERO_6x3_10" localSheetId="0">#REF!</definedName>
    <definedName name="NIPLE_ACERO_6x3_10">#REF!</definedName>
    <definedName name="NIPLE_ACERO_6x3_11" localSheetId="0">#REF!</definedName>
    <definedName name="NIPLE_ACERO_6x3_11">#REF!</definedName>
    <definedName name="NIPLE_ACERO_6x3_6" localSheetId="0">#REF!</definedName>
    <definedName name="NIPLE_ACERO_6x3_6">#REF!</definedName>
    <definedName name="NIPLE_ACERO_6x3_7" localSheetId="0">#REF!</definedName>
    <definedName name="NIPLE_ACERO_6x3_7">#REF!</definedName>
    <definedName name="NIPLE_ACERO_6x3_8" localSheetId="0">#REF!</definedName>
    <definedName name="NIPLE_ACERO_6x3_8">#REF!</definedName>
    <definedName name="NIPLE_ACERO_6x3_9" localSheetId="0">#REF!</definedName>
    <definedName name="NIPLE_ACERO_6x3_9">#REF!</definedName>
    <definedName name="NIPLE_ACERO_8x3" localSheetId="0">#REF!</definedName>
    <definedName name="NIPLE_ACERO_8x3">#REF!</definedName>
    <definedName name="NIPLE_ACERO_8x3_10" localSheetId="0">#REF!</definedName>
    <definedName name="NIPLE_ACERO_8x3_10">#REF!</definedName>
    <definedName name="NIPLE_ACERO_8x3_11" localSheetId="0">#REF!</definedName>
    <definedName name="NIPLE_ACERO_8x3_11">#REF!</definedName>
    <definedName name="NIPLE_ACERO_8x3_6" localSheetId="0">#REF!</definedName>
    <definedName name="NIPLE_ACERO_8x3_6">#REF!</definedName>
    <definedName name="NIPLE_ACERO_8x3_7" localSheetId="0">#REF!</definedName>
    <definedName name="NIPLE_ACERO_8x3_7">#REF!</definedName>
    <definedName name="NIPLE_ACERO_8x3_8" localSheetId="0">#REF!</definedName>
    <definedName name="NIPLE_ACERO_8x3_8">#REF!</definedName>
    <definedName name="NIPLE_ACERO_8x3_9" localSheetId="0">#REF!</definedName>
    <definedName name="NIPLE_ACERO_8x3_9">#REF!</definedName>
    <definedName name="NIPLE_ACERO_PLATILLADO_12x12" localSheetId="0">#REF!</definedName>
    <definedName name="NIPLE_ACERO_PLATILLADO_12x12">#REF!</definedName>
    <definedName name="NIPLE_ACERO_PLATILLADO_12x12_10" localSheetId="0">#REF!</definedName>
    <definedName name="NIPLE_ACERO_PLATILLADO_12x12_10">#REF!</definedName>
    <definedName name="NIPLE_ACERO_PLATILLADO_12x12_11" localSheetId="0">#REF!</definedName>
    <definedName name="NIPLE_ACERO_PLATILLADO_12x12_11">#REF!</definedName>
    <definedName name="NIPLE_ACERO_PLATILLADO_12x12_6" localSheetId="0">#REF!</definedName>
    <definedName name="NIPLE_ACERO_PLATILLADO_12x12_6">#REF!</definedName>
    <definedName name="NIPLE_ACERO_PLATILLADO_12x12_7" localSheetId="0">#REF!</definedName>
    <definedName name="NIPLE_ACERO_PLATILLADO_12x12_7">#REF!</definedName>
    <definedName name="NIPLE_ACERO_PLATILLADO_12x12_8" localSheetId="0">#REF!</definedName>
    <definedName name="NIPLE_ACERO_PLATILLADO_12x12_8">#REF!</definedName>
    <definedName name="NIPLE_ACERO_PLATILLADO_12x12_9" localSheetId="0">#REF!</definedName>
    <definedName name="NIPLE_ACERO_PLATILLADO_12x12_9">#REF!</definedName>
    <definedName name="NIPLE_ACERO_PLATILLADO_2x1" localSheetId="0">#REF!</definedName>
    <definedName name="NIPLE_ACERO_PLATILLADO_2x1">#REF!</definedName>
    <definedName name="NIPLE_ACERO_PLATILLADO_2x1_10" localSheetId="0">#REF!</definedName>
    <definedName name="NIPLE_ACERO_PLATILLADO_2x1_10">#REF!</definedName>
    <definedName name="NIPLE_ACERO_PLATILLADO_2x1_11" localSheetId="0">#REF!</definedName>
    <definedName name="NIPLE_ACERO_PLATILLADO_2x1_11">#REF!</definedName>
    <definedName name="NIPLE_ACERO_PLATILLADO_2x1_6" localSheetId="0">#REF!</definedName>
    <definedName name="NIPLE_ACERO_PLATILLADO_2x1_6">#REF!</definedName>
    <definedName name="NIPLE_ACERO_PLATILLADO_2x1_7" localSheetId="0">#REF!</definedName>
    <definedName name="NIPLE_ACERO_PLATILLADO_2x1_7">#REF!</definedName>
    <definedName name="NIPLE_ACERO_PLATILLADO_2x1_8" localSheetId="0">#REF!</definedName>
    <definedName name="NIPLE_ACERO_PLATILLADO_2x1_8">#REF!</definedName>
    <definedName name="NIPLE_ACERO_PLATILLADO_2x1_9" localSheetId="0">#REF!</definedName>
    <definedName name="NIPLE_ACERO_PLATILLADO_2x1_9">#REF!</definedName>
    <definedName name="NIPLE_ACERO_PLATILLADO_3x1" localSheetId="0">#REF!</definedName>
    <definedName name="NIPLE_ACERO_PLATILLADO_3x1">#REF!</definedName>
    <definedName name="NIPLE_ACERO_PLATILLADO_3x1_10" localSheetId="0">#REF!</definedName>
    <definedName name="NIPLE_ACERO_PLATILLADO_3x1_10">#REF!</definedName>
    <definedName name="NIPLE_ACERO_PLATILLADO_3x1_11" localSheetId="0">#REF!</definedName>
    <definedName name="NIPLE_ACERO_PLATILLADO_3x1_11">#REF!</definedName>
    <definedName name="NIPLE_ACERO_PLATILLADO_3x1_6" localSheetId="0">#REF!</definedName>
    <definedName name="NIPLE_ACERO_PLATILLADO_3x1_6">#REF!</definedName>
    <definedName name="NIPLE_ACERO_PLATILLADO_3x1_7" localSheetId="0">#REF!</definedName>
    <definedName name="NIPLE_ACERO_PLATILLADO_3x1_7">#REF!</definedName>
    <definedName name="NIPLE_ACERO_PLATILLADO_3x1_8" localSheetId="0">#REF!</definedName>
    <definedName name="NIPLE_ACERO_PLATILLADO_3x1_8">#REF!</definedName>
    <definedName name="NIPLE_ACERO_PLATILLADO_3x1_9" localSheetId="0">#REF!</definedName>
    <definedName name="NIPLE_ACERO_PLATILLADO_3x1_9">#REF!</definedName>
    <definedName name="NIPLE_ACERO_PLATILLADO_8x1" localSheetId="0">#REF!</definedName>
    <definedName name="NIPLE_ACERO_PLATILLADO_8x1">#REF!</definedName>
    <definedName name="NIPLE_ACERO_PLATILLADO_8x1_10" localSheetId="0">#REF!</definedName>
    <definedName name="NIPLE_ACERO_PLATILLADO_8x1_10">#REF!</definedName>
    <definedName name="NIPLE_ACERO_PLATILLADO_8x1_11" localSheetId="0">#REF!</definedName>
    <definedName name="NIPLE_ACERO_PLATILLADO_8x1_11">#REF!</definedName>
    <definedName name="NIPLE_ACERO_PLATILLADO_8x1_6" localSheetId="0">#REF!</definedName>
    <definedName name="NIPLE_ACERO_PLATILLADO_8x1_6">#REF!</definedName>
    <definedName name="NIPLE_ACERO_PLATILLADO_8x1_7" localSheetId="0">#REF!</definedName>
    <definedName name="NIPLE_ACERO_PLATILLADO_8x1_7">#REF!</definedName>
    <definedName name="NIPLE_ACERO_PLATILLADO_8x1_8" localSheetId="0">#REF!</definedName>
    <definedName name="NIPLE_ACERO_PLATILLADO_8x1_8">#REF!</definedName>
    <definedName name="NIPLE_ACERO_PLATILLADO_8x1_9" localSheetId="0">#REF!</definedName>
    <definedName name="NIPLE_ACERO_PLATILLADO_8x1_9">#REF!</definedName>
    <definedName name="NIPLE_CROMO_38x2_12" localSheetId="0">#REF!</definedName>
    <definedName name="NIPLE_CROMO_38x2_12">#REF!</definedName>
    <definedName name="NIPLE_CROMO_38x2_12_10" localSheetId="0">#REF!</definedName>
    <definedName name="NIPLE_CROMO_38x2_12_10">#REF!</definedName>
    <definedName name="NIPLE_CROMO_38x2_12_11" localSheetId="0">#REF!</definedName>
    <definedName name="NIPLE_CROMO_38x2_12_11">#REF!</definedName>
    <definedName name="NIPLE_CROMO_38x2_12_6" localSheetId="0">#REF!</definedName>
    <definedName name="NIPLE_CROMO_38x2_12_6">#REF!</definedName>
    <definedName name="NIPLE_CROMO_38x2_12_7" localSheetId="0">#REF!</definedName>
    <definedName name="NIPLE_CROMO_38x2_12_7">#REF!</definedName>
    <definedName name="NIPLE_CROMO_38x2_12_8" localSheetId="0">#REF!</definedName>
    <definedName name="NIPLE_CROMO_38x2_12_8">#REF!</definedName>
    <definedName name="NIPLE_CROMO_38x2_12_9" localSheetId="0">#REF!</definedName>
    <definedName name="NIPLE_CROMO_38x2_12_9">#REF!</definedName>
    <definedName name="NIPLE_HG_12x4" localSheetId="0">#REF!</definedName>
    <definedName name="NIPLE_HG_12x4">#REF!</definedName>
    <definedName name="NIPLE_HG_12x4_10" localSheetId="0">#REF!</definedName>
    <definedName name="NIPLE_HG_12x4_10">#REF!</definedName>
    <definedName name="NIPLE_HG_12x4_11" localSheetId="0">#REF!</definedName>
    <definedName name="NIPLE_HG_12x4_11">#REF!</definedName>
    <definedName name="NIPLE_HG_12x4_6" localSheetId="0">#REF!</definedName>
    <definedName name="NIPLE_HG_12x4_6">#REF!</definedName>
    <definedName name="NIPLE_HG_12x4_7" localSheetId="0">#REF!</definedName>
    <definedName name="NIPLE_HG_12x4_7">#REF!</definedName>
    <definedName name="NIPLE_HG_12x4_8" localSheetId="0">#REF!</definedName>
    <definedName name="NIPLE_HG_12x4_8">#REF!</definedName>
    <definedName name="NIPLE_HG_12x4_9" localSheetId="0">#REF!</definedName>
    <definedName name="NIPLE_HG_12x4_9">#REF!</definedName>
    <definedName name="NIPLE_HG_34x4" localSheetId="0">#REF!</definedName>
    <definedName name="NIPLE_HG_34x4">#REF!</definedName>
    <definedName name="NIPLE_HG_34x4_10" localSheetId="0">#REF!</definedName>
    <definedName name="NIPLE_HG_34x4_10">#REF!</definedName>
    <definedName name="NIPLE_HG_34x4_11" localSheetId="0">#REF!</definedName>
    <definedName name="NIPLE_HG_34x4_11">#REF!</definedName>
    <definedName name="NIPLE_HG_34x4_6" localSheetId="0">#REF!</definedName>
    <definedName name="NIPLE_HG_34x4_6">#REF!</definedName>
    <definedName name="NIPLE_HG_34x4_7" localSheetId="0">#REF!</definedName>
    <definedName name="NIPLE_HG_34x4_7">#REF!</definedName>
    <definedName name="NIPLE_HG_34x4_8" localSheetId="0">#REF!</definedName>
    <definedName name="NIPLE_HG_34x4_8">#REF!</definedName>
    <definedName name="NIPLE_HG_34x4_9" localSheetId="0">#REF!</definedName>
    <definedName name="NIPLE_HG_34x4_9">#REF!</definedName>
    <definedName name="NIPLE112X4HG" localSheetId="0">#REF!</definedName>
    <definedName name="NIPLE112X4HG">#REF!</definedName>
    <definedName name="NIPLE112X6HG" localSheetId="0">#REF!</definedName>
    <definedName name="NIPLE112X6HG">#REF!</definedName>
    <definedName name="NIPLE112X8HG" localSheetId="0">#REF!</definedName>
    <definedName name="NIPLE112X8HG">#REF!</definedName>
    <definedName name="NIPLE125X4HG" localSheetId="0">#REF!</definedName>
    <definedName name="NIPLE125X4HG">#REF!</definedName>
    <definedName name="NIPLE12X4HG" localSheetId="0">#REF!</definedName>
    <definedName name="NIPLE12X4HG">#REF!</definedName>
    <definedName name="NIPLE1X4HG" localSheetId="0">#REF!</definedName>
    <definedName name="NIPLE1X4HG">#REF!</definedName>
    <definedName name="NIPLE212X4HG" localSheetId="0">#REF!</definedName>
    <definedName name="NIPLE212X4HG">#REF!</definedName>
    <definedName name="NIPLE2X4HG" localSheetId="0">#REF!</definedName>
    <definedName name="NIPLE2X4HG">#REF!</definedName>
    <definedName name="NIPLE2X6HG" localSheetId="0">#REF!</definedName>
    <definedName name="NIPLE2X6HG">#REF!</definedName>
    <definedName name="NIPLE34X4HG" localSheetId="0">#REF!</definedName>
    <definedName name="NIPLE34X4HG">#REF!</definedName>
    <definedName name="NIPLE3X12HG" localSheetId="0">#REF!</definedName>
    <definedName name="NIPLE3X12HG">#REF!</definedName>
    <definedName name="NIPLE3X312HG" localSheetId="0">#REF!</definedName>
    <definedName name="NIPLE3X312HG">#REF!</definedName>
    <definedName name="NIPLE3X4HG" localSheetId="0">#REF!</definedName>
    <definedName name="NIPLE3X4HG">#REF!</definedName>
    <definedName name="NIPLE3X6HG" localSheetId="0">#REF!</definedName>
    <definedName name="NIPLE3X6HG">#REF!</definedName>
    <definedName name="NIPLE4X4HG" localSheetId="0">#REF!</definedName>
    <definedName name="NIPLE4X4HG">#REF!</definedName>
    <definedName name="NIPLECROM38X212" localSheetId="0">#REF!</definedName>
    <definedName name="NIPLECROM38X212">#REF!</definedName>
    <definedName name="NUEVA" localSheetId="0">#REF!</definedName>
    <definedName name="NUEVA">#REF!</definedName>
    <definedName name="num_linhas" localSheetId="0">#REF!</definedName>
    <definedName name="num_linhas">#REF!</definedName>
    <definedName name="Obra.Civil.Ext." localSheetId="0">#REF!</definedName>
    <definedName name="Obra.Civil.Ext.">#REF!</definedName>
    <definedName name="Opc.2" localSheetId="0">#REF!</definedName>
    <definedName name="Opc.2">#REF!</definedName>
    <definedName name="Operador.Tipo.1" localSheetId="0">#REF!</definedName>
    <definedName name="Operador.Tipo.1">#REF!</definedName>
    <definedName name="Operador.Tipo.2" localSheetId="0">#REF!</definedName>
    <definedName name="Operador.Tipo.2">#REF!</definedName>
    <definedName name="OPERADOR_GREADER" localSheetId="0">#REF!</definedName>
    <definedName name="OPERADOR_GREADER">#REF!</definedName>
    <definedName name="OPERADOR_GREADER_10" localSheetId="0">#REF!</definedName>
    <definedName name="OPERADOR_GREADER_10">#REF!</definedName>
    <definedName name="OPERADOR_GREADER_11" localSheetId="0">#REF!</definedName>
    <definedName name="OPERADOR_GREADER_11">#REF!</definedName>
    <definedName name="OPERADOR_GREADER_6" localSheetId="0">#REF!</definedName>
    <definedName name="OPERADOR_GREADER_6">#REF!</definedName>
    <definedName name="OPERADOR_GREADER_7" localSheetId="0">#REF!</definedName>
    <definedName name="OPERADOR_GREADER_7">#REF!</definedName>
    <definedName name="OPERADOR_GREADER_8" localSheetId="0">#REF!</definedName>
    <definedName name="OPERADOR_GREADER_8">#REF!</definedName>
    <definedName name="OPERADOR_GREADER_9" localSheetId="0">#REF!</definedName>
    <definedName name="OPERADOR_GREADER_9">#REF!</definedName>
    <definedName name="OPERADOR_PALA" localSheetId="0">#REF!</definedName>
    <definedName name="OPERADOR_PALA">#REF!</definedName>
    <definedName name="OPERADOR_PALA_10" localSheetId="0">#REF!</definedName>
    <definedName name="OPERADOR_PALA_10">#REF!</definedName>
    <definedName name="OPERADOR_PALA_11" localSheetId="0">#REF!</definedName>
    <definedName name="OPERADOR_PALA_11">#REF!</definedName>
    <definedName name="OPERADOR_PALA_6" localSheetId="0">#REF!</definedName>
    <definedName name="OPERADOR_PALA_6">#REF!</definedName>
    <definedName name="OPERADOR_PALA_7" localSheetId="0">#REF!</definedName>
    <definedName name="OPERADOR_PALA_7">#REF!</definedName>
    <definedName name="OPERADOR_PALA_8" localSheetId="0">#REF!</definedName>
    <definedName name="OPERADOR_PALA_8">#REF!</definedName>
    <definedName name="OPERADOR_PALA_9" localSheetId="0">#REF!</definedName>
    <definedName name="OPERADOR_PALA_9">#REF!</definedName>
    <definedName name="OPERADOR_TRACTOR" localSheetId="0">#REF!</definedName>
    <definedName name="OPERADOR_TRACTOR">#REF!</definedName>
    <definedName name="OPERADOR_TRACTOR_10" localSheetId="0">#REF!</definedName>
    <definedName name="OPERADOR_TRACTOR_10">#REF!</definedName>
    <definedName name="OPERADOR_TRACTOR_11" localSheetId="0">#REF!</definedName>
    <definedName name="OPERADOR_TRACTOR_11">#REF!</definedName>
    <definedName name="OPERADOR_TRACTOR_6" localSheetId="0">#REF!</definedName>
    <definedName name="OPERADOR_TRACTOR_6">#REF!</definedName>
    <definedName name="OPERADOR_TRACTOR_7" localSheetId="0">#REF!</definedName>
    <definedName name="OPERADOR_TRACTOR_7">#REF!</definedName>
    <definedName name="OPERADOR_TRACTOR_8" localSheetId="0">#REF!</definedName>
    <definedName name="OPERADOR_TRACTOR_8">#REF!</definedName>
    <definedName name="OPERADOR_TRACTOR_9" localSheetId="0">#REF!</definedName>
    <definedName name="OPERADOR_TRACTOR_9">#REF!</definedName>
    <definedName name="Operario_1ra" localSheetId="0">#REF!</definedName>
    <definedName name="Operario_1ra">#REF!</definedName>
    <definedName name="Operario_1ra_10" localSheetId="0">#REF!</definedName>
    <definedName name="Operario_1ra_10">#REF!</definedName>
    <definedName name="Operario_1ra_11" localSheetId="0">#REF!</definedName>
    <definedName name="Operario_1ra_11">#REF!</definedName>
    <definedName name="Operario_1ra_6" localSheetId="0">#REF!</definedName>
    <definedName name="Operario_1ra_6">#REF!</definedName>
    <definedName name="Operario_1ra_7" localSheetId="0">#REF!</definedName>
    <definedName name="Operario_1ra_7">#REF!</definedName>
    <definedName name="Operario_1ra_8" localSheetId="0">#REF!</definedName>
    <definedName name="Operario_1ra_8">#REF!</definedName>
    <definedName name="Operario_1ra_9" localSheetId="0">#REF!</definedName>
    <definedName name="Operario_1ra_9">#REF!</definedName>
    <definedName name="Operario_2da" localSheetId="0">#REF!</definedName>
    <definedName name="Operario_2da">#REF!</definedName>
    <definedName name="Operario_2da_10" localSheetId="0">#REF!</definedName>
    <definedName name="Operario_2da_10">#REF!</definedName>
    <definedName name="Operario_2da_11" localSheetId="0">#REF!</definedName>
    <definedName name="Operario_2da_11">#REF!</definedName>
    <definedName name="Operario_2da_6" localSheetId="0">#REF!</definedName>
    <definedName name="Operario_2da_6">#REF!</definedName>
    <definedName name="Operario_2da_7" localSheetId="0">#REF!</definedName>
    <definedName name="Operario_2da_7">#REF!</definedName>
    <definedName name="Operario_2da_8" localSheetId="0">#REF!</definedName>
    <definedName name="Operario_2da_8">#REF!</definedName>
    <definedName name="Operario_2da_9" localSheetId="0">#REF!</definedName>
    <definedName name="Operario_2da_9">#REF!</definedName>
    <definedName name="Operario_3ra" localSheetId="0">#REF!</definedName>
    <definedName name="Operario_3ra">#REF!</definedName>
    <definedName name="Operario_3ra_10" localSheetId="0">#REF!</definedName>
    <definedName name="Operario_3ra_10">#REF!</definedName>
    <definedName name="Operario_3ra_11" localSheetId="0">#REF!</definedName>
    <definedName name="Operario_3ra_11">#REF!</definedName>
    <definedName name="Operario_3ra_6" localSheetId="0">#REF!</definedName>
    <definedName name="Operario_3ra_6">#REF!</definedName>
    <definedName name="Operario_3ra_7" localSheetId="0">#REF!</definedName>
    <definedName name="Operario_3ra_7">#REF!</definedName>
    <definedName name="Operario_3ra_8" localSheetId="0">#REF!</definedName>
    <definedName name="Operario_3ra_8">#REF!</definedName>
    <definedName name="Operario_3ra_9" localSheetId="0">#REF!</definedName>
    <definedName name="Operario_3ra_9">#REF!</definedName>
    <definedName name="OPERARIOPRIMERA">[28]SALARIOS!$C$10</definedName>
    <definedName name="OPERMAN" localSheetId="0">#REF!</definedName>
    <definedName name="OPERMAN">#REF!</definedName>
    <definedName name="OPERPAL" localSheetId="0">#REF!</definedName>
    <definedName name="OPERPAL">#REF!</definedName>
    <definedName name="ORI12FBCO" localSheetId="0">#REF!</definedName>
    <definedName name="ORI12FBCO">#REF!</definedName>
    <definedName name="ORI12FBCOFLUX" localSheetId="0">#REF!</definedName>
    <definedName name="ORI12FBCOFLUX">#REF!</definedName>
    <definedName name="ORI1FBCO" localSheetId="0">#REF!</definedName>
    <definedName name="ORI1FBCO">#REF!</definedName>
    <definedName name="ORI1FBCOFLUX" localSheetId="0">#REF!</definedName>
    <definedName name="ORI1FBCOFLUX">#REF!</definedName>
    <definedName name="ORINAL12" localSheetId="0">#REF!</definedName>
    <definedName name="ORINAL12">#REF!</definedName>
    <definedName name="ORINALFALDA" localSheetId="0">#REF!</definedName>
    <definedName name="ORINALFALDA">#REF!</definedName>
    <definedName name="ORINALPEQ" localSheetId="0">#REF!</definedName>
    <definedName name="ORINALPEQ">#REF!</definedName>
    <definedName name="ORINALSENCILLO" localSheetId="0">[3]insumo!#REF!</definedName>
    <definedName name="ORINALSENCILLO">[3]insumo!#REF!</definedName>
    <definedName name="ORIPEQBCO" localSheetId="0">#REF!</definedName>
    <definedName name="ORIPEQBCO">#REF!</definedName>
    <definedName name="OXIDOROJO" localSheetId="0">#REF!</definedName>
    <definedName name="OXIDOROJO">#REF!</definedName>
    <definedName name="OXIGENO_CIL" localSheetId="0">#REF!</definedName>
    <definedName name="OXIGENO_CIL">#REF!</definedName>
    <definedName name="OXIGENO_CIL_10" localSheetId="0">#REF!</definedName>
    <definedName name="OXIGENO_CIL_10">#REF!</definedName>
    <definedName name="OXIGENO_CIL_11" localSheetId="0">#REF!</definedName>
    <definedName name="OXIGENO_CIL_11">#REF!</definedName>
    <definedName name="OXIGENO_CIL_6" localSheetId="0">#REF!</definedName>
    <definedName name="OXIGENO_CIL_6">#REF!</definedName>
    <definedName name="OXIGENO_CIL_7" localSheetId="0">#REF!</definedName>
    <definedName name="OXIGENO_CIL_7">#REF!</definedName>
    <definedName name="OXIGENO_CIL_8" localSheetId="0">#REF!</definedName>
    <definedName name="OXIGENO_CIL_8">#REF!</definedName>
    <definedName name="OXIGENO_CIL_9" localSheetId="0">#REF!</definedName>
    <definedName name="OXIGENO_CIL_9">#REF!</definedName>
    <definedName name="p" localSheetId="0">[42]peso!#REF!</definedName>
    <definedName name="p">[42]peso!#REF!</definedName>
    <definedName name="p_8" localSheetId="0">#REF!</definedName>
    <definedName name="p_8">#REF!</definedName>
    <definedName name="P12BLOCK12" localSheetId="0">#REF!</definedName>
    <definedName name="P12BLOCK12">#REF!</definedName>
    <definedName name="P12BLOCK6" localSheetId="0">#REF!</definedName>
    <definedName name="P12BLOCK6">#REF!</definedName>
    <definedName name="P12BLOCK8" localSheetId="0">#REF!</definedName>
    <definedName name="P12BLOCK8">#REF!</definedName>
    <definedName name="P1XE" localSheetId="0">#REF!</definedName>
    <definedName name="P1XE">#REF!</definedName>
    <definedName name="P1XE_6" localSheetId="0">#REF!</definedName>
    <definedName name="P1XE_6">#REF!</definedName>
    <definedName name="P1XT" localSheetId="0">#REF!</definedName>
    <definedName name="P1XT">#REF!</definedName>
    <definedName name="P1XT_6" localSheetId="0">#REF!</definedName>
    <definedName name="P1XT_6">#REF!</definedName>
    <definedName name="P1YE" localSheetId="0">#REF!</definedName>
    <definedName name="P1YE">#REF!</definedName>
    <definedName name="P1YE_6" localSheetId="0">#REF!</definedName>
    <definedName name="P1YE_6">#REF!</definedName>
    <definedName name="P1YT" localSheetId="0">#REF!</definedName>
    <definedName name="P1YT">#REF!</definedName>
    <definedName name="P1YT_6" localSheetId="0">#REF!</definedName>
    <definedName name="P1YT_6">#REF!</definedName>
    <definedName name="P2XE" localSheetId="0">#REF!</definedName>
    <definedName name="P2XE">#REF!</definedName>
    <definedName name="P2XE_6" localSheetId="0">#REF!</definedName>
    <definedName name="P2XE_6">#REF!</definedName>
    <definedName name="P2XT" localSheetId="0">#REF!</definedName>
    <definedName name="P2XT">#REF!</definedName>
    <definedName name="P2XT_6" localSheetId="0">#REF!</definedName>
    <definedName name="P2XT_6">#REF!</definedName>
    <definedName name="P2YE" localSheetId="0">#REF!</definedName>
    <definedName name="P2YE">#REF!</definedName>
    <definedName name="P2YE_6" localSheetId="0">#REF!</definedName>
    <definedName name="P2YE_6">#REF!</definedName>
    <definedName name="P3XE" localSheetId="0">#REF!</definedName>
    <definedName name="P3XE">#REF!</definedName>
    <definedName name="P3XE_6" localSheetId="0">#REF!</definedName>
    <definedName name="P3XE_6">#REF!</definedName>
    <definedName name="P3XT" localSheetId="0">#REF!</definedName>
    <definedName name="P3XT">#REF!</definedName>
    <definedName name="P3XT_6" localSheetId="0">#REF!</definedName>
    <definedName name="P3XT_6">#REF!</definedName>
    <definedName name="P3YE" localSheetId="0">#REF!</definedName>
    <definedName name="P3YE">#REF!</definedName>
    <definedName name="P3YE_6" localSheetId="0">#REF!</definedName>
    <definedName name="P3YE_6">#REF!</definedName>
    <definedName name="P3YT" localSheetId="0">#REF!</definedName>
    <definedName name="P3YT">#REF!</definedName>
    <definedName name="P3YT_6" localSheetId="0">#REF!</definedName>
    <definedName name="P3YT_6">#REF!</definedName>
    <definedName name="P4XE" localSheetId="0">#REF!</definedName>
    <definedName name="P4XE">#REF!</definedName>
    <definedName name="P4XE_6" localSheetId="0">#REF!</definedName>
    <definedName name="P4XE_6">#REF!</definedName>
    <definedName name="P4XT" localSheetId="0">#REF!</definedName>
    <definedName name="P4XT">#REF!</definedName>
    <definedName name="P4XT_6" localSheetId="0">#REF!</definedName>
    <definedName name="P4XT_6">#REF!</definedName>
    <definedName name="P4YE" localSheetId="0">#REF!</definedName>
    <definedName name="P4YE">#REF!</definedName>
    <definedName name="P4YE_6" localSheetId="0">#REF!</definedName>
    <definedName name="P4YE_6">#REF!</definedName>
    <definedName name="P4YT" localSheetId="0">#REF!</definedName>
    <definedName name="P4YT">#REF!</definedName>
    <definedName name="P4YT_6" localSheetId="0">#REF!</definedName>
    <definedName name="P4YT_6">#REF!</definedName>
    <definedName name="P5XE" localSheetId="0">#REF!</definedName>
    <definedName name="P5XE">#REF!</definedName>
    <definedName name="P5XE_6" localSheetId="0">#REF!</definedName>
    <definedName name="P5XE_6">#REF!</definedName>
    <definedName name="P5YE" localSheetId="0">#REF!</definedName>
    <definedName name="P5YE">#REF!</definedName>
    <definedName name="P5YE_6" localSheetId="0">#REF!</definedName>
    <definedName name="P5YE_6">#REF!</definedName>
    <definedName name="P5YT" localSheetId="0">#REF!</definedName>
    <definedName name="P5YT">#REF!</definedName>
    <definedName name="P5YT_6" localSheetId="0">#REF!</definedName>
    <definedName name="P5YT_6">#REF!</definedName>
    <definedName name="P6XE" localSheetId="0">#REF!</definedName>
    <definedName name="P6XE">#REF!</definedName>
    <definedName name="P6XE_6" localSheetId="0">#REF!</definedName>
    <definedName name="P6XE_6">#REF!</definedName>
    <definedName name="P6XT" localSheetId="0">#REF!</definedName>
    <definedName name="P6XT">#REF!</definedName>
    <definedName name="P6XT_6" localSheetId="0">#REF!</definedName>
    <definedName name="P6XT_6">#REF!</definedName>
    <definedName name="P6YE" localSheetId="0">#REF!</definedName>
    <definedName name="P6YE">#REF!</definedName>
    <definedName name="P6YE_6" localSheetId="0">#REF!</definedName>
    <definedName name="P6YE_6">#REF!</definedName>
    <definedName name="P6YT" localSheetId="0">#REF!</definedName>
    <definedName name="P6YT">#REF!</definedName>
    <definedName name="P6YT_6" localSheetId="0">#REF!</definedName>
    <definedName name="P6YT_6">#REF!</definedName>
    <definedName name="P7XE" localSheetId="0">#REF!</definedName>
    <definedName name="P7XE">#REF!</definedName>
    <definedName name="P7XE_6" localSheetId="0">#REF!</definedName>
    <definedName name="P7XE_6">#REF!</definedName>
    <definedName name="P7YE" localSheetId="0">#REF!</definedName>
    <definedName name="P7YE">#REF!</definedName>
    <definedName name="P7YE_6" localSheetId="0">#REF!</definedName>
    <definedName name="P7YE_6">#REF!</definedName>
    <definedName name="P7YT" localSheetId="0">#REF!</definedName>
    <definedName name="P7YT">#REF!</definedName>
    <definedName name="P7YT_6" localSheetId="0">#REF!</definedName>
    <definedName name="P7YT_6">#REF!</definedName>
    <definedName name="PABR112EMT" localSheetId="0">#REF!</definedName>
    <definedName name="PABR112EMT">#REF!</definedName>
    <definedName name="PABR1HG" localSheetId="0">#REF!</definedName>
    <definedName name="PABR1HG">#REF!</definedName>
    <definedName name="PABR212HG" localSheetId="0">#REF!</definedName>
    <definedName name="PABR212HG">#REF!</definedName>
    <definedName name="PABR2HG" localSheetId="0">#REF!</definedName>
    <definedName name="PABR2HG">#REF!</definedName>
    <definedName name="PABR34HG" localSheetId="0">#REF!</definedName>
    <definedName name="PABR34HG">#REF!</definedName>
    <definedName name="PABR3HG" localSheetId="0">#REF!</definedName>
    <definedName name="PABR3HG">#REF!</definedName>
    <definedName name="PABR58PER" localSheetId="0">#REF!</definedName>
    <definedName name="PABR58PER">#REF!</definedName>
    <definedName name="PACERO1" localSheetId="0">#REF!</definedName>
    <definedName name="PACERO1">#REF!</definedName>
    <definedName name="PACERO12" localSheetId="0">#REF!</definedName>
    <definedName name="PACERO12">#REF!</definedName>
    <definedName name="PACERO1225" localSheetId="0">#REF!</definedName>
    <definedName name="PACERO1225">#REF!</definedName>
    <definedName name="PACERO14" localSheetId="0">#REF!</definedName>
    <definedName name="PACERO14">#REF!</definedName>
    <definedName name="PACERO34" localSheetId="0">#REF!</definedName>
    <definedName name="PACERO34">#REF!</definedName>
    <definedName name="PACERO38" localSheetId="0">#REF!</definedName>
    <definedName name="PACERO38">#REF!</definedName>
    <definedName name="PACERO3825" localSheetId="0">#REF!</definedName>
    <definedName name="PACERO3825">#REF!</definedName>
    <definedName name="PACERO601" localSheetId="0">#REF!</definedName>
    <definedName name="PACERO601">#REF!</definedName>
    <definedName name="PACERO6012" localSheetId="0">#REF!</definedName>
    <definedName name="PACERO6012">#REF!</definedName>
    <definedName name="PACERO601225" localSheetId="0">#REF!</definedName>
    <definedName name="PACERO601225">#REF!</definedName>
    <definedName name="PACERO6034" localSheetId="0">#REF!</definedName>
    <definedName name="PACERO6034">#REF!</definedName>
    <definedName name="PACERO6038" localSheetId="0">#REF!</definedName>
    <definedName name="PACERO6038">#REF!</definedName>
    <definedName name="PACERO603825" localSheetId="0">#REF!</definedName>
    <definedName name="PACERO603825">#REF!</definedName>
    <definedName name="PACEROMALLA" localSheetId="0">#REF!</definedName>
    <definedName name="PACEROMALLA">#REF!</definedName>
    <definedName name="PACEROMALLA23150" localSheetId="0">#REF!</definedName>
    <definedName name="PACEROMALLA23150">#REF!</definedName>
    <definedName name="PACEROMALLA23200" localSheetId="0">#REF!</definedName>
    <definedName name="PACEROMALLA23200">#REF!</definedName>
    <definedName name="PADO50080G" localSheetId="0">#REF!</definedName>
    <definedName name="PADO50080G">#REF!</definedName>
    <definedName name="PADO50080R" localSheetId="0">#REF!</definedName>
    <definedName name="PADO50080R">#REF!</definedName>
    <definedName name="PADO511G" localSheetId="0">#REF!</definedName>
    <definedName name="PADO511G">#REF!</definedName>
    <definedName name="PADO511R" localSheetId="0">#REF!</definedName>
    <definedName name="PADO511R">#REF!</definedName>
    <definedName name="PADO604G" localSheetId="0">#REF!</definedName>
    <definedName name="PADO604G">#REF!</definedName>
    <definedName name="PADO604R" localSheetId="0">#REF!</definedName>
    <definedName name="PADO604R">#REF!</definedName>
    <definedName name="PALA" localSheetId="0">#REF!</definedName>
    <definedName name="PALA">#REF!</definedName>
    <definedName name="PALA_10" localSheetId="0">#REF!</definedName>
    <definedName name="PALA_10">#REF!</definedName>
    <definedName name="PALA_11" localSheetId="0">#REF!</definedName>
    <definedName name="PALA_11">#REF!</definedName>
    <definedName name="PALA_6" localSheetId="0">#REF!</definedName>
    <definedName name="PALA_6">#REF!</definedName>
    <definedName name="PALA_7" localSheetId="0">#REF!</definedName>
    <definedName name="PALA_7">#REF!</definedName>
    <definedName name="PALA_8" localSheetId="0">#REF!</definedName>
    <definedName name="PALA_8">#REF!</definedName>
    <definedName name="PALA_9" localSheetId="0">#REF!</definedName>
    <definedName name="PALA_9">#REF!</definedName>
    <definedName name="PALA_950" localSheetId="0">#REF!</definedName>
    <definedName name="PALA_950">#REF!</definedName>
    <definedName name="PALA_950_10" localSheetId="0">#REF!</definedName>
    <definedName name="PALA_950_10">#REF!</definedName>
    <definedName name="PALA_950_11" localSheetId="0">#REF!</definedName>
    <definedName name="PALA_950_11">#REF!</definedName>
    <definedName name="PALA_950_6" localSheetId="0">#REF!</definedName>
    <definedName name="PALA_950_6">#REF!</definedName>
    <definedName name="PALA_950_7" localSheetId="0">#REF!</definedName>
    <definedName name="PALA_950_7">#REF!</definedName>
    <definedName name="PALA_950_8" localSheetId="0">#REF!</definedName>
    <definedName name="PALA_950_8">#REF!</definedName>
    <definedName name="PALA_950_9" localSheetId="0">#REF!</definedName>
    <definedName name="PALA_950_9">#REF!</definedName>
    <definedName name="PALM" localSheetId="0">#REF!</definedName>
    <definedName name="PALM">#REF!</definedName>
    <definedName name="PALPUA14" localSheetId="0">#REF!</definedName>
    <definedName name="PALPUA14">#REF!</definedName>
    <definedName name="PALPUA16" localSheetId="0">#REF!</definedName>
    <definedName name="PALPUA16">#REF!</definedName>
    <definedName name="PANBN" localSheetId="0">#REF!</definedName>
    <definedName name="PANBN">#REF!</definedName>
    <definedName name="PANBN03" localSheetId="0">#REF!</definedName>
    <definedName name="PANBN03">#REF!</definedName>
    <definedName name="PANBN11" localSheetId="0">#REF!</definedName>
    <definedName name="PANBN11">#REF!</definedName>
    <definedName name="PANBN17" localSheetId="0">#REF!</definedName>
    <definedName name="PANBN17">#REF!</definedName>
    <definedName name="PANEL_DIST_24C" localSheetId="0">#REF!</definedName>
    <definedName name="PANEL_DIST_24C">#REF!</definedName>
    <definedName name="PANEL_DIST_24C_10" localSheetId="0">#REF!</definedName>
    <definedName name="PANEL_DIST_24C_10">#REF!</definedName>
    <definedName name="PANEL_DIST_24C_11" localSheetId="0">#REF!</definedName>
    <definedName name="PANEL_DIST_24C_11">#REF!</definedName>
    <definedName name="PANEL_DIST_24C_6" localSheetId="0">#REF!</definedName>
    <definedName name="PANEL_DIST_24C_6">#REF!</definedName>
    <definedName name="PANEL_DIST_24C_7" localSheetId="0">#REF!</definedName>
    <definedName name="PANEL_DIST_24C_7">#REF!</definedName>
    <definedName name="PANEL_DIST_24C_8" localSheetId="0">#REF!</definedName>
    <definedName name="PANEL_DIST_24C_8">#REF!</definedName>
    <definedName name="PANEL_DIST_24C_9" localSheetId="0">#REF!</definedName>
    <definedName name="PANEL_DIST_24C_9">#REF!</definedName>
    <definedName name="PANEL_DIST_32C" localSheetId="0">#REF!</definedName>
    <definedName name="PANEL_DIST_32C">#REF!</definedName>
    <definedName name="PANEL_DIST_32C_10" localSheetId="0">#REF!</definedName>
    <definedName name="PANEL_DIST_32C_10">#REF!</definedName>
    <definedName name="PANEL_DIST_32C_11" localSheetId="0">#REF!</definedName>
    <definedName name="PANEL_DIST_32C_11">#REF!</definedName>
    <definedName name="PANEL_DIST_32C_6" localSheetId="0">#REF!</definedName>
    <definedName name="PANEL_DIST_32C_6">#REF!</definedName>
    <definedName name="PANEL_DIST_32C_7" localSheetId="0">#REF!</definedName>
    <definedName name="PANEL_DIST_32C_7">#REF!</definedName>
    <definedName name="PANEL_DIST_32C_8" localSheetId="0">#REF!</definedName>
    <definedName name="PANEL_DIST_32C_8">#REF!</definedName>
    <definedName name="PANEL_DIST_32C_9" localSheetId="0">#REF!</definedName>
    <definedName name="PANEL_DIST_32C_9">#REF!</definedName>
    <definedName name="PANEL_DIST_4a8C" localSheetId="0">#REF!</definedName>
    <definedName name="PANEL_DIST_4a8C">#REF!</definedName>
    <definedName name="PANEL_DIST_4a8C_10" localSheetId="0">#REF!</definedName>
    <definedName name="PANEL_DIST_4a8C_10">#REF!</definedName>
    <definedName name="PANEL_DIST_4a8C_11" localSheetId="0">#REF!</definedName>
    <definedName name="PANEL_DIST_4a8C_11">#REF!</definedName>
    <definedName name="PANEL_DIST_4a8C_6" localSheetId="0">#REF!</definedName>
    <definedName name="PANEL_DIST_4a8C_6">#REF!</definedName>
    <definedName name="PANEL_DIST_4a8C_7" localSheetId="0">#REF!</definedName>
    <definedName name="PANEL_DIST_4a8C_7">#REF!</definedName>
    <definedName name="PANEL_DIST_4a8C_8" localSheetId="0">#REF!</definedName>
    <definedName name="PANEL_DIST_4a8C_8">#REF!</definedName>
    <definedName name="PANEL_DIST_4a8C_9" localSheetId="0">#REF!</definedName>
    <definedName name="PANEL_DIST_4a8C_9">#REF!</definedName>
    <definedName name="Panel_Plastbau">'[10]LISTA DE PRECIO'!$C$9</definedName>
    <definedName name="PANEL12CIR" localSheetId="0">#REF!</definedName>
    <definedName name="PANEL12CIR">#REF!</definedName>
    <definedName name="PANEL16CIR" localSheetId="0">#REF!</definedName>
    <definedName name="PANEL16CIR">#REF!</definedName>
    <definedName name="PANEL24CIR" localSheetId="0">#REF!</definedName>
    <definedName name="PANEL24CIR">#REF!</definedName>
    <definedName name="PANEL2CIR" localSheetId="0">#REF!</definedName>
    <definedName name="PANEL2CIR">#REF!</definedName>
    <definedName name="PANEL4CIR" localSheetId="0">#REF!</definedName>
    <definedName name="PANEL4CIR">#REF!</definedName>
    <definedName name="PANEL6CIR" localSheetId="0">#REF!</definedName>
    <definedName name="PANEL6CIR">#REF!</definedName>
    <definedName name="PANEL8CIR" localSheetId="0">#REF!</definedName>
    <definedName name="PANEL8CIR">#REF!</definedName>
    <definedName name="PanelDist_6a12_Circ_125a" localSheetId="0">#REF!</definedName>
    <definedName name="PanelDist_6a12_Circ_125a">#REF!</definedName>
    <definedName name="PanelDist_6a12_Circ_125a_10" localSheetId="0">#REF!</definedName>
    <definedName name="PanelDist_6a12_Circ_125a_10">#REF!</definedName>
    <definedName name="PanelDist_6a12_Circ_125a_11" localSheetId="0">#REF!</definedName>
    <definedName name="PanelDist_6a12_Circ_125a_11">#REF!</definedName>
    <definedName name="PanelDist_6a12_Circ_125a_6" localSheetId="0">#REF!</definedName>
    <definedName name="PanelDist_6a12_Circ_125a_6">#REF!</definedName>
    <definedName name="PanelDist_6a12_Circ_125a_7" localSheetId="0">#REF!</definedName>
    <definedName name="PanelDist_6a12_Circ_125a_7">#REF!</definedName>
    <definedName name="PanelDist_6a12_Circ_125a_8" localSheetId="0">#REF!</definedName>
    <definedName name="PanelDist_6a12_Circ_125a_8">#REF!</definedName>
    <definedName name="PanelDist_6a12_Circ_125a_9" localSheetId="0">#REF!</definedName>
    <definedName name="PanelDist_6a12_Circ_125a_9">#REF!</definedName>
    <definedName name="Panete.Coloreado" localSheetId="0">#REF!</definedName>
    <definedName name="Panete.Coloreado">#REF!</definedName>
    <definedName name="Panete.Marmolina" localSheetId="0">#REF!</definedName>
    <definedName name="Panete.Marmolina">#REF!</definedName>
    <definedName name="Panete.Pared.Ext.Villas" localSheetId="0">#REF!</definedName>
    <definedName name="Panete.Pared.Ext.Villas">#REF!</definedName>
    <definedName name="panete.Pared.Int.para.estucar" localSheetId="0">#REF!</definedName>
    <definedName name="panete.Pared.Int.para.estucar">#REF!</definedName>
    <definedName name="Panete.Pared.Int.Villas" localSheetId="0">#REF!</definedName>
    <definedName name="Panete.Pared.Int.Villas">#REF!</definedName>
    <definedName name="Panete.patinillo" localSheetId="0">#REF!</definedName>
    <definedName name="Panete.patinillo">#REF!</definedName>
    <definedName name="Panete.rugoso" localSheetId="0">#REF!</definedName>
    <definedName name="Panete.rugoso">#REF!</definedName>
    <definedName name="panete.techo.horizontal" localSheetId="0">#REF!</definedName>
    <definedName name="panete.techo.horizontal">#REF!</definedName>
    <definedName name="Panete.techo.Inclinado" localSheetId="0">#REF!</definedName>
    <definedName name="Panete.techo.Inclinado">#REF!</definedName>
    <definedName name="PANETES_AN" localSheetId="0">#REF!</definedName>
    <definedName name="PANETES_AN">#REF!</definedName>
    <definedName name="PANGULAR12X18" localSheetId="0">#REF!</definedName>
    <definedName name="PANGULAR12X18">#REF!</definedName>
    <definedName name="PANGULAR12X316" localSheetId="0">#REF!</definedName>
    <definedName name="PANGULAR12X316">#REF!</definedName>
    <definedName name="PANGULAR15X14" localSheetId="0">#REF!</definedName>
    <definedName name="PANGULAR15X14">#REF!</definedName>
    <definedName name="PANGULAR1X14" localSheetId="0">#REF!</definedName>
    <definedName name="PANGULAR1X14">#REF!</definedName>
    <definedName name="PANGULAR1X18" localSheetId="0">#REF!</definedName>
    <definedName name="PANGULAR1X18">#REF!</definedName>
    <definedName name="PANGULAR25X14" localSheetId="0">#REF!</definedName>
    <definedName name="PANGULAR25X14">#REF!</definedName>
    <definedName name="PANGULAR2X14" localSheetId="0">#REF!</definedName>
    <definedName name="PANGULAR2X14">#REF!</definedName>
    <definedName name="PANGULAR34X316" localSheetId="0">#REF!</definedName>
    <definedName name="PANGULAR34X316">#REF!</definedName>
    <definedName name="PANGULAR3X14" localSheetId="0">#REF!</definedName>
    <definedName name="PANGULAR3X14">#REF!</definedName>
    <definedName name="pañete.col.ml" localSheetId="0">#REF!</definedName>
    <definedName name="pañete.col.ml">#REF!</definedName>
    <definedName name="Pañete.Exterior.Antillano" localSheetId="0">[17]Análisis!#REF!</definedName>
    <definedName name="Pañete.Exterior.Antillano">[17]Análisis!#REF!</definedName>
    <definedName name="Pañete.Int.1erN" localSheetId="0">#REF!</definedName>
    <definedName name="Pañete.Int.1erN">#REF!</definedName>
    <definedName name="Pañete.int.2doN" localSheetId="0">#REF!</definedName>
    <definedName name="Pañete.int.2doN">#REF!</definedName>
    <definedName name="Pañete.int.3erN" localSheetId="0">#REF!</definedName>
    <definedName name="Pañete.int.3erN">#REF!</definedName>
    <definedName name="Pañete.int.4toN" localSheetId="0">#REF!</definedName>
    <definedName name="Pañete.int.4toN">#REF!</definedName>
    <definedName name="Pañete.Interior.Antillano" localSheetId="0">[17]Análisis!#REF!</definedName>
    <definedName name="Pañete.Interior.Antillano">[17]Análisis!#REF!</definedName>
    <definedName name="Pañete.Paredes">[25]Análisis!$N$906</definedName>
    <definedName name="Pañete.Techo.1erN" localSheetId="0">#REF!</definedName>
    <definedName name="Pañete.Techo.1erN">#REF!</definedName>
    <definedName name="Pañete.Techo.2doN" localSheetId="0">#REF!</definedName>
    <definedName name="Pañete.Techo.2doN">#REF!</definedName>
    <definedName name="Pañete.Techo.3erN" localSheetId="0">#REF!</definedName>
    <definedName name="Pañete.Techo.3erN">#REF!</definedName>
    <definedName name="Pañete.Techo.4toN" localSheetId="0">#REF!</definedName>
    <definedName name="Pañete.Techo.4toN">#REF!</definedName>
    <definedName name="Pañete.Techo.Horiz.Mezcla.Antillana" localSheetId="0">[17]Análisis!#REF!</definedName>
    <definedName name="Pañete.Techo.Horiz.Mezcla.Antillana">[17]Análisis!#REF!</definedName>
    <definedName name="Pañete.Techo.Horizontal" localSheetId="0">#REF!</definedName>
    <definedName name="Pañete.Techo.Horizontal">#REF!</definedName>
    <definedName name="PARARRAYOS_9KV" localSheetId="0">#REF!</definedName>
    <definedName name="PARARRAYOS_9KV">#REF!</definedName>
    <definedName name="PARARRAYOS_9KV_10" localSheetId="0">#REF!</definedName>
    <definedName name="PARARRAYOS_9KV_10">#REF!</definedName>
    <definedName name="PARARRAYOS_9KV_11" localSheetId="0">#REF!</definedName>
    <definedName name="PARARRAYOS_9KV_11">#REF!</definedName>
    <definedName name="PARARRAYOS_9KV_6" localSheetId="0">#REF!</definedName>
    <definedName name="PARARRAYOS_9KV_6">#REF!</definedName>
    <definedName name="PARARRAYOS_9KV_7" localSheetId="0">#REF!</definedName>
    <definedName name="PARARRAYOS_9KV_7">#REF!</definedName>
    <definedName name="PARARRAYOS_9KV_8" localSheetId="0">#REF!</definedName>
    <definedName name="PARARRAYOS_9KV_8">#REF!</definedName>
    <definedName name="PARARRAYOS_9KV_9" localSheetId="0">#REF!</definedName>
    <definedName name="PARARRAYOS_9KV_9">#REF!</definedName>
    <definedName name="Parque.Infantil" localSheetId="0">#REF!</definedName>
    <definedName name="Parque.Infantil">#REF!</definedName>
    <definedName name="parte.electrica" localSheetId="0">#REF!</definedName>
    <definedName name="parte.electrica">#REF!</definedName>
    <definedName name="PASAJES" localSheetId="0">#REF!</definedName>
    <definedName name="PASAJES">#REF!</definedName>
    <definedName name="PASC8" localSheetId="0">#REF!</definedName>
    <definedName name="PASC8">#REF!</definedName>
    <definedName name="PBANERAHFBCA" localSheetId="0">#REF!</definedName>
    <definedName name="PBANERAHFBCA">#REF!</definedName>
    <definedName name="PBANERAHFCOL" localSheetId="0">#REF!</definedName>
    <definedName name="PBANERAHFCOL">#REF!</definedName>
    <definedName name="PBANERALIVBCA" localSheetId="0">#REF!</definedName>
    <definedName name="PBANERALIVBCA">#REF!</definedName>
    <definedName name="PBANERALIVCOL" localSheetId="0">#REF!</definedName>
    <definedName name="PBANERALIVCOL">#REF!</definedName>
    <definedName name="PBANERAPVCBCA" localSheetId="0">#REF!</definedName>
    <definedName name="PBANERAPVCBCA">#REF!</definedName>
    <definedName name="PBANERAPVCCOL" localSheetId="0">#REF!</definedName>
    <definedName name="PBANERAPVCCOL">#REF!</definedName>
    <definedName name="PBARRAC12" localSheetId="0">#REF!</definedName>
    <definedName name="PBARRAC12">#REF!</definedName>
    <definedName name="PBARRAC34" localSheetId="0">#REF!</definedName>
    <definedName name="PBARRAC34">#REF!</definedName>
    <definedName name="PBARRAC58" localSheetId="0">#REF!</definedName>
    <definedName name="PBARRAC58">#REF!</definedName>
    <definedName name="PBARRAT10" localSheetId="0">#REF!</definedName>
    <definedName name="PBARRAT10">#REF!</definedName>
    <definedName name="PBARRAT4" localSheetId="0">#REF!</definedName>
    <definedName name="PBARRAT4">#REF!</definedName>
    <definedName name="PBARRAT6" localSheetId="0">#REF!</definedName>
    <definedName name="PBARRAT6">#REF!</definedName>
    <definedName name="PBARRAT7" localSheetId="0">#REF!</definedName>
    <definedName name="PBARRAT7">#REF!</definedName>
    <definedName name="PBIDETBCO" localSheetId="0">#REF!</definedName>
    <definedName name="PBIDETBCO">#REF!</definedName>
    <definedName name="PBIDETCOL" localSheetId="0">#REF!</definedName>
    <definedName name="PBIDETCOL">#REF!</definedName>
    <definedName name="PBITUPOL25MM5" localSheetId="0">#REF!</definedName>
    <definedName name="PBITUPOL25MM5">#REF!</definedName>
    <definedName name="PBITUPOL3MM10" localSheetId="0">#REF!</definedName>
    <definedName name="PBITUPOL3MM10">#REF!</definedName>
    <definedName name="PBITUPOL4MM510" localSheetId="0">#REF!</definedName>
    <definedName name="PBITUPOL4MM510">#REF!</definedName>
    <definedName name="PBLINTEL6X8X8" localSheetId="0">#REF!</definedName>
    <definedName name="PBLINTEL6X8X8">#REF!</definedName>
    <definedName name="PBLINTEL8X8X8" localSheetId="0">#REF!</definedName>
    <definedName name="PBLINTEL8X8X8">#REF!</definedName>
    <definedName name="PBLOCALPER" localSheetId="0">#REF!</definedName>
    <definedName name="PBLOCALPER">#REF!</definedName>
    <definedName name="PBLOCK12" localSheetId="0">#REF!</definedName>
    <definedName name="PBLOCK12">#REF!</definedName>
    <definedName name="PBLOCK4" localSheetId="0">#REF!</definedName>
    <definedName name="PBLOCK4">#REF!</definedName>
    <definedName name="PBLOCK4BARRO" localSheetId="0">#REF!</definedName>
    <definedName name="PBLOCK4BARRO">#REF!</definedName>
    <definedName name="PBLOCK5" localSheetId="0">#REF!</definedName>
    <definedName name="PBLOCK5">#REF!</definedName>
    <definedName name="PBLOCK6" localSheetId="0">#REF!</definedName>
    <definedName name="PBLOCK6">#REF!</definedName>
    <definedName name="PBLOCK6BARRO" localSheetId="0">#REF!</definedName>
    <definedName name="PBLOCK6BARRO">#REF!</definedName>
    <definedName name="PBLOCK6DEC" localSheetId="0">#REF!</definedName>
    <definedName name="PBLOCK6DEC">#REF!</definedName>
    <definedName name="PBLOCK6TEX" localSheetId="0">#REF!</definedName>
    <definedName name="PBLOCK6TEX">#REF!</definedName>
    <definedName name="PBLOCK8" localSheetId="0">#REF!</definedName>
    <definedName name="PBLOCK8">#REF!</definedName>
    <definedName name="PBLOCK8BARRO" localSheetId="0">#REF!</definedName>
    <definedName name="PBLOCK8BARRO">#REF!</definedName>
    <definedName name="PBLOCK8DEC" localSheetId="0">#REF!</definedName>
    <definedName name="PBLOCK8DEC">#REF!</definedName>
    <definedName name="PBLOCK8TEX" localSheetId="0">#REF!</definedName>
    <definedName name="PBLOCK8TEX">#REF!</definedName>
    <definedName name="PBLOVIGA6" localSheetId="0">#REF!</definedName>
    <definedName name="PBLOVIGA6">#REF!</definedName>
    <definedName name="PBLOVIGA8" localSheetId="0">#REF!</definedName>
    <definedName name="PBLOVIGA8">#REF!</definedName>
    <definedName name="PBORPAVGPVT" localSheetId="0">#REF!</definedName>
    <definedName name="PBORPAVGPVT">#REF!</definedName>
    <definedName name="PBOTONTIMBRE" localSheetId="0">#REF!</definedName>
    <definedName name="PBOTONTIMBRE">#REF!</definedName>
    <definedName name="PCABASBACANOR" localSheetId="0">#REF!</definedName>
    <definedName name="PCABASBACANOR">#REF!</definedName>
    <definedName name="PCARRETILLA" localSheetId="0">#REF!</definedName>
    <definedName name="PCARRETILLA">#REF!</definedName>
    <definedName name="PCER01" localSheetId="0">#REF!</definedName>
    <definedName name="PCER01">#REF!</definedName>
    <definedName name="PCER02" localSheetId="0">#REF!</definedName>
    <definedName name="PCER02">#REF!</definedName>
    <definedName name="PCER03" localSheetId="0">#REF!</definedName>
    <definedName name="PCER03">#REF!</definedName>
    <definedName name="PCER04" localSheetId="0">#REF!</definedName>
    <definedName name="PCER04">#REF!</definedName>
    <definedName name="PCER05" localSheetId="0">#REF!</definedName>
    <definedName name="PCER05">#REF!</definedName>
    <definedName name="PCER06" localSheetId="0">#REF!</definedName>
    <definedName name="PCER06">#REF!</definedName>
    <definedName name="PCER07" localSheetId="0">#REF!</definedName>
    <definedName name="PCER07">#REF!</definedName>
    <definedName name="PCER08" localSheetId="0">#REF!</definedName>
    <definedName name="PCER08">#REF!</definedName>
    <definedName name="PCER09" localSheetId="0">#REF!</definedName>
    <definedName name="PCER09">#REF!</definedName>
    <definedName name="PCER10" localSheetId="0">#REF!</definedName>
    <definedName name="PCER10">#REF!</definedName>
    <definedName name="PCER11" localSheetId="0">#REF!</definedName>
    <definedName name="PCER11">#REF!</definedName>
    <definedName name="PCER12" localSheetId="0">#REF!</definedName>
    <definedName name="PCER12">#REF!</definedName>
    <definedName name="PCONVARTIE58" localSheetId="0">#REF!</definedName>
    <definedName name="PCONVARTIE58">#REF!</definedName>
    <definedName name="PCOPAF212" localSheetId="0">#REF!</definedName>
    <definedName name="PCOPAF212">#REF!</definedName>
    <definedName name="PCUBO10" localSheetId="0">#REF!</definedName>
    <definedName name="PCUBO10">#REF!</definedName>
    <definedName name="PCUBO8" localSheetId="0">#REF!</definedName>
    <definedName name="PCUBO8">#REF!</definedName>
    <definedName name="pd" localSheetId="0">#REF!</definedName>
    <definedName name="pd">#REF!</definedName>
    <definedName name="PDUCHA" localSheetId="0">#REF!</definedName>
    <definedName name="PDUCHA">#REF!</definedName>
    <definedName name="Pedestal.H.V." localSheetId="0">#REF!</definedName>
    <definedName name="Pedestal.H.V.">#REF!</definedName>
    <definedName name="PEON" localSheetId="0">#REF!</definedName>
    <definedName name="PEON">#REF!</definedName>
    <definedName name="Peon.dia" localSheetId="0">#REF!</definedName>
    <definedName name="Peon.dia">#REF!</definedName>
    <definedName name="Peon_1">[11]MO!$B$11</definedName>
    <definedName name="Peon_1_10" localSheetId="0">#REF!</definedName>
    <definedName name="Peon_1_10">#REF!</definedName>
    <definedName name="Peon_1_11" localSheetId="0">#REF!</definedName>
    <definedName name="Peon_1_11">#REF!</definedName>
    <definedName name="Peon_1_5" localSheetId="0">#REF!</definedName>
    <definedName name="Peon_1_5">#REF!</definedName>
    <definedName name="Peon_1_6" localSheetId="0">#REF!</definedName>
    <definedName name="Peon_1_6">#REF!</definedName>
    <definedName name="Peon_1_7" localSheetId="0">#REF!</definedName>
    <definedName name="Peon_1_7">#REF!</definedName>
    <definedName name="Peon_1_8" localSheetId="0">#REF!</definedName>
    <definedName name="Peon_1_8">#REF!</definedName>
    <definedName name="Peon_1_9" localSheetId="0">#REF!</definedName>
    <definedName name="Peon_1_9">#REF!</definedName>
    <definedName name="Peon_6" localSheetId="0">#REF!</definedName>
    <definedName name="Peon_6">#REF!</definedName>
    <definedName name="Peon_Colchas">[22]MO!$B$11</definedName>
    <definedName name="PEONCARP" localSheetId="0">[12]INS!#REF!</definedName>
    <definedName name="PEONCARP">[12]INS!#REF!</definedName>
    <definedName name="PEONCARP_6" localSheetId="0">#REF!</definedName>
    <definedName name="PEONCARP_6">#REF!</definedName>
    <definedName name="PEONCARP_8" localSheetId="0">#REF!</definedName>
    <definedName name="PEONCARP_8">#REF!</definedName>
    <definedName name="PERFIL_CUADRADO_34">[22]INSU!$B$91</definedName>
    <definedName name="Pergolado.9pies" localSheetId="0">[17]Análisis!#REF!</definedName>
    <definedName name="Pergolado.9pies">[17]Análisis!#REF!</definedName>
    <definedName name="pergolado.area.piscina">[31]Análisis!$D$1633</definedName>
    <definedName name="Pergolado.Madera" localSheetId="0">[17]Análisis!#REF!</definedName>
    <definedName name="Pergolado.Madera">[17]Análisis!#REF!</definedName>
    <definedName name="Pernos" localSheetId="0">#REF!</definedName>
    <definedName name="Pernos">#REF!</definedName>
    <definedName name="Pernos_6" localSheetId="0">#REF!</definedName>
    <definedName name="Pernos_6">#REF!</definedName>
    <definedName name="Pernos_8" localSheetId="0">#REF!</definedName>
    <definedName name="Pernos_8">#REF!</definedName>
    <definedName name="PESCOBAPLASTICA" localSheetId="0">#REF!</definedName>
    <definedName name="PESCOBAPLASTICA">#REF!</definedName>
    <definedName name="PESTILLO" localSheetId="0">#REF!</definedName>
    <definedName name="PESTILLO">#REF!</definedName>
    <definedName name="PFREGADERO1" localSheetId="0">#REF!</definedName>
    <definedName name="PFREGADERO1">#REF!</definedName>
    <definedName name="PFREGADERO2" localSheetId="0">#REF!</definedName>
    <definedName name="PFREGADERO2">#REF!</definedName>
    <definedName name="PGLOBO6" localSheetId="0">#REF!</definedName>
    <definedName name="PGLOBO6">#REF!</definedName>
    <definedName name="PGRAMAR3030" localSheetId="0">#REF!</definedName>
    <definedName name="PGRAMAR3030">#REF!</definedName>
    <definedName name="PGRAMAR4040" localSheetId="0">#REF!</definedName>
    <definedName name="PGRAMAR4040">#REF!</definedName>
    <definedName name="PGRANITO30BCO" localSheetId="0">#REF!</definedName>
    <definedName name="PGRANITO30BCO">#REF!</definedName>
    <definedName name="PGRANITO30GRIS" localSheetId="0">#REF!</definedName>
    <definedName name="PGRANITO30GRIS">#REF!</definedName>
    <definedName name="PGRANITO40BCO" localSheetId="0">#REF!</definedName>
    <definedName name="PGRANITO40BCO">#REF!</definedName>
    <definedName name="PGRANITO40GRIS" localSheetId="0">#REF!</definedName>
    <definedName name="PGRANITO40GRIS">#REF!</definedName>
    <definedName name="PGRANITOPERROY40" localSheetId="0">#REF!</definedName>
    <definedName name="PGRANITOPERROY40">#REF!</definedName>
    <definedName name="PGRAPA1" localSheetId="0">#REF!</definedName>
    <definedName name="PGRAPA1">#REF!</definedName>
    <definedName name="PHCH23BCO" localSheetId="0">#REF!</definedName>
    <definedName name="PHCH23BCO">#REF!</definedName>
    <definedName name="PHCHGRAMAR" localSheetId="0">#REF!</definedName>
    <definedName name="PHCHGRAMAR">#REF!</definedName>
    <definedName name="PHCHMARAGLPR" localSheetId="0">#REF!</definedName>
    <definedName name="PHCHMARAGLPR">#REF!</definedName>
    <definedName name="PHCHSUPERBCO" localSheetId="0">#REF!</definedName>
    <definedName name="PHCHSUPERBCO">#REF!</definedName>
    <definedName name="PICO" localSheetId="0">#REF!</definedName>
    <definedName name="PICO">#REF!</definedName>
    <definedName name="PICO_10" localSheetId="0">#REF!</definedName>
    <definedName name="PICO_10">#REF!</definedName>
    <definedName name="PICO_11" localSheetId="0">#REF!</definedName>
    <definedName name="PICO_11">#REF!</definedName>
    <definedName name="PICO_6" localSheetId="0">#REF!</definedName>
    <definedName name="PICO_6">#REF!</definedName>
    <definedName name="PICO_7" localSheetId="0">#REF!</definedName>
    <definedName name="PICO_7">#REF!</definedName>
    <definedName name="PICO_8" localSheetId="0">#REF!</definedName>
    <definedName name="PICO_8">#REF!</definedName>
    <definedName name="PICO_9" localSheetId="0">#REF!</definedName>
    <definedName name="PICO_9">#REF!</definedName>
    <definedName name="PIEDRA" localSheetId="0">#REF!</definedName>
    <definedName name="PIEDRA">#REF!</definedName>
    <definedName name="PIEDRA_10" localSheetId="0">#REF!</definedName>
    <definedName name="PIEDRA_10">#REF!</definedName>
    <definedName name="PIEDRA_11" localSheetId="0">#REF!</definedName>
    <definedName name="PIEDRA_11">#REF!</definedName>
    <definedName name="PIEDRA_6" localSheetId="0">#REF!</definedName>
    <definedName name="PIEDRA_6">#REF!</definedName>
    <definedName name="PIEDRA_7" localSheetId="0">#REF!</definedName>
    <definedName name="PIEDRA_7">#REF!</definedName>
    <definedName name="PIEDRA_8" localSheetId="0">#REF!</definedName>
    <definedName name="PIEDRA_8">#REF!</definedName>
    <definedName name="PIEDRA_9" localSheetId="0">#REF!</definedName>
    <definedName name="PIEDRA_9">#REF!</definedName>
    <definedName name="PIEDRA_GAVIONES" localSheetId="0">#REF!</definedName>
    <definedName name="PIEDRA_GAVIONES">#REF!</definedName>
    <definedName name="PIEDRA_GAVIONES_10" localSheetId="0">#REF!</definedName>
    <definedName name="PIEDRA_GAVIONES_10">#REF!</definedName>
    <definedName name="PIEDRA_GAVIONES_11" localSheetId="0">#REF!</definedName>
    <definedName name="PIEDRA_GAVIONES_11">#REF!</definedName>
    <definedName name="PIEDRA_GAVIONES_6" localSheetId="0">#REF!</definedName>
    <definedName name="PIEDRA_GAVIONES_6">#REF!</definedName>
    <definedName name="PIEDRA_GAVIONES_7" localSheetId="0">#REF!</definedName>
    <definedName name="PIEDRA_GAVIONES_7">#REF!</definedName>
    <definedName name="PIEDRA_GAVIONES_8" localSheetId="0">#REF!</definedName>
    <definedName name="PIEDRA_GAVIONES_8">#REF!</definedName>
    <definedName name="PIEDRA_GAVIONES_9" localSheetId="0">#REF!</definedName>
    <definedName name="PIEDRA_GAVIONES_9">#REF!</definedName>
    <definedName name="PIEDRAS" localSheetId="0">#REF!</definedName>
    <definedName name="PIEDRAS">#REF!</definedName>
    <definedName name="PINO">[28]INS!$D$770</definedName>
    <definedName name="Pino.Americano" localSheetId="0">#REF!</definedName>
    <definedName name="Pino.Americano">#REF!</definedName>
    <definedName name="pino.tratado">[43]Insumos!$C$35</definedName>
    <definedName name="pino1x10bruto" localSheetId="0">#REF!</definedName>
    <definedName name="pino1x10bruto">#REF!</definedName>
    <definedName name="pino1x12bruto" localSheetId="0">#REF!</definedName>
    <definedName name="pino1x12bruto">#REF!</definedName>
    <definedName name="PINO1X12BRUTOTRAT" localSheetId="0">#REF!</definedName>
    <definedName name="PINO1X12BRUTOTRAT">#REF!</definedName>
    <definedName name="PINO2X12BRUTO" localSheetId="0">#REF!</definedName>
    <definedName name="PINO2X12BRUTO">#REF!</definedName>
    <definedName name="PINO4X4BRUTO" localSheetId="0">#REF!</definedName>
    <definedName name="PINO4X4BRUTO">#REF!</definedName>
    <definedName name="PINOBRUTO4x4x12" localSheetId="0">#REF!</definedName>
    <definedName name="PINOBRUTO4x4x12">#REF!</definedName>
    <definedName name="PINOBRUTOTRAT4x4x12" localSheetId="0">#REF!</definedName>
    <definedName name="PINOBRUTOTRAT4x4x12">#REF!</definedName>
    <definedName name="PINODOROBCOALA" localSheetId="0">#REF!</definedName>
    <definedName name="PINODOROBCOALA">#REF!</definedName>
    <definedName name="PINODOROBCOCORR" localSheetId="0">#REF!</definedName>
    <definedName name="PINODOROBCOCORR">#REF!</definedName>
    <definedName name="PINODOROBCOST" localSheetId="0">#REF!</definedName>
    <definedName name="PINODOROBCOST">#REF!</definedName>
    <definedName name="PINODOROCOLALA" localSheetId="0">#REF!</definedName>
    <definedName name="PINODOROCOLALA">#REF!</definedName>
    <definedName name="PINODOROFLUX" localSheetId="0">#REF!</definedName>
    <definedName name="PINODOROFLUX">#REF!</definedName>
    <definedName name="PINTACRIEXT" localSheetId="0">#REF!</definedName>
    <definedName name="PINTACRIEXT">#REF!</definedName>
    <definedName name="PINTACRIEXTAND" localSheetId="0">#REF!</definedName>
    <definedName name="PINTACRIEXTAND">#REF!</definedName>
    <definedName name="PINTACRIINT" localSheetId="0">#REF!</definedName>
    <definedName name="PINTACRIINT">#REF!</definedName>
    <definedName name="PINTECO" localSheetId="0">#REF!</definedName>
    <definedName name="PINTECO">#REF!</definedName>
    <definedName name="PINTEPOX" localSheetId="0">#REF!</definedName>
    <definedName name="PINTEPOX">#REF!</definedName>
    <definedName name="PINTERRUPOR1" localSheetId="0">#REF!</definedName>
    <definedName name="PINTERRUPOR1">#REF!</definedName>
    <definedName name="PINTERRUPTOR2" localSheetId="0">#REF!</definedName>
    <definedName name="PINTERRUPTOR2">#REF!</definedName>
    <definedName name="PINTERRUPTOR3" localSheetId="0">#REF!</definedName>
    <definedName name="PINTERRUPTOR3">#REF!</definedName>
    <definedName name="PINTERRUPTOR3VIAS" localSheetId="0">#REF!</definedName>
    <definedName name="PINTERRUPTOR3VIAS">#REF!</definedName>
    <definedName name="PINTERRUPTOR4VIAS" localSheetId="0">#REF!</definedName>
    <definedName name="PINTERRUPTOR4VIAS">#REF!</definedName>
    <definedName name="PINTERRUPTORPILOTO" localSheetId="0">#REF!</definedName>
    <definedName name="PINTERRUPTORPILOTO">#REF!</definedName>
    <definedName name="PINTERRUPTORSEG100A2P" localSheetId="0">#REF!</definedName>
    <definedName name="PINTERRUPTORSEG100A2P">#REF!</definedName>
    <definedName name="PINTERRUPTORSEG30A2P" localSheetId="0">#REF!</definedName>
    <definedName name="PINTERRUPTORSEG30A2P">#REF!</definedName>
    <definedName name="PINTERRUPTORSEG60A2P" localSheetId="0">#REF!</definedName>
    <definedName name="PINTERRUPTORSEG60A2P">#REF!</definedName>
    <definedName name="PINTLACA" localSheetId="0">#REF!</definedName>
    <definedName name="PINTLACA">#REF!</definedName>
    <definedName name="PINTMAN" localSheetId="0">#REF!</definedName>
    <definedName name="PINTMAN">#REF!</definedName>
    <definedName name="PINTMANAND" localSheetId="0">#REF!</definedName>
    <definedName name="PINTMANAND">#REF!</definedName>
    <definedName name="PINTURA" localSheetId="0">#REF!</definedName>
    <definedName name="PINTURA">#REF!</definedName>
    <definedName name="Pintura.Aceite" localSheetId="0">#REF!</definedName>
    <definedName name="Pintura.Aceite">#REF!</definedName>
    <definedName name="Pintura.aceite.pared" localSheetId="0">#REF!</definedName>
    <definedName name="Pintura.aceite.pared">#REF!</definedName>
    <definedName name="Pintura.Acrilica.Bca.MA" localSheetId="0">#REF!</definedName>
    <definedName name="Pintura.Acrilica.Bca.MA">#REF!</definedName>
    <definedName name="Pintura.Acrilica.Ma" localSheetId="0">#REF!</definedName>
    <definedName name="Pintura.Acrilica.Ma">#REF!</definedName>
    <definedName name="Pintura.Acrilica.preparada.MA" localSheetId="0">#REF!</definedName>
    <definedName name="Pintura.Acrilica.preparada.MA">#REF!</definedName>
    <definedName name="Pintura.Eco.Pupolar" localSheetId="0">#REF!</definedName>
    <definedName name="Pintura.Eco.Pupolar">#REF!</definedName>
    <definedName name="Pintura.Epóxica" localSheetId="0">#REF!</definedName>
    <definedName name="Pintura.Epóxica">#REF!</definedName>
    <definedName name="Pintura.epoxica.piscina">[31]Análisis!$D$1562</definedName>
    <definedName name="Pintura.Epoxica.Popular.MA" localSheetId="0">#REF!</definedName>
    <definedName name="Pintura.Epoxica.Popular.MA">#REF!</definedName>
    <definedName name="pintura.man.puertas">[30]Análisis!$D$1549</definedName>
    <definedName name="pintura.mant.puertas">[29]Análisis!$D$1164</definedName>
    <definedName name="Pintura.Pared.Exteriores" localSheetId="0">#REF!</definedName>
    <definedName name="Pintura.Pared.Exteriores">#REF!</definedName>
    <definedName name="Pintura.pared.Interior" localSheetId="0">#REF!</definedName>
    <definedName name="Pintura.pared.Interior">#REF!</definedName>
    <definedName name="pintura.sobre.clavot">[30]Análisis!$D$1556</definedName>
    <definedName name="Pintura.techo" localSheetId="0">#REF!</definedName>
    <definedName name="Pintura.techo">#REF!</definedName>
    <definedName name="PINTURA_ACR_COLOR_PREPARADO" localSheetId="0">#REF!</definedName>
    <definedName name="PINTURA_ACR_COLOR_PREPARADO">#REF!</definedName>
    <definedName name="PINTURA_ACR_COLOR_PREPARADO_10" localSheetId="0">#REF!</definedName>
    <definedName name="PINTURA_ACR_COLOR_PREPARADO_10">#REF!</definedName>
    <definedName name="PINTURA_ACR_COLOR_PREPARADO_11" localSheetId="0">#REF!</definedName>
    <definedName name="PINTURA_ACR_COLOR_PREPARADO_11">#REF!</definedName>
    <definedName name="PINTURA_ACR_COLOR_PREPARADO_6" localSheetId="0">#REF!</definedName>
    <definedName name="PINTURA_ACR_COLOR_PREPARADO_6">#REF!</definedName>
    <definedName name="PINTURA_ACR_COLOR_PREPARADO_7" localSheetId="0">#REF!</definedName>
    <definedName name="PINTURA_ACR_COLOR_PREPARADO_7">#REF!</definedName>
    <definedName name="PINTURA_ACR_COLOR_PREPARADO_8" localSheetId="0">#REF!</definedName>
    <definedName name="PINTURA_ACR_COLOR_PREPARADO_8">#REF!</definedName>
    <definedName name="PINTURA_ACR_COLOR_PREPARADO_9" localSheetId="0">#REF!</definedName>
    <definedName name="PINTURA_ACR_COLOR_PREPARADO_9">#REF!</definedName>
    <definedName name="PINTURA_ACR_EXT" localSheetId="0">#REF!</definedName>
    <definedName name="PINTURA_ACR_EXT">#REF!</definedName>
    <definedName name="PINTURA_ACR_EXT_10" localSheetId="0">#REF!</definedName>
    <definedName name="PINTURA_ACR_EXT_10">#REF!</definedName>
    <definedName name="PINTURA_ACR_EXT_11" localSheetId="0">#REF!</definedName>
    <definedName name="PINTURA_ACR_EXT_11">#REF!</definedName>
    <definedName name="PINTURA_ACR_EXT_6" localSheetId="0">#REF!</definedName>
    <definedName name="PINTURA_ACR_EXT_6">#REF!</definedName>
    <definedName name="PINTURA_ACR_EXT_7" localSheetId="0">#REF!</definedName>
    <definedName name="PINTURA_ACR_EXT_7">#REF!</definedName>
    <definedName name="PINTURA_ACR_EXT_8" localSheetId="0">#REF!</definedName>
    <definedName name="PINTURA_ACR_EXT_8">#REF!</definedName>
    <definedName name="PINTURA_ACR_EXT_9" localSheetId="0">#REF!</definedName>
    <definedName name="PINTURA_ACR_EXT_9">#REF!</definedName>
    <definedName name="PINTURA_ACR_INT" localSheetId="0">#REF!</definedName>
    <definedName name="PINTURA_ACR_INT">#REF!</definedName>
    <definedName name="PINTURA_ACR_INT_10" localSheetId="0">#REF!</definedName>
    <definedName name="PINTURA_ACR_INT_10">#REF!</definedName>
    <definedName name="PINTURA_ACR_INT_11" localSheetId="0">#REF!</definedName>
    <definedName name="PINTURA_ACR_INT_11">#REF!</definedName>
    <definedName name="PINTURA_ACR_INT_6" localSheetId="0">#REF!</definedName>
    <definedName name="PINTURA_ACR_INT_6">#REF!</definedName>
    <definedName name="PINTURA_ACR_INT_7" localSheetId="0">#REF!</definedName>
    <definedName name="PINTURA_ACR_INT_7">#REF!</definedName>
    <definedName name="PINTURA_ACR_INT_8" localSheetId="0">#REF!</definedName>
    <definedName name="PINTURA_ACR_INT_8">#REF!</definedName>
    <definedName name="PINTURA_ACR_INT_9" localSheetId="0">#REF!</definedName>
    <definedName name="PINTURA_ACR_INT_9">#REF!</definedName>
    <definedName name="PINTURA_BASE" localSheetId="0">#REF!</definedName>
    <definedName name="PINTURA_BASE">#REF!</definedName>
    <definedName name="PINTURA_BASE_10" localSheetId="0">#REF!</definedName>
    <definedName name="PINTURA_BASE_10">#REF!</definedName>
    <definedName name="PINTURA_BASE_11" localSheetId="0">#REF!</definedName>
    <definedName name="PINTURA_BASE_11">#REF!</definedName>
    <definedName name="PINTURA_BASE_6" localSheetId="0">#REF!</definedName>
    <definedName name="PINTURA_BASE_6">#REF!</definedName>
    <definedName name="PINTURA_BASE_7" localSheetId="0">#REF!</definedName>
    <definedName name="PINTURA_BASE_7">#REF!</definedName>
    <definedName name="PINTURA_BASE_8" localSheetId="0">#REF!</definedName>
    <definedName name="PINTURA_BASE_8">#REF!</definedName>
    <definedName name="PINTURA_BASE_9" localSheetId="0">#REF!</definedName>
    <definedName name="PINTURA_BASE_9">#REF!</definedName>
    <definedName name="PINTURA_MANTENIMIENTO" localSheetId="0">#REF!</definedName>
    <definedName name="PINTURA_MANTENIMIENTO">#REF!</definedName>
    <definedName name="PINTURA_MANTENIMIENTO_10" localSheetId="0">#REF!</definedName>
    <definedName name="PINTURA_MANTENIMIENTO_10">#REF!</definedName>
    <definedName name="PINTURA_MANTENIMIENTO_11" localSheetId="0">#REF!</definedName>
    <definedName name="PINTURA_MANTENIMIENTO_11">#REF!</definedName>
    <definedName name="PINTURA_MANTENIMIENTO_6" localSheetId="0">#REF!</definedName>
    <definedName name="PINTURA_MANTENIMIENTO_6">#REF!</definedName>
    <definedName name="PINTURA_MANTENIMIENTO_7" localSheetId="0">#REF!</definedName>
    <definedName name="PINTURA_MANTENIMIENTO_7">#REF!</definedName>
    <definedName name="PINTURA_MANTENIMIENTO_8" localSheetId="0">#REF!</definedName>
    <definedName name="PINTURA_MANTENIMIENTO_8">#REF!</definedName>
    <definedName name="PINTURA_MANTENIMIENTO_9" localSheetId="0">#REF!</definedName>
    <definedName name="PINTURA_MANTENIMIENTO_9">#REF!</definedName>
    <definedName name="PINTURA_OXIDO_ROJO" localSheetId="0">#REF!</definedName>
    <definedName name="PINTURA_OXIDO_ROJO">#REF!</definedName>
    <definedName name="PINTURA_OXIDO_ROJO_10" localSheetId="0">#REF!</definedName>
    <definedName name="PINTURA_OXIDO_ROJO_10">#REF!</definedName>
    <definedName name="PINTURA_OXIDO_ROJO_11" localSheetId="0">#REF!</definedName>
    <definedName name="PINTURA_OXIDO_ROJO_11">#REF!</definedName>
    <definedName name="PINTURA_OXIDO_ROJO_6" localSheetId="0">#REF!</definedName>
    <definedName name="PINTURA_OXIDO_ROJO_6">#REF!</definedName>
    <definedName name="PINTURA_OXIDO_ROJO_7" localSheetId="0">#REF!</definedName>
    <definedName name="PINTURA_OXIDO_ROJO_7">#REF!</definedName>
    <definedName name="PINTURA_OXIDO_ROJO_8" localSheetId="0">#REF!</definedName>
    <definedName name="PINTURA_OXIDO_ROJO_8">#REF!</definedName>
    <definedName name="PINTURA_OXIDO_ROJO_9" localSheetId="0">#REF!</definedName>
    <definedName name="PINTURA_OXIDO_ROJO_9">#REF!</definedName>
    <definedName name="PINTURAS" localSheetId="0">#REF!</definedName>
    <definedName name="PINTURAS">#REF!</definedName>
    <definedName name="Piscina" localSheetId="0">#REF!</definedName>
    <definedName name="Piscina">#REF!</definedName>
    <definedName name="Piscina.Crhist" localSheetId="0">[17]Análisis!#REF!</definedName>
    <definedName name="Piscina.Crhist">[17]Análisis!#REF!</definedName>
    <definedName name="Piscina.Losa.Fondo" localSheetId="0">[17]Análisis!#REF!</definedName>
    <definedName name="Piscina.Losa.Fondo">[17]Análisis!#REF!</definedName>
    <definedName name="Piscina.Muro" localSheetId="0">[17]Análisis!#REF!</definedName>
    <definedName name="Piscina.Muro">[17]Análisis!#REF!</definedName>
    <definedName name="PiscinaKurt" localSheetId="0">[17]Análisis!#REF!</definedName>
    <definedName name="PiscinaKurt">[17]Análisis!#REF!</definedName>
    <definedName name="Pisntura.Piscina" localSheetId="0">[17]Análisis!#REF!</definedName>
    <definedName name="Pisntura.Piscina">[17]Análisis!#REF!</definedName>
    <definedName name="Piso.Baldosin30x60" localSheetId="0">[17]Análisis!#REF!</definedName>
    <definedName name="Piso.Baldosin30x60">[17]Análisis!#REF!</definedName>
    <definedName name="Piso.Ceram" localSheetId="0">#REF!</definedName>
    <definedName name="Piso.Ceram">#REF!</definedName>
    <definedName name="Piso.Ceram.Blanca.20x20" localSheetId="0">#REF!</definedName>
    <definedName name="Piso.Ceram.Blanca.20x20">#REF!</definedName>
    <definedName name="Piso.Ceram.Boston" localSheetId="0">[44]Análisis!#REF!</definedName>
    <definedName name="Piso.Ceram.Boston">[44]Análisis!#REF!</definedName>
    <definedName name="Piso.Ceram.Etrusco.30x30" localSheetId="0">#REF!</definedName>
    <definedName name="Piso.Ceram.Etrusco.30x30">#REF!</definedName>
    <definedName name="Piso.Ceram.Gres.Piso.Mezc.Antillana" localSheetId="0">[17]Análisis!#REF!</definedName>
    <definedName name="Piso.Ceram.Gres.Piso.Mezc.Antillana">[17]Análisis!#REF!</definedName>
    <definedName name="Piso.Ceram.Imperial.Gris" localSheetId="0">#REF!</definedName>
    <definedName name="Piso.Ceram.Imperial.Gris">#REF!</definedName>
    <definedName name="Piso.Ceram.Ines.Gris" localSheetId="0">#REF!</definedName>
    <definedName name="Piso.Ceram.Ines.Gris">#REF!</definedName>
    <definedName name="Piso.Ceram.Nevada.33x33" localSheetId="0">#REF!</definedName>
    <definedName name="Piso.Ceram.Nevada.33x33">#REF!</definedName>
    <definedName name="Piso.Ceram.Serv.">[14]Análisis!$D$580</definedName>
    <definedName name="Piso.Ceram.Ultra.Bco." localSheetId="0">#REF!</definedName>
    <definedName name="Piso.Ceram.Ultra.Bco.">#REF!</definedName>
    <definedName name="Piso.Cerámica" localSheetId="0">[17]Análisis!#REF!</definedName>
    <definedName name="Piso.Cerámica">[17]Análisis!#REF!</definedName>
    <definedName name="Piso.Ceramica.A">[14]Análisis!$D$522</definedName>
    <definedName name="piso.ceramica.antideslizante" localSheetId="0">#REF!</definedName>
    <definedName name="piso.ceramica.antideslizante">#REF!</definedName>
    <definedName name="Piso.Ceramica.B">[14]Análisis!$D$541</definedName>
    <definedName name="Piso.Ceramica.C">[14]Análisis!$D$560</definedName>
    <definedName name="Piso.Cerámica.Importada" localSheetId="0">#REF!</definedName>
    <definedName name="Piso.Cerámica.Importada">#REF!</definedName>
    <definedName name="Piso.Cerámica.Mezc.Antillana" localSheetId="0">[17]Análisis!#REF!</definedName>
    <definedName name="Piso.Cerámica.Mezc.Antillana">[17]Análisis!#REF!</definedName>
    <definedName name="piso.de.marmol" localSheetId="0">#REF!</definedName>
    <definedName name="piso.de.marmol">#REF!</definedName>
    <definedName name="Piso.Granimarmol" localSheetId="0">#REF!</definedName>
    <definedName name="Piso.Granimarmol">#REF!</definedName>
    <definedName name="Piso.Granito.Blanco" localSheetId="0">#REF!</definedName>
    <definedName name="Piso.Granito.Blanco">#REF!</definedName>
    <definedName name="piso.granito.ext.crema">[14]Análisis!$D$415</definedName>
    <definedName name="piso.granito.ext.rosado">[14]Análisis!$D$427</definedName>
    <definedName name="piso.granito.ext.rozado">[14]Análisis!$D$427</definedName>
    <definedName name="Piso.granito.fondo.blanco">[14]Análisis!$D$449</definedName>
    <definedName name="Piso.granito.fondo.gris">[14]Análisis!$D$460</definedName>
    <definedName name="piso.granito.p.exterior.rojo">[14]Análisis!$D$438</definedName>
    <definedName name="piso.granito.p.exterior.rosado">[14]Análisis!$D$438</definedName>
    <definedName name="Piso.Horm.10cm.Sin.Malla" localSheetId="0">#REF!</definedName>
    <definedName name="Piso.Horm.10cm.Sin.Malla">#REF!</definedName>
    <definedName name="Piso.Horm.Estampado" localSheetId="0">#REF!</definedName>
    <definedName name="Piso.Horm.Estampado">#REF!</definedName>
    <definedName name="Piso.loseta.cemento.25x25" localSheetId="0">#REF!</definedName>
    <definedName name="Piso.loseta.cemento.25x25">#REF!</definedName>
    <definedName name="Piso.Madera.Teka" localSheetId="0">#REF!</definedName>
    <definedName name="Piso.Madera.Teka">#REF!</definedName>
    <definedName name="Piso.marmol.A.20x40" localSheetId="0">#REF!</definedName>
    <definedName name="Piso.marmol.A.20x40">#REF!</definedName>
    <definedName name="Piso.marmol.A.40x40" localSheetId="0">#REF!</definedName>
    <definedName name="Piso.marmol.A.40x40">#REF!</definedName>
    <definedName name="Piso.Marmol.B.40x40" localSheetId="0">#REF!</definedName>
    <definedName name="Piso.Marmol.B.40x40">#REF!</definedName>
    <definedName name="piso.marmol.crema" localSheetId="0">#REF!</definedName>
    <definedName name="piso.marmol.crema">#REF!</definedName>
    <definedName name="Piso.Mármol.crema" localSheetId="0">[17]Análisis!#REF!</definedName>
    <definedName name="Piso.Mármol.crema">[17]Análisis!#REF!</definedName>
    <definedName name="Piso.marmol.Tipo.B" localSheetId="0">#REF!</definedName>
    <definedName name="Piso.marmol.Tipo.B">#REF!</definedName>
    <definedName name="piso.mosaico.25x25">[30]Análisis!$D$1256</definedName>
    <definedName name="piso.porcelanato.40x40">[14]Análisis!$D$491</definedName>
    <definedName name="Piso.Quary.Tile" localSheetId="0">#REF!</definedName>
    <definedName name="Piso.Quary.Tile">#REF!</definedName>
    <definedName name="Piso.Vibrazo.Blanco30x30" localSheetId="0">#REF!</definedName>
    <definedName name="Piso.Vibrazo.Blanco30x30">#REF!</definedName>
    <definedName name="PISO_GRANITO_FONDO_BCO">[22]INSU!$B$103</definedName>
    <definedName name="PISO01" localSheetId="0">#REF!</definedName>
    <definedName name="PISO01">#REF!</definedName>
    <definedName name="PISO09" localSheetId="0">#REF!</definedName>
    <definedName name="PISO09">#REF!</definedName>
    <definedName name="PISOADO50080G" localSheetId="0">#REF!</definedName>
    <definedName name="PISOADO50080G">#REF!</definedName>
    <definedName name="PISOADO50080R" localSheetId="0">#REF!</definedName>
    <definedName name="PISOADO50080R">#REF!</definedName>
    <definedName name="PISOADO511G" localSheetId="0">#REF!</definedName>
    <definedName name="PISOADO511G">#REF!</definedName>
    <definedName name="PISOADO511R" localSheetId="0">#REF!</definedName>
    <definedName name="PISOADO511R">#REF!</definedName>
    <definedName name="PISOADO604G" localSheetId="0">#REF!</definedName>
    <definedName name="PISOADO604G">#REF!</definedName>
    <definedName name="PISOADO604R" localSheetId="0">#REF!</definedName>
    <definedName name="PISOADO604R">#REF!</definedName>
    <definedName name="PISOGRA1233030BCO" localSheetId="0">#REF!</definedName>
    <definedName name="PISOGRA1233030BCO">#REF!</definedName>
    <definedName name="PISOGRA1233030GRIS" localSheetId="0">#REF!</definedName>
    <definedName name="PISOGRA1233030GRIS">#REF!</definedName>
    <definedName name="PISOGRA1234040BCO" localSheetId="0">#REF!</definedName>
    <definedName name="PISOGRA1234040BCO">#REF!</definedName>
    <definedName name="PISOGRAPROY4040" localSheetId="0">#REF!</definedName>
    <definedName name="PISOGRAPROY4040">#REF!</definedName>
    <definedName name="PISOHFV10" localSheetId="0">#REF!</definedName>
    <definedName name="PISOHFV10">#REF!</definedName>
    <definedName name="PISOLADEXAPEQ" localSheetId="0">#REF!</definedName>
    <definedName name="PISOLADEXAPEQ">#REF!</definedName>
    <definedName name="PISOLADFERIAPEQ" localSheetId="0">#REF!</definedName>
    <definedName name="PISOLADFERIAPEQ">#REF!</definedName>
    <definedName name="PISOMOSROJ2525" localSheetId="0">#REF!</definedName>
    <definedName name="PISOMOSROJ2525">#REF!</definedName>
    <definedName name="PISOPUL10" localSheetId="0">#REF!</definedName>
    <definedName name="PISOPUL10">#REF!</definedName>
    <definedName name="PISOS" localSheetId="0">#REF!</definedName>
    <definedName name="PISOS">#REF!</definedName>
    <definedName name="PISOS_AN" localSheetId="0">#REF!</definedName>
    <definedName name="PISOS_AN">#REF!</definedName>
    <definedName name="PITACRILLICA" localSheetId="0">[3]insumo!#REF!</definedName>
    <definedName name="PITACRILLICA">[3]insumo!#REF!</definedName>
    <definedName name="PITECONOMICA" localSheetId="0">[3]insumo!#REF!</definedName>
    <definedName name="PITECONOMICA">[3]insumo!#REF!</definedName>
    <definedName name="pitesmalte" localSheetId="0">[3]insumo!#REF!</definedName>
    <definedName name="pitesmalte">[3]insumo!#REF!</definedName>
    <definedName name="PITMANTENIMIENTO" localSheetId="0">[3]insumo!#REF!</definedName>
    <definedName name="PITMANTENIMIENTO">[3]insumo!#REF!</definedName>
    <definedName name="pitoxidoverde" localSheetId="0">[3]insumo!#REF!</definedName>
    <definedName name="pitoxidoverde">[3]insumo!#REF!</definedName>
    <definedName name="PITSATINADA" localSheetId="0">[3]insumo!#REF!</definedName>
    <definedName name="PITSATINADA">[3]insumo!#REF!</definedName>
    <definedName name="pitsemiglos" localSheetId="0">[3]insumo!#REF!</definedName>
    <definedName name="pitsemiglos">[3]insumo!#REF!</definedName>
    <definedName name="PLADRILLO2X2X8" localSheetId="0">#REF!</definedName>
    <definedName name="PLADRILLO2X2X8">#REF!</definedName>
    <definedName name="PLADRILLO2X4X8" localSheetId="0">#REF!</definedName>
    <definedName name="PLADRILLO2X4X8">#REF!</definedName>
    <definedName name="plafon.pvc.hache" localSheetId="0">#REF!</definedName>
    <definedName name="plafon.pvc.hache">#REF!</definedName>
    <definedName name="plafon.pvc.varece" localSheetId="0">#REF!</definedName>
    <definedName name="plafon.pvc.varece">#REF!</definedName>
    <definedName name="plafond.antihumeda" localSheetId="0">#REF!</definedName>
    <definedName name="plafond.antihumeda">#REF!</definedName>
    <definedName name="Plafond.PVC" localSheetId="0">#REF!</definedName>
    <definedName name="Plafond.PVC">#REF!</definedName>
    <definedName name="plafond.sheetrock">'[32]Plafond Sheetrock'!$E$54</definedName>
    <definedName name="PLAJ4040GRI" localSheetId="0">#REF!</definedName>
    <definedName name="PLAJ4040GRI">#REF!</definedName>
    <definedName name="PLAMPARAFLUORES24" localSheetId="0">#REF!</definedName>
    <definedName name="PLAMPARAFLUORES24">#REF!</definedName>
    <definedName name="PLAMPARAFLUORESSUP2TDIFTRANS" localSheetId="0">#REF!</definedName>
    <definedName name="PLAMPARAFLUORESSUP2TDIFTRANS">#REF!</definedName>
    <definedName name="planta.electrica500w">[14]Resumen!$D$25</definedName>
    <definedName name="Planta.Tratamiento" localSheetId="0">#REF!</definedName>
    <definedName name="Planta.Tratamiento">#REF!</definedName>
    <definedName name="PLANTA_ELECTRICA" localSheetId="0">#REF!</definedName>
    <definedName name="PLANTA_ELECTRICA">#REF!</definedName>
    <definedName name="PLANTA_ELECTRICA_10" localSheetId="0">#REF!</definedName>
    <definedName name="PLANTA_ELECTRICA_10">#REF!</definedName>
    <definedName name="PLANTA_ELECTRICA_11" localSheetId="0">#REF!</definedName>
    <definedName name="PLANTA_ELECTRICA_11">#REF!</definedName>
    <definedName name="PLANTA_ELECTRICA_6" localSheetId="0">#REF!</definedName>
    <definedName name="PLANTA_ELECTRICA_6">#REF!</definedName>
    <definedName name="PLANTA_ELECTRICA_7" localSheetId="0">#REF!</definedName>
    <definedName name="PLANTA_ELECTRICA_7">#REF!</definedName>
    <definedName name="PLANTA_ELECTRICA_8" localSheetId="0">#REF!</definedName>
    <definedName name="PLANTA_ELECTRICA_8">#REF!</definedName>
    <definedName name="PLANTA_ELECTRICA_9" localSheetId="0">#REF!</definedName>
    <definedName name="PLANTA_ELECTRICA_9">#REF!</definedName>
    <definedName name="PLANTASELECT" localSheetId="0">#REF!</definedName>
    <definedName name="PLANTASELECT">#REF!</definedName>
    <definedName name="PLASFONES" localSheetId="0">#REF!</definedName>
    <definedName name="PLASFONES">#REF!</definedName>
    <definedName name="PLASTICO">[22]INSU!$B$90</definedName>
    <definedName name="Platea.Fundación.Villa" localSheetId="0">#REF!</definedName>
    <definedName name="Platea.Fundación.Villa">#REF!</definedName>
    <definedName name="platea.piscina">[31]Análisis!$D$200</definedName>
    <definedName name="Plato.Acrilico" localSheetId="0">#REF!</definedName>
    <definedName name="Plato.Acrilico">#REF!</definedName>
    <definedName name="PLAVADERO1" localSheetId="0">#REF!</definedName>
    <definedName name="PLAVADERO1">#REF!</definedName>
    <definedName name="PLAVADERO2" localSheetId="0">#REF!</definedName>
    <definedName name="PLAVADERO2">#REF!</definedName>
    <definedName name="PLAVBCO" localSheetId="0">#REF!</definedName>
    <definedName name="PLAVBCO">#REF!</definedName>
    <definedName name="PLAVBCOPEQ" localSheetId="0">#REF!</definedName>
    <definedName name="PLAVBCOPEQ">#REF!</definedName>
    <definedName name="PLAVCOL" localSheetId="0">#REF!</definedName>
    <definedName name="PLAVCOL">#REF!</definedName>
    <definedName name="PLAVOVABCO" localSheetId="0">#REF!</definedName>
    <definedName name="PLAVOVABCO">#REF!</definedName>
    <definedName name="PLAVOVACOL" localSheetId="0">#REF!</definedName>
    <definedName name="PLAVOVACOL">#REF!</definedName>
    <definedName name="PLAVPEDCOL" localSheetId="0">#REF!</definedName>
    <definedName name="PLAVPEDCOL">#REF!</definedName>
    <definedName name="PLIGADORA2">[12]INS!$D$563</definedName>
    <definedName name="PLIGADORA2_6" localSheetId="0">#REF!</definedName>
    <definedName name="PLIGADORA2_6">#REF!</definedName>
    <definedName name="PLLAVECHORRO12" localSheetId="0">#REF!</definedName>
    <definedName name="PLLAVECHORRO12">#REF!</definedName>
    <definedName name="PLLAVECHORRO34" localSheetId="0">#REF!</definedName>
    <definedName name="PLLAVECHORRO34">#REF!</definedName>
    <definedName name="PLLAVEPASOBOLA1" localSheetId="0">#REF!</definedName>
    <definedName name="PLLAVEPASOBOLA1">#REF!</definedName>
    <definedName name="PLLAVEPASOBOLA112" localSheetId="0">#REF!</definedName>
    <definedName name="PLLAVEPASOBOLA112">#REF!</definedName>
    <definedName name="PLLAVEPASOBOLA12" localSheetId="0">#REF!</definedName>
    <definedName name="PLLAVEPASOBOLA12">#REF!</definedName>
    <definedName name="PLLAVEPASOBOLA2" localSheetId="0">#REF!</definedName>
    <definedName name="PLLAVEPASOBOLA2">#REF!</definedName>
    <definedName name="PLLAVEPASOBOLA212" localSheetId="0">#REF!</definedName>
    <definedName name="PLLAVEPASOBOLA212">#REF!</definedName>
    <definedName name="PLLAVEPASOBOLA3" localSheetId="0">#REF!</definedName>
    <definedName name="PLLAVEPASOBOLA3">#REF!</definedName>
    <definedName name="PLLAVEPASOBOLA34" localSheetId="0">#REF!</definedName>
    <definedName name="PLLAVEPASOBOLA34">#REF!</definedName>
    <definedName name="PLOMERIA.GENERAL" localSheetId="0">#REF!</definedName>
    <definedName name="PLOMERIA.GENERAL">#REF!</definedName>
    <definedName name="PLOMERO" localSheetId="0">[12]INS!#REF!</definedName>
    <definedName name="PLOMERO">[12]INS!#REF!</definedName>
    <definedName name="PLOMERO_6" localSheetId="0">#REF!</definedName>
    <definedName name="PLOMERO_6">#REF!</definedName>
    <definedName name="PLOMERO_8" localSheetId="0">#REF!</definedName>
    <definedName name="PLOMERO_8">#REF!</definedName>
    <definedName name="PLOMERO_SOLDADOR" localSheetId="0">#REF!</definedName>
    <definedName name="PLOMERO_SOLDADOR">#REF!</definedName>
    <definedName name="PLOMERO_SOLDADOR_10" localSheetId="0">#REF!</definedName>
    <definedName name="PLOMERO_SOLDADOR_10">#REF!</definedName>
    <definedName name="PLOMERO_SOLDADOR_11" localSheetId="0">#REF!</definedName>
    <definedName name="PLOMERO_SOLDADOR_11">#REF!</definedName>
    <definedName name="PLOMERO_SOLDADOR_6" localSheetId="0">#REF!</definedName>
    <definedName name="PLOMERO_SOLDADOR_6">#REF!</definedName>
    <definedName name="PLOMERO_SOLDADOR_7" localSheetId="0">#REF!</definedName>
    <definedName name="PLOMERO_SOLDADOR_7">#REF!</definedName>
    <definedName name="PLOMERO_SOLDADOR_8" localSheetId="0">#REF!</definedName>
    <definedName name="PLOMERO_SOLDADOR_8">#REF!</definedName>
    <definedName name="PLOMERO_SOLDADOR_9" localSheetId="0">#REF!</definedName>
    <definedName name="PLOMERO_SOLDADOR_9">#REF!</definedName>
    <definedName name="PLOMEROAYUDANTE" localSheetId="0">[12]INS!#REF!</definedName>
    <definedName name="PLOMEROAYUDANTE">[12]INS!#REF!</definedName>
    <definedName name="PLOMEROAYUDANTE_6" localSheetId="0">#REF!</definedName>
    <definedName name="PLOMEROAYUDANTE_6">#REF!</definedName>
    <definedName name="PLOMEROAYUDANTE_8" localSheetId="0">#REF!</definedName>
    <definedName name="PLOMEROAYUDANTE_8">#REF!</definedName>
    <definedName name="PLOMEROOFICIAL" localSheetId="0">[12]INS!#REF!</definedName>
    <definedName name="PLOMEROOFICIAL">[12]INS!#REF!</definedName>
    <definedName name="PLOMEROOFICIAL_6" localSheetId="0">#REF!</definedName>
    <definedName name="PLOMEROOFICIAL_6">#REF!</definedName>
    <definedName name="PLOMEROOFICIAL_8" localSheetId="0">#REF!</definedName>
    <definedName name="PLOMEROOFICIAL_8">#REF!</definedName>
    <definedName name="PLOSABARROEXAGDE" localSheetId="0">#REF!</definedName>
    <definedName name="PLOSABARROEXAGDE">#REF!</definedName>
    <definedName name="PLOSABARROEXAGONALPEQUEÑA" localSheetId="0">#REF!</definedName>
    <definedName name="PLOSABARROEXAGONALPEQUEÑA">#REF!</definedName>
    <definedName name="PLOSABARROFERIAGDE" localSheetId="0">#REF!</definedName>
    <definedName name="PLOSABARROFERIAGDE">#REF!</definedName>
    <definedName name="PLOSABARROFERIAPEQ" localSheetId="0">#REF!</definedName>
    <definedName name="PLOSABARROFERIAPEQ">#REF!</definedName>
    <definedName name="PLYWOOD" localSheetId="0">[3]insumo!#REF!</definedName>
    <definedName name="PLYWOOD">[3]insumo!#REF!</definedName>
    <definedName name="PLYWOOD_34_2CARAS">[11]INSU!$D$133</definedName>
    <definedName name="PLYWOOD_34_2CARAS_10" localSheetId="0">#REF!</definedName>
    <definedName name="PLYWOOD_34_2CARAS_10">#REF!</definedName>
    <definedName name="PLYWOOD_34_2CARAS_11" localSheetId="0">#REF!</definedName>
    <definedName name="PLYWOOD_34_2CARAS_11">#REF!</definedName>
    <definedName name="PLYWOOD_34_2CARAS_5" localSheetId="0">#REF!</definedName>
    <definedName name="PLYWOOD_34_2CARAS_5">#REF!</definedName>
    <definedName name="PLYWOOD_34_2CARAS_6" localSheetId="0">#REF!</definedName>
    <definedName name="PLYWOOD_34_2CARAS_6">#REF!</definedName>
    <definedName name="PLYWOOD_34_2CARAS_7" localSheetId="0">#REF!</definedName>
    <definedName name="PLYWOOD_34_2CARAS_7">#REF!</definedName>
    <definedName name="PLYWOOD_34_2CARAS_8" localSheetId="0">#REF!</definedName>
    <definedName name="PLYWOOD_34_2CARAS_8">#REF!</definedName>
    <definedName name="PLYWOOD_34_2CARAS_9" localSheetId="0">#REF!</definedName>
    <definedName name="PLYWOOD_34_2CARAS_9">#REF!</definedName>
    <definedName name="Plywood3.4" localSheetId="0">#REF!</definedName>
    <definedName name="Plywood3.4">#REF!</definedName>
    <definedName name="pmadera2162" localSheetId="0">[24]precios!#REF!</definedName>
    <definedName name="pmadera2162">[24]precios!#REF!</definedName>
    <definedName name="pmadera2162_8" localSheetId="0">#REF!</definedName>
    <definedName name="pmadera2162_8">#REF!</definedName>
    <definedName name="PMALLA38" localSheetId="0">#REF!</definedName>
    <definedName name="PMALLA38">#REF!</definedName>
    <definedName name="PMALLACAL9HG6" localSheetId="0">#REF!</definedName>
    <definedName name="PMALLACAL9HG6">#REF!</definedName>
    <definedName name="PMALLACAL9HG7" localSheetId="0">#REF!</definedName>
    <definedName name="PMALLACAL9HG7">#REF!</definedName>
    <definedName name="PMES23BCO" localSheetId="0">#REF!</definedName>
    <definedName name="PMES23BCO">#REF!</definedName>
    <definedName name="PMESSUPBCO" localSheetId="0">#REF!</definedName>
    <definedName name="PMESSUPBCO">#REF!</definedName>
    <definedName name="PMOSAICO25X25ROJO" localSheetId="0">#REF!</definedName>
    <definedName name="PMOSAICO25X25ROJO">#REF!</definedName>
    <definedName name="po">[45]PRESUPUESTO!$O$9:$O$236</definedName>
    <definedName name="Poblado.Columnas" localSheetId="0">[17]Análisis!#REF!</definedName>
    <definedName name="Poblado.Columnas">[17]Análisis!#REF!</definedName>
    <definedName name="Poblado.Comercial" localSheetId="0">#REF!</definedName>
    <definedName name="Poblado.Comercial">#REF!</definedName>
    <definedName name="Poblado.Zap.Columna" localSheetId="0">[17]Análisis!#REF!</definedName>
    <definedName name="Poblado.Zap.Columna">[17]Análisis!#REF!</definedName>
    <definedName name="Porcelanato30x60">[14]Análisis!$D$512</definedName>
    <definedName name="PORTACANDADO" localSheetId="0">#REF!</definedName>
    <definedName name="PORTACANDADO">#REF!</definedName>
    <definedName name="POSTE_HA_25_CUAD" localSheetId="0">#REF!</definedName>
    <definedName name="POSTE_HA_25_CUAD">#REF!</definedName>
    <definedName name="POSTE_HA_25_CUAD_10" localSheetId="0">#REF!</definedName>
    <definedName name="POSTE_HA_25_CUAD_10">#REF!</definedName>
    <definedName name="POSTE_HA_25_CUAD_11" localSheetId="0">#REF!</definedName>
    <definedName name="POSTE_HA_25_CUAD_11">#REF!</definedName>
    <definedName name="POSTE_HA_25_CUAD_6" localSheetId="0">#REF!</definedName>
    <definedName name="POSTE_HA_25_CUAD_6">#REF!</definedName>
    <definedName name="POSTE_HA_25_CUAD_7" localSheetId="0">#REF!</definedName>
    <definedName name="POSTE_HA_25_CUAD_7">#REF!</definedName>
    <definedName name="POSTE_HA_25_CUAD_8" localSheetId="0">#REF!</definedName>
    <definedName name="POSTE_HA_25_CUAD_8">#REF!</definedName>
    <definedName name="POSTE_HA_25_CUAD_9" localSheetId="0">#REF!</definedName>
    <definedName name="POSTE_HA_25_CUAD_9">#REF!</definedName>
    <definedName name="POSTE_HA_30_CUAD" localSheetId="0">#REF!</definedName>
    <definedName name="POSTE_HA_30_CUAD">#REF!</definedName>
    <definedName name="POSTE_HA_30_CUAD_10" localSheetId="0">#REF!</definedName>
    <definedName name="POSTE_HA_30_CUAD_10">#REF!</definedName>
    <definedName name="POSTE_HA_30_CUAD_11" localSheetId="0">#REF!</definedName>
    <definedName name="POSTE_HA_30_CUAD_11">#REF!</definedName>
    <definedName name="POSTE_HA_30_CUAD_6" localSheetId="0">#REF!</definedName>
    <definedName name="POSTE_HA_30_CUAD_6">#REF!</definedName>
    <definedName name="POSTE_HA_30_CUAD_7" localSheetId="0">#REF!</definedName>
    <definedName name="POSTE_HA_30_CUAD_7">#REF!</definedName>
    <definedName name="POSTE_HA_30_CUAD_8" localSheetId="0">#REF!</definedName>
    <definedName name="POSTE_HA_30_CUAD_8">#REF!</definedName>
    <definedName name="POSTE_HA_30_CUAD_9" localSheetId="0">#REF!</definedName>
    <definedName name="POSTE_HA_30_CUAD_9">#REF!</definedName>
    <definedName name="POSTE_HA_35_CUAD" localSheetId="0">#REF!</definedName>
    <definedName name="POSTE_HA_35_CUAD">#REF!</definedName>
    <definedName name="POSTE_HA_35_CUAD_10" localSheetId="0">#REF!</definedName>
    <definedName name="POSTE_HA_35_CUAD_10">#REF!</definedName>
    <definedName name="POSTE_HA_35_CUAD_11" localSheetId="0">#REF!</definedName>
    <definedName name="POSTE_HA_35_CUAD_11">#REF!</definedName>
    <definedName name="POSTE_HA_35_CUAD_6" localSheetId="0">#REF!</definedName>
    <definedName name="POSTE_HA_35_CUAD_6">#REF!</definedName>
    <definedName name="POSTE_HA_35_CUAD_7" localSheetId="0">#REF!</definedName>
    <definedName name="POSTE_HA_35_CUAD_7">#REF!</definedName>
    <definedName name="POSTE_HA_35_CUAD_8" localSheetId="0">#REF!</definedName>
    <definedName name="POSTE_HA_35_CUAD_8">#REF!</definedName>
    <definedName name="POSTE_HA_35_CUAD_9" localSheetId="0">#REF!</definedName>
    <definedName name="POSTE_HA_35_CUAD_9">#REF!</definedName>
    <definedName name="POSTE_HA_40_CUAD" localSheetId="0">#REF!</definedName>
    <definedName name="POSTE_HA_40_CUAD">#REF!</definedName>
    <definedName name="POSTE_HA_40_CUAD_10" localSheetId="0">#REF!</definedName>
    <definedName name="POSTE_HA_40_CUAD_10">#REF!</definedName>
    <definedName name="POSTE_HA_40_CUAD_11" localSheetId="0">#REF!</definedName>
    <definedName name="POSTE_HA_40_CUAD_11">#REF!</definedName>
    <definedName name="POSTE_HA_40_CUAD_6" localSheetId="0">#REF!</definedName>
    <definedName name="POSTE_HA_40_CUAD_6">#REF!</definedName>
    <definedName name="POSTE_HA_40_CUAD_7" localSheetId="0">#REF!</definedName>
    <definedName name="POSTE_HA_40_CUAD_7">#REF!</definedName>
    <definedName name="POSTE_HA_40_CUAD_8" localSheetId="0">#REF!</definedName>
    <definedName name="POSTE_HA_40_CUAD_8">#REF!</definedName>
    <definedName name="POSTE_HA_40_CUAD_9" localSheetId="0">#REF!</definedName>
    <definedName name="POSTE_HA_40_CUAD_9">#REF!</definedName>
    <definedName name="POZO10" localSheetId="0">#REF!</definedName>
    <definedName name="POZO10">#REF!</definedName>
    <definedName name="POZO8" localSheetId="0">#REF!</definedName>
    <definedName name="POZO8">#REF!</definedName>
    <definedName name="POZOS" localSheetId="0">#REF!</definedName>
    <definedName name="POZOS">#REF!</definedName>
    <definedName name="PPAL1123CDOB" localSheetId="0">#REF!</definedName>
    <definedName name="PPAL1123CDOB">#REF!</definedName>
    <definedName name="PPAL1123CSENC" localSheetId="0">#REF!</definedName>
    <definedName name="PPAL1123CSENC">#REF!</definedName>
    <definedName name="PPALACUADRADA" localSheetId="0">#REF!</definedName>
    <definedName name="PPALACUADRADA">#REF!</definedName>
    <definedName name="PPALAREDONDA" localSheetId="0">#REF!</definedName>
    <definedName name="PPALAREDONDA">#REF!</definedName>
    <definedName name="PPANEL12A24" localSheetId="0">#REF!</definedName>
    <definedName name="PPANEL12A24">#REF!</definedName>
    <definedName name="PPANEL2A4" localSheetId="0">#REF!</definedName>
    <definedName name="PPANEL2A4">#REF!</definedName>
    <definedName name="PPANEL4A8" localSheetId="0">#REF!</definedName>
    <definedName name="PPANEL4A8">#REF!</definedName>
    <definedName name="PPANEL6A12" localSheetId="0">#REF!</definedName>
    <definedName name="PPANEL6A12">#REF!</definedName>
    <definedName name="PPANEL8A16" localSheetId="0">#REF!</definedName>
    <definedName name="PPANEL8A16">#REF!</definedName>
    <definedName name="PPANRLCON100" localSheetId="0">#REF!</definedName>
    <definedName name="PPANRLCON100">#REF!</definedName>
    <definedName name="PPANRLCON60" localSheetId="0">#REF!</definedName>
    <definedName name="PPANRLCON60">#REF!</definedName>
    <definedName name="PPARAGOMA" localSheetId="0">#REF!</definedName>
    <definedName name="PPARAGOMA">#REF!</definedName>
    <definedName name="PPD">'[46]med.mov.de tierras'!$D$6</definedName>
    <definedName name="PPERFIL112X112" localSheetId="0">#REF!</definedName>
    <definedName name="PPERFIL112X112">#REF!</definedName>
    <definedName name="PPERFIL1X1" localSheetId="0">#REF!</definedName>
    <definedName name="PPERFIL1X1">#REF!</definedName>
    <definedName name="PPERFIL1X2" localSheetId="0">#REF!</definedName>
    <definedName name="PPERFIL1X2">#REF!</definedName>
    <definedName name="PPERFIL2X2" localSheetId="0">#REF!</definedName>
    <definedName name="PPERFIL2X2">#REF!</definedName>
    <definedName name="PPERFIL2X3" localSheetId="0">#REF!</definedName>
    <definedName name="PPERFIL2X3">#REF!</definedName>
    <definedName name="PPERFIL2X4" localSheetId="0">#REF!</definedName>
    <definedName name="PPERFIL2X4">#REF!</definedName>
    <definedName name="PPERFIL3X3" localSheetId="0">#REF!</definedName>
    <definedName name="PPERFIL3X3">#REF!</definedName>
    <definedName name="PPERFIL4X4" localSheetId="0">#REF!</definedName>
    <definedName name="PPERFIL4X4">#REF!</definedName>
    <definedName name="PPERFILHG112X112" localSheetId="0">#REF!</definedName>
    <definedName name="PPERFILHG112X112">#REF!</definedName>
    <definedName name="PPERFILHG2X2" localSheetId="0">#REF!</definedName>
    <definedName name="PPERFILHG2X2">#REF!</definedName>
    <definedName name="PPERFILHG2X3" localSheetId="0">#REF!</definedName>
    <definedName name="PPERFILHG2X3">#REF!</definedName>
    <definedName name="PPERFILHG34X34" localSheetId="0">#REF!</definedName>
    <definedName name="PPERFILHG34X34">#REF!</definedName>
    <definedName name="PPIEPAVDGVE25" localSheetId="0">#REF!</definedName>
    <definedName name="PPIEPAVDGVE25">#REF!</definedName>
    <definedName name="PPIEPAVG15" localSheetId="0">#REF!</definedName>
    <definedName name="PPIEPAVG15">#REF!</definedName>
    <definedName name="PPIEPAVG3" localSheetId="0">#REF!</definedName>
    <definedName name="PPIEPAVG3">#REF!</definedName>
    <definedName name="PPINTACRIBCO" localSheetId="0">#REF!</definedName>
    <definedName name="PPINTACRIBCO">#REF!</definedName>
    <definedName name="PPINTACRIEXT" localSheetId="0">#REF!</definedName>
    <definedName name="PPINTACRIEXT">#REF!</definedName>
    <definedName name="PPINTEPOX" localSheetId="0">#REF!</definedName>
    <definedName name="PPINTEPOX">#REF!</definedName>
    <definedName name="PPINTMAN" localSheetId="0">#REF!</definedName>
    <definedName name="PPINTMAN">#REF!</definedName>
    <definedName name="PPLA112X14" localSheetId="0">#REF!</definedName>
    <definedName name="PPLA112X14">#REF!</definedName>
    <definedName name="PPLA12X18" localSheetId="0">#REF!</definedName>
    <definedName name="PPLA12X18">#REF!</definedName>
    <definedName name="PPLA12X316" localSheetId="0">#REF!</definedName>
    <definedName name="PPLA12X316">#REF!</definedName>
    <definedName name="PPLA2X14" localSheetId="0">#REF!</definedName>
    <definedName name="PPLA2X14">#REF!</definedName>
    <definedName name="PPLA34X14" localSheetId="0">#REF!</definedName>
    <definedName name="PPLA34X14">#REF!</definedName>
    <definedName name="PPLA34X316" localSheetId="0">#REF!</definedName>
    <definedName name="PPLA34X316">#REF!</definedName>
    <definedName name="PPLA3X14" localSheetId="0">#REF!</definedName>
    <definedName name="PPLA3X14">#REF!</definedName>
    <definedName name="PPLA4X14" localSheetId="0">#REF!</definedName>
    <definedName name="PPLA4X14">#REF!</definedName>
    <definedName name="PPUERTAENR" localSheetId="0">#REF!</definedName>
    <definedName name="PPUERTAENR">#REF!</definedName>
    <definedName name="PRASTRILLO" localSheetId="0">#REF!</definedName>
    <definedName name="PRASTRILLO">#REF!</definedName>
    <definedName name="PREC._UNITARIO">#N/A</definedName>
    <definedName name="PREC._UNITARIO_6">NA()</definedName>
    <definedName name="precios">[47]Precios!$A$4:$F$1576</definedName>
    <definedName name="PREJASLIV" localSheetId="0">#REF!</definedName>
    <definedName name="PREJASLIV">#REF!</definedName>
    <definedName name="PREJASREF" localSheetId="0">#REF!</definedName>
    <definedName name="PREJASREF">#REF!</definedName>
    <definedName name="premodificado" localSheetId="0">#REF!</definedName>
    <definedName name="premodificado">#REF!</definedName>
    <definedName name="PRESUPUESTO">#N/A</definedName>
    <definedName name="PRESUPUESTO_6">NA()</definedName>
    <definedName name="Primer.Biocida.Popular" localSheetId="0">#REF!</definedName>
    <definedName name="Primer.Biocida.Popular">#REF!</definedName>
    <definedName name="PRINT_AREA_MI" localSheetId="0">#REF!</definedName>
    <definedName name="PRINT_AREA_MI">#REF!</definedName>
    <definedName name="PRINT_TITLES_MI" localSheetId="0">#REF!</definedName>
    <definedName name="PRINT_TITLES_MI">#REF!</definedName>
    <definedName name="PROMEDIO" localSheetId="0">#REF!</definedName>
    <definedName name="PROMEDIO">#REF!</definedName>
    <definedName name="PSILICOOLCRI" localSheetId="0">#REF!</definedName>
    <definedName name="PSILICOOLCRI">#REF!</definedName>
    <definedName name="PSOLDADURA" localSheetId="0">#REF!</definedName>
    <definedName name="PSOLDADURA">#REF!</definedName>
    <definedName name="PTABLETAGRIS" localSheetId="0">#REF!</definedName>
    <definedName name="PTABLETAGRIS">#REF!</definedName>
    <definedName name="PTABLETAROJA" localSheetId="0">#REF!</definedName>
    <definedName name="PTABLETAROJA">#REF!</definedName>
    <definedName name="PTAFRANCAOBA" localSheetId="0">#REF!</definedName>
    <definedName name="PTAFRANCAOBA">#REF!</definedName>
    <definedName name="PTAFRANCAOBAM2" localSheetId="0">#REF!</definedName>
    <definedName name="PTAFRANCAOBAM2">#REF!</definedName>
    <definedName name="PTAPAC24INTPVC" localSheetId="0">#REF!</definedName>
    <definedName name="PTAPAC24INTPVC">#REF!</definedName>
    <definedName name="PTAPAC24MET" localSheetId="0">#REF!</definedName>
    <definedName name="PTAPAC24MET">#REF!</definedName>
    <definedName name="PTAPAC24TCMET" localSheetId="0">#REF!</definedName>
    <definedName name="PTAPAC24TCMET">#REF!</definedName>
    <definedName name="PTAPAC24TCPVC" localSheetId="0">#REF!</definedName>
    <definedName name="PTAPAC24TCPVC">#REF!</definedName>
    <definedName name="PTAPANCORCAOBA" localSheetId="0">#REF!</definedName>
    <definedName name="PTAPANCORCAOBA">#REF!</definedName>
    <definedName name="PTAPANCORCAOBAM2" localSheetId="0">#REF!</definedName>
    <definedName name="PTAPANCORCAOBAM2">#REF!</definedName>
    <definedName name="PTAPANCORPINO" localSheetId="0">#REF!</definedName>
    <definedName name="PTAPANCORPINO">#REF!</definedName>
    <definedName name="PTAPANCORPINOM2" localSheetId="0">#REF!</definedName>
    <definedName name="PTAPANCORPINOM2">#REF!</definedName>
    <definedName name="PTAPANESPCAOBA" localSheetId="0">#REF!</definedName>
    <definedName name="PTAPANESPCAOBA">#REF!</definedName>
    <definedName name="PTAPANESPCAOBAM2" localSheetId="0">#REF!</definedName>
    <definedName name="PTAPANESPCAOBAM2">#REF!</definedName>
    <definedName name="PTAPANVAIVENCAOBA" localSheetId="0">#REF!</definedName>
    <definedName name="PTAPANVAIVENCAOBA">#REF!</definedName>
    <definedName name="PTAPANVAIVENCAOBAM2" localSheetId="0">#REF!</definedName>
    <definedName name="PTAPANVAIVENCAOBAM2">#REF!</definedName>
    <definedName name="PTAPLY" localSheetId="0">#REF!</definedName>
    <definedName name="PTAPLY">#REF!</definedName>
    <definedName name="PTAPLYM2" localSheetId="0">#REF!</definedName>
    <definedName name="PTAPLYM2">#REF!</definedName>
    <definedName name="PTC110PISO" localSheetId="0">#REF!</definedName>
    <definedName name="PTC110PISO">#REF!</definedName>
    <definedName name="PTEJA16" localSheetId="0">#REF!</definedName>
    <definedName name="PTEJA16">#REF!</definedName>
    <definedName name="PTEJA16ESP" localSheetId="0">#REF!</definedName>
    <definedName name="PTEJA16ESP">#REF!</definedName>
    <definedName name="PTEJA18" localSheetId="0">#REF!</definedName>
    <definedName name="PTEJA18">#REF!</definedName>
    <definedName name="PTEJA18ESP" localSheetId="0">#REF!</definedName>
    <definedName name="PTEJA18ESP">#REF!</definedName>
    <definedName name="PTEJATIPOS" localSheetId="0">#REF!</definedName>
    <definedName name="PTEJATIPOS">#REF!</definedName>
    <definedName name="PTERM114" localSheetId="0">#REF!</definedName>
    <definedName name="PTERM114">#REF!</definedName>
    <definedName name="PTIMBRECORRIENTE" localSheetId="0">#REF!</definedName>
    <definedName name="PTIMBRECORRIENTE">#REF!</definedName>
    <definedName name="PTINA" localSheetId="0">#REF!</definedName>
    <definedName name="PTINA">#REF!</definedName>
    <definedName name="PTOREXAASB" localSheetId="0">#REF!</definedName>
    <definedName name="PTOREXAASB">#REF!</definedName>
    <definedName name="PTPACISAL2424" localSheetId="0">#REF!</definedName>
    <definedName name="PTPACISAL2424">#REF!</definedName>
    <definedName name="PTPACISTOLA3030" localSheetId="0">#REF!</definedName>
    <definedName name="PTPACISTOLA3030">#REF!</definedName>
    <definedName name="PTUBOHG112X15" localSheetId="0">#REF!</definedName>
    <definedName name="PTUBOHG112X15">#REF!</definedName>
    <definedName name="PTUBOHG114X20" localSheetId="0">#REF!</definedName>
    <definedName name="PTUBOHG114X20">#REF!</definedName>
    <definedName name="Puerta.Apanelada.Pino" localSheetId="0">[17]Análisis!#REF!</definedName>
    <definedName name="Puerta.Apanelada.Pino">[17]Análisis!#REF!</definedName>
    <definedName name="Puerta.Caoba.Vidrio" localSheetId="0">[17]Análisis!#REF!</definedName>
    <definedName name="Puerta.Caoba.Vidrio">[17]Análisis!#REF!</definedName>
    <definedName name="Puerta.Closet" localSheetId="0">[17]Análisis!#REF!</definedName>
    <definedName name="Puerta.Closet">[17]Análisis!#REF!</definedName>
    <definedName name="Puerta.closet.caoba" localSheetId="0">#REF!</definedName>
    <definedName name="Puerta.closet.caoba">#REF!</definedName>
    <definedName name="puerta.enrollable.p.moteles">[14]Insumos!$E$42</definedName>
    <definedName name="Puerta.entrada.caoba" localSheetId="0">#REF!</definedName>
    <definedName name="Puerta.entrada.caoba">#REF!</definedName>
    <definedName name="Puerta.interior.caoba" localSheetId="0">#REF!</definedName>
    <definedName name="Puerta.interior.caoba">#REF!</definedName>
    <definedName name="Puerta.Pino.Vidrio" localSheetId="0">[17]Análisis!#REF!</definedName>
    <definedName name="Puerta.Pino.Vidrio">[17]Análisis!#REF!</definedName>
    <definedName name="Puerta.Plywood" localSheetId="0">[17]Análisis!#REF!</definedName>
    <definedName name="Puerta.Plywood">[17]Análisis!#REF!</definedName>
    <definedName name="PUERTA_PANEL_PINO" localSheetId="0">#REF!</definedName>
    <definedName name="PUERTA_PANEL_PINO">#REF!</definedName>
    <definedName name="PUERTA_PANEL_PINO_10" localSheetId="0">#REF!</definedName>
    <definedName name="PUERTA_PANEL_PINO_10">#REF!</definedName>
    <definedName name="PUERTA_PANEL_PINO_11" localSheetId="0">#REF!</definedName>
    <definedName name="PUERTA_PANEL_PINO_11">#REF!</definedName>
    <definedName name="PUERTA_PANEL_PINO_6" localSheetId="0">#REF!</definedName>
    <definedName name="PUERTA_PANEL_PINO_6">#REF!</definedName>
    <definedName name="PUERTA_PANEL_PINO_7" localSheetId="0">#REF!</definedName>
    <definedName name="PUERTA_PANEL_PINO_7">#REF!</definedName>
    <definedName name="PUERTA_PANEL_PINO_8" localSheetId="0">#REF!</definedName>
    <definedName name="PUERTA_PANEL_PINO_8">#REF!</definedName>
    <definedName name="PUERTA_PANEL_PINO_9" localSheetId="0">#REF!</definedName>
    <definedName name="PUERTA_PANEL_PINO_9">#REF!</definedName>
    <definedName name="PUERTA_PLYWOOD" localSheetId="0">#REF!</definedName>
    <definedName name="PUERTA_PLYWOOD">#REF!</definedName>
    <definedName name="PUERTA_PLYWOOD_10" localSheetId="0">#REF!</definedName>
    <definedName name="PUERTA_PLYWOOD_10">#REF!</definedName>
    <definedName name="PUERTA_PLYWOOD_11" localSheetId="0">#REF!</definedName>
    <definedName name="PUERTA_PLYWOOD_11">#REF!</definedName>
    <definedName name="PUERTA_PLYWOOD_6" localSheetId="0">#REF!</definedName>
    <definedName name="PUERTA_PLYWOOD_6">#REF!</definedName>
    <definedName name="PUERTA_PLYWOOD_7" localSheetId="0">#REF!</definedName>
    <definedName name="PUERTA_PLYWOOD_7">#REF!</definedName>
    <definedName name="PUERTA_PLYWOOD_8" localSheetId="0">#REF!</definedName>
    <definedName name="PUERTA_PLYWOOD_8">#REF!</definedName>
    <definedName name="PUERTA_PLYWOOD_9" localSheetId="0">#REF!</definedName>
    <definedName name="PUERTA_PLYWOOD_9">#REF!</definedName>
    <definedName name="PUERTACA" localSheetId="0">#REF!</definedName>
    <definedName name="PUERTACA">#REF!</definedName>
    <definedName name="PUERTACAESP" localSheetId="0">#REF!</definedName>
    <definedName name="PUERTACAESP">#REF!</definedName>
    <definedName name="PUERTACAFRAN" localSheetId="0">#REF!</definedName>
    <definedName name="PUERTACAFRAN">#REF!</definedName>
    <definedName name="PUERTAPI" localSheetId="0">#REF!</definedName>
    <definedName name="PUERTAPI">#REF!</definedName>
    <definedName name="PUERTAPI802102PAN" localSheetId="0">#REF!</definedName>
    <definedName name="PUERTAPI802102PAN">#REF!</definedName>
    <definedName name="PUERTAPI8021046PAN" localSheetId="0">#REF!</definedName>
    <definedName name="PUERTAPI8021046PAN">#REF!</definedName>
    <definedName name="PUERTAPLE86210CRIS" localSheetId="0">#REF!</definedName>
    <definedName name="PUERTAPLE86210CRIS">#REF!</definedName>
    <definedName name="PUERTAPLY" localSheetId="0">#REF!</definedName>
    <definedName name="PUERTAPLY">#REF!</definedName>
    <definedName name="PuertaPVC.1.50" localSheetId="0">#REF!</definedName>
    <definedName name="PuertaPVC.1.50">#REF!</definedName>
    <definedName name="PuertaPVC.180" localSheetId="0">#REF!</definedName>
    <definedName name="PuertaPVC.180">#REF!</definedName>
    <definedName name="PUERTAS" localSheetId="0">#REF!</definedName>
    <definedName name="PUERTAS">#REF!</definedName>
    <definedName name="Puertas.comerciales" localSheetId="0">#REF!</definedName>
    <definedName name="Puertas.comerciales">#REF!</definedName>
    <definedName name="Puertas.Corredizas" localSheetId="0">#REF!</definedName>
    <definedName name="Puertas.Corredizas">#REF!</definedName>
    <definedName name="Pulido.Mrmol" localSheetId="0">#REF!</definedName>
    <definedName name="Pulido.Mrmol">#REF!</definedName>
    <definedName name="PULIDO_Y_BRILLADO_ESCALON" localSheetId="0">#REF!</definedName>
    <definedName name="PULIDO_Y_BRILLADO_ESCALON">#REF!</definedName>
    <definedName name="PULIDO_Y_BRILLADO_ESCALON_10" localSheetId="0">#REF!</definedName>
    <definedName name="PULIDO_Y_BRILLADO_ESCALON_10">#REF!</definedName>
    <definedName name="PULIDO_Y_BRILLADO_ESCALON_11" localSheetId="0">#REF!</definedName>
    <definedName name="PULIDO_Y_BRILLADO_ESCALON_11">#REF!</definedName>
    <definedName name="PULIDO_Y_BRILLADO_ESCALON_6" localSheetId="0">#REF!</definedName>
    <definedName name="PULIDO_Y_BRILLADO_ESCALON_6">#REF!</definedName>
    <definedName name="PULIDO_Y_BRILLADO_ESCALON_7" localSheetId="0">#REF!</definedName>
    <definedName name="PULIDO_Y_BRILLADO_ESCALON_7">#REF!</definedName>
    <definedName name="PULIDO_Y_BRILLADO_ESCALON_8" localSheetId="0">#REF!</definedName>
    <definedName name="PULIDO_Y_BRILLADO_ESCALON_8">#REF!</definedName>
    <definedName name="PULIDO_Y_BRILLADO_ESCALON_9" localSheetId="0">#REF!</definedName>
    <definedName name="PULIDO_Y_BRILLADO_ESCALON_9">#REF!</definedName>
    <definedName name="PULIDOyBRILLADO_TC" localSheetId="0">#REF!</definedName>
    <definedName name="PULIDOyBRILLADO_TC">#REF!</definedName>
    <definedName name="PULIDOyBRILLADO_TC_10" localSheetId="0">#REF!</definedName>
    <definedName name="PULIDOyBRILLADO_TC_10">#REF!</definedName>
    <definedName name="PULIDOyBRILLADO_TC_11" localSheetId="0">#REF!</definedName>
    <definedName name="PULIDOyBRILLADO_TC_11">#REF!</definedName>
    <definedName name="PULIDOyBRILLADO_TC_6" localSheetId="0">#REF!</definedName>
    <definedName name="PULIDOyBRILLADO_TC_6">#REF!</definedName>
    <definedName name="PULIDOyBRILLADO_TC_7" localSheetId="0">#REF!</definedName>
    <definedName name="PULIDOyBRILLADO_TC_7">#REF!</definedName>
    <definedName name="PULIDOyBRILLADO_TC_8" localSheetId="0">#REF!</definedName>
    <definedName name="PULIDOyBRILLADO_TC_8">#REF!</definedName>
    <definedName name="PULIDOyBRILLADO_TC_9" localSheetId="0">#REF!</definedName>
    <definedName name="PULIDOyBRILLADO_TC_9">#REF!</definedName>
    <definedName name="PVALVCIST1" localSheetId="0">#REF!</definedName>
    <definedName name="PVALVCIST1">#REF!</definedName>
    <definedName name="PVALVCIST12" localSheetId="0">#REF!</definedName>
    <definedName name="PVALVCIST12">#REF!</definedName>
    <definedName name="PVALVCIST34" localSheetId="0">#REF!</definedName>
    <definedName name="PVALVCIST34">#REF!</definedName>
    <definedName name="PVALVSEG34" localSheetId="0">#REF!</definedName>
    <definedName name="PVALVSEG34">#REF!</definedName>
    <definedName name="PVARTIE586" localSheetId="0">#REF!</definedName>
    <definedName name="PVARTIE586">#REF!</definedName>
    <definedName name="PVENTAABCO" localSheetId="0">#REF!</definedName>
    <definedName name="PVENTAABCO">#REF!</definedName>
    <definedName name="PVENTAABRONCE" localSheetId="0">#REF!</definedName>
    <definedName name="PVENTAABRONCE">#REF!</definedName>
    <definedName name="PVENTAAVIDRIOB" localSheetId="0">#REF!</definedName>
    <definedName name="PVENTAAVIDRIOB">#REF!</definedName>
    <definedName name="PVENTBBVIDRIO" localSheetId="0">#REF!</definedName>
    <definedName name="PVENTBBVIDRIO">#REF!</definedName>
    <definedName name="PVENTBBVIDRIOB" localSheetId="0">#REF!</definedName>
    <definedName name="PVENTBBVIDRIOB">#REF!</definedName>
    <definedName name="PVENTBCO" localSheetId="0">#REF!</definedName>
    <definedName name="PVENTBCO">#REF!</definedName>
    <definedName name="PVENTSALAAMALUNATVC" localSheetId="0">#REF!</definedName>
    <definedName name="PVENTSALAAMALUNATVC">#REF!</definedName>
    <definedName name="PVIB3030CRE" localSheetId="0">#REF!</definedName>
    <definedName name="PVIB3030CRE">#REF!</definedName>
    <definedName name="PVIB3030GRI" localSheetId="0">#REF!</definedName>
    <definedName name="PVIB3030GRI">#REF!</definedName>
    <definedName name="PVIB3030VER" localSheetId="0">#REF!</definedName>
    <definedName name="PVIB3030VER">#REF!</definedName>
    <definedName name="PWINCHE2000K">[12]INS!$D$568</definedName>
    <definedName name="PWINCHE2000K_6" localSheetId="0">#REF!</definedName>
    <definedName name="PWINCHE2000K_6">#REF!</definedName>
    <definedName name="PZ" localSheetId="0">#REF!</definedName>
    <definedName name="PZ">#REF!</definedName>
    <definedName name="PZGRANITO30BCO" localSheetId="0">#REF!</definedName>
    <definedName name="PZGRANITO30BCO">#REF!</definedName>
    <definedName name="PZGRANITO30GRIS" localSheetId="0">#REF!</definedName>
    <definedName name="PZGRANITO30GRIS">#REF!</definedName>
    <definedName name="PZGRANITO40BCO" localSheetId="0">#REF!</definedName>
    <definedName name="PZGRANITO40BCO">#REF!</definedName>
    <definedName name="PZGRANITOPERROY40" localSheetId="0">#REF!</definedName>
    <definedName name="PZGRANITOPERROY40">#REF!</definedName>
    <definedName name="PZMOSAICO25ROJ" localSheetId="0">#REF!</definedName>
    <definedName name="PZMOSAICO25ROJ">#REF!</definedName>
    <definedName name="PZOCALOBARRO10X3" localSheetId="0">#REF!</definedName>
    <definedName name="PZOCALOBARRO10X3">#REF!</definedName>
    <definedName name="PZOCESC23BCO" localSheetId="0">#REF!</definedName>
    <definedName name="PZOCESC23BCO">#REF!</definedName>
    <definedName name="Q" localSheetId="0">#REF!</definedName>
    <definedName name="Q">#REF!</definedName>
    <definedName name="Q_10" localSheetId="0">#REF!</definedName>
    <definedName name="Q_10">#REF!</definedName>
    <definedName name="Q_11" localSheetId="0">#REF!</definedName>
    <definedName name="Q_11">#REF!</definedName>
    <definedName name="Q_5" localSheetId="0">#REF!</definedName>
    <definedName name="Q_5">#REF!</definedName>
    <definedName name="Q_6" localSheetId="0">#REF!</definedName>
    <definedName name="Q_6">#REF!</definedName>
    <definedName name="Q_7" localSheetId="0">#REF!</definedName>
    <definedName name="Q_7">#REF!</definedName>
    <definedName name="Q_8" localSheetId="0">#REF!</definedName>
    <definedName name="Q_8">#REF!</definedName>
    <definedName name="Q_9" localSheetId="0">#REF!</definedName>
    <definedName name="Q_9">#REF!</definedName>
    <definedName name="QQ" localSheetId="0">[48]INS!#REF!</definedName>
    <definedName name="QQ">[48]INS!#REF!</definedName>
    <definedName name="QQQ" localSheetId="0">[7]M.O.!#REF!</definedName>
    <definedName name="QQQ">[7]M.O.!#REF!</definedName>
    <definedName name="QQQQ" localSheetId="0">#REF!</definedName>
    <definedName name="QQQQ">#REF!</definedName>
    <definedName name="QQQQQ" localSheetId="0">#REF!</definedName>
    <definedName name="QQQQQ">#REF!</definedName>
    <definedName name="quicio.de.marmol" localSheetId="0">#REF!</definedName>
    <definedName name="quicio.de.marmol">#REF!</definedName>
    <definedName name="Quicio.loceta.cemento" localSheetId="0">#REF!</definedName>
    <definedName name="Quicio.loceta.cemento">#REF!</definedName>
    <definedName name="quicio.Marmol" localSheetId="0">#REF!</definedName>
    <definedName name="quicio.Marmol">#REF!</definedName>
    <definedName name="quicio.y.entrepuerta" localSheetId="0">#REF!</definedName>
    <definedName name="quicio.y.entrepuerta">#REF!</definedName>
    <definedName name="QUICIOGRA30BCO" localSheetId="0">#REF!</definedName>
    <definedName name="QUICIOGRA30BCO">#REF!</definedName>
    <definedName name="QUICIOGRA40BCO" localSheetId="0">#REF!</definedName>
    <definedName name="QUICIOGRA40BCO">#REF!</definedName>
    <definedName name="QUICIOGRABOTI40COL" localSheetId="0">[37]Ana!#REF!</definedName>
    <definedName name="QUICIOGRABOTI40COL">[37]Ana!#REF!</definedName>
    <definedName name="QUICIOLAD" localSheetId="0">#REF!</definedName>
    <definedName name="QUICIOLAD">#REF!</definedName>
    <definedName name="QUICIOMOS25ROJ" localSheetId="0">#REF!</definedName>
    <definedName name="QUICIOMOS25ROJ">#REF!</definedName>
    <definedName name="qw">[45]PRESUPUESTO!$M$10:$AH$731</definedName>
    <definedName name="qwe">[11]INSU!$D$133</definedName>
    <definedName name="qwe_6" localSheetId="0">#REF!</definedName>
    <definedName name="qwe_6">#REF!</definedName>
    <definedName name="Rampa.2da" localSheetId="0">#REF!</definedName>
    <definedName name="Rampa.2da">#REF!</definedName>
    <definedName name="Rampa.escalera.Villas" localSheetId="0">#REF!</definedName>
    <definedName name="Rampa.escalera.Villas">#REF!</definedName>
    <definedName name="RASTRILLO" localSheetId="0">#REF!</definedName>
    <definedName name="RASTRILLO">#REF!</definedName>
    <definedName name="RASTRILLO_10" localSheetId="0">#REF!</definedName>
    <definedName name="RASTRILLO_10">#REF!</definedName>
    <definedName name="RASTRILLO_11" localSheetId="0">#REF!</definedName>
    <definedName name="RASTRILLO_11">#REF!</definedName>
    <definedName name="RASTRILLO_6" localSheetId="0">#REF!</definedName>
    <definedName name="RASTRILLO_6">#REF!</definedName>
    <definedName name="RASTRILLO_7" localSheetId="0">#REF!</definedName>
    <definedName name="RASTRILLO_7">#REF!</definedName>
    <definedName name="RASTRILLO_8" localSheetId="0">#REF!</definedName>
    <definedName name="RASTRILLO_8">#REF!</definedName>
    <definedName name="RASTRILLO_9" localSheetId="0">#REF!</definedName>
    <definedName name="RASTRILLO_9">#REF!</definedName>
    <definedName name="Rata" localSheetId="0">#REF!</definedName>
    <definedName name="Rata">#REF!</definedName>
    <definedName name="REAL" localSheetId="0">#REF!</definedName>
    <definedName name="REAL">#REF!</definedName>
    <definedName name="rec.ceram.criolla" localSheetId="0">#REF!</definedName>
    <definedName name="rec.ceram.criolla">#REF!</definedName>
    <definedName name="Recreación">'[14]Hoja de presupuesto'!$G$173</definedName>
    <definedName name="REDBUSHG112X1" localSheetId="0">#REF!</definedName>
    <definedName name="REDBUSHG112X1">#REF!</definedName>
    <definedName name="REDBUSHG12X38" localSheetId="0">#REF!</definedName>
    <definedName name="REDBUSHG12X38">#REF!</definedName>
    <definedName name="REDBUSHG1X34" localSheetId="0">#REF!</definedName>
    <definedName name="REDBUSHG1X34">#REF!</definedName>
    <definedName name="REDBUSHG212X1" localSheetId="0">#REF!</definedName>
    <definedName name="REDBUSHG212X1">#REF!</definedName>
    <definedName name="REDBUSHG2X1" localSheetId="0">#REF!</definedName>
    <definedName name="REDBUSHG2X1">#REF!</definedName>
    <definedName name="REDBUSHG2X34" localSheetId="0">#REF!</definedName>
    <definedName name="REDBUSHG2X34">#REF!</definedName>
    <definedName name="REDBUSHG34X12" localSheetId="0">#REF!</definedName>
    <definedName name="REDBUSHG34X12">#REF!</definedName>
    <definedName name="REDBUSHG3X212" localSheetId="0">#REF!</definedName>
    <definedName name="REDBUSHG3X212">#REF!</definedName>
    <definedName name="REDCOPAHG12X38" localSheetId="0">#REF!</definedName>
    <definedName name="REDCOPAHG12X38">#REF!</definedName>
    <definedName name="REDCOPAHG1X34" localSheetId="0">#REF!</definedName>
    <definedName name="REDCOPAHG1X34">#REF!</definedName>
    <definedName name="REDCOPAHG212X1" localSheetId="0">#REF!</definedName>
    <definedName name="REDCOPAHG212X1">#REF!</definedName>
    <definedName name="REDCOPAHG2X112" localSheetId="0">#REF!</definedName>
    <definedName name="REDCOPAHG2X112">#REF!</definedName>
    <definedName name="REDCOPAHG2X34" localSheetId="0">#REF!</definedName>
    <definedName name="REDCOPAHG2X34">#REF!</definedName>
    <definedName name="REDCOPAHG34X12" localSheetId="0">#REF!</definedName>
    <definedName name="REDCOPAHG34X12">#REF!</definedName>
    <definedName name="REDCPVC1X34" localSheetId="0">#REF!</definedName>
    <definedName name="REDCPVC1X34">#REF!</definedName>
    <definedName name="REDCPVC34X12" localSheetId="0">#REF!</definedName>
    <definedName name="REDCPVC34X12">#REF!</definedName>
    <definedName name="REDPVCDREN3X112" localSheetId="0">#REF!</definedName>
    <definedName name="REDPVCDREN3X112">#REF!</definedName>
    <definedName name="REDPVCDREN3X2" localSheetId="0">#REF!</definedName>
    <definedName name="REDPVCDREN3X2">#REF!</definedName>
    <definedName name="REDPVCDREN4X2" localSheetId="0">#REF!</definedName>
    <definedName name="REDPVCDREN4X2">#REF!</definedName>
    <definedName name="REDPVCDREN4X3" localSheetId="0">#REF!</definedName>
    <definedName name="REDPVCDREN4X3">#REF!</definedName>
    <definedName name="REDPVCDREN6X4" localSheetId="0">#REF!</definedName>
    <definedName name="REDPVCDREN6X4">#REF!</definedName>
    <definedName name="REDPVCPRES112X1" localSheetId="0">#REF!</definedName>
    <definedName name="REDPVCPRES112X1">#REF!</definedName>
    <definedName name="REDPVCPRES1X34" localSheetId="0">#REF!</definedName>
    <definedName name="REDPVCPRES1X34">#REF!</definedName>
    <definedName name="REDPVCPRES2X1" localSheetId="0">#REF!</definedName>
    <definedName name="REDPVCPRES2X1">#REF!</definedName>
    <definedName name="REDPVCPRES34X12" localSheetId="0">#REF!</definedName>
    <definedName name="REDPVCPRES34X12">#REF!</definedName>
    <definedName name="REDPVCPRES4X2" localSheetId="0">#REF!</definedName>
    <definedName name="REDPVCPRES4X2">#REF!</definedName>
    <definedName name="REDPVCPRES4X3" localSheetId="0">#REF!</definedName>
    <definedName name="REDPVCPRES4X3">#REF!</definedName>
    <definedName name="REDUCCION_BUSHING_HG_12x38" localSheetId="0">#REF!</definedName>
    <definedName name="REDUCCION_BUSHING_HG_12x38">#REF!</definedName>
    <definedName name="REDUCCION_BUSHING_HG_12x38_10" localSheetId="0">#REF!</definedName>
    <definedName name="REDUCCION_BUSHING_HG_12x38_10">#REF!</definedName>
    <definedName name="REDUCCION_BUSHING_HG_12x38_11" localSheetId="0">#REF!</definedName>
    <definedName name="REDUCCION_BUSHING_HG_12x38_11">#REF!</definedName>
    <definedName name="REDUCCION_BUSHING_HG_12x38_6" localSheetId="0">#REF!</definedName>
    <definedName name="REDUCCION_BUSHING_HG_12x38_6">#REF!</definedName>
    <definedName name="REDUCCION_BUSHING_HG_12x38_7" localSheetId="0">#REF!</definedName>
    <definedName name="REDUCCION_BUSHING_HG_12x38_7">#REF!</definedName>
    <definedName name="REDUCCION_BUSHING_HG_12x38_8" localSheetId="0">#REF!</definedName>
    <definedName name="REDUCCION_BUSHING_HG_12x38_8">#REF!</definedName>
    <definedName name="REDUCCION_BUSHING_HG_12x38_9" localSheetId="0">#REF!</definedName>
    <definedName name="REDUCCION_BUSHING_HG_12x38_9">#REF!</definedName>
    <definedName name="REDUCCION_PVC_34a12" localSheetId="0">#REF!</definedName>
    <definedName name="REDUCCION_PVC_34a12">#REF!</definedName>
    <definedName name="REDUCCION_PVC_34a12_10" localSheetId="0">#REF!</definedName>
    <definedName name="REDUCCION_PVC_34a12_10">#REF!</definedName>
    <definedName name="REDUCCION_PVC_34a12_11" localSheetId="0">#REF!</definedName>
    <definedName name="REDUCCION_PVC_34a12_11">#REF!</definedName>
    <definedName name="REDUCCION_PVC_34a12_6" localSheetId="0">#REF!</definedName>
    <definedName name="REDUCCION_PVC_34a12_6">#REF!</definedName>
    <definedName name="REDUCCION_PVC_34a12_7" localSheetId="0">#REF!</definedName>
    <definedName name="REDUCCION_PVC_34a12_7">#REF!</definedName>
    <definedName name="REDUCCION_PVC_34a12_8" localSheetId="0">#REF!</definedName>
    <definedName name="REDUCCION_PVC_34a12_8">#REF!</definedName>
    <definedName name="REDUCCION_PVC_34a12_9" localSheetId="0">#REF!</definedName>
    <definedName name="REDUCCION_PVC_34a12_9">#REF!</definedName>
    <definedName name="REDUCCION_PVC_DREN_4x2" localSheetId="0">#REF!</definedName>
    <definedName name="REDUCCION_PVC_DREN_4x2">#REF!</definedName>
    <definedName name="REDUCCION_PVC_DREN_4x2_10" localSheetId="0">#REF!</definedName>
    <definedName name="REDUCCION_PVC_DREN_4x2_10">#REF!</definedName>
    <definedName name="REDUCCION_PVC_DREN_4x2_11" localSheetId="0">#REF!</definedName>
    <definedName name="REDUCCION_PVC_DREN_4x2_11">#REF!</definedName>
    <definedName name="REDUCCION_PVC_DREN_4x2_6" localSheetId="0">#REF!</definedName>
    <definedName name="REDUCCION_PVC_DREN_4x2_6">#REF!</definedName>
    <definedName name="REDUCCION_PVC_DREN_4x2_7" localSheetId="0">#REF!</definedName>
    <definedName name="REDUCCION_PVC_DREN_4x2_7">#REF!</definedName>
    <definedName name="REDUCCION_PVC_DREN_4x2_8" localSheetId="0">#REF!</definedName>
    <definedName name="REDUCCION_PVC_DREN_4x2_8">#REF!</definedName>
    <definedName name="REDUCCION_PVC_DREN_4x2_9" localSheetId="0">#REF!</definedName>
    <definedName name="REDUCCION_PVC_DREN_4x2_9">#REF!</definedName>
    <definedName name="REFERENCIA">[49]COF!$G$733</definedName>
    <definedName name="REFERENCIA_10" localSheetId="0">#REF!</definedName>
    <definedName name="REFERENCIA_10">#REF!</definedName>
    <definedName name="REFERENCIA_11" localSheetId="0">#REF!</definedName>
    <definedName name="REFERENCIA_11">#REF!</definedName>
    <definedName name="REFERENCIA_6" localSheetId="0">#REF!</definedName>
    <definedName name="REFERENCIA_6">#REF!</definedName>
    <definedName name="REFERENCIA_7" localSheetId="0">#REF!</definedName>
    <definedName name="REFERENCIA_7">#REF!</definedName>
    <definedName name="REFERENCIA_8" localSheetId="0">#REF!</definedName>
    <definedName name="REFERENCIA_8">#REF!</definedName>
    <definedName name="REFERENCIA_9" localSheetId="0">#REF!</definedName>
    <definedName name="REFERENCIA_9">#REF!</definedName>
    <definedName name="refuerzo.plano" localSheetId="0">#REF!</definedName>
    <definedName name="refuerzo.plano">#REF!</definedName>
    <definedName name="REG10104CRIOLLO" localSheetId="0">#REF!</definedName>
    <definedName name="REG10104CRIOLLO">#REF!</definedName>
    <definedName name="REG12124CRIOLLO" localSheetId="0">#REF!</definedName>
    <definedName name="REG12124CRIOLLO">#REF!</definedName>
    <definedName name="REG44USA" localSheetId="0">#REF!</definedName>
    <definedName name="REG44USA">#REF!</definedName>
    <definedName name="REG55USA" localSheetId="0">#REF!</definedName>
    <definedName name="REG55USA">#REF!</definedName>
    <definedName name="REG664CRIOLLO" localSheetId="0">#REF!</definedName>
    <definedName name="REG664CRIOLLO">#REF!</definedName>
    <definedName name="REG884CRIOLLO" localSheetId="0">#REF!</definedName>
    <definedName name="REG884CRIOLLO">#REF!</definedName>
    <definedName name="Regado.y.Compactado" localSheetId="0">#REF!</definedName>
    <definedName name="Regado.y.Compactado">#REF!</definedName>
    <definedName name="REGISTRO_ELEC_6x6" localSheetId="0">#REF!</definedName>
    <definedName name="REGISTRO_ELEC_6x6">#REF!</definedName>
    <definedName name="REGISTRO_ELEC_6x6_10" localSheetId="0">#REF!</definedName>
    <definedName name="REGISTRO_ELEC_6x6_10">#REF!</definedName>
    <definedName name="REGISTRO_ELEC_6x6_11" localSheetId="0">#REF!</definedName>
    <definedName name="REGISTRO_ELEC_6x6_11">#REF!</definedName>
    <definedName name="REGISTRO_ELEC_6x6_6" localSheetId="0">#REF!</definedName>
    <definedName name="REGISTRO_ELEC_6x6_6">#REF!</definedName>
    <definedName name="REGISTRO_ELEC_6x6_7" localSheetId="0">#REF!</definedName>
    <definedName name="REGISTRO_ELEC_6x6_7">#REF!</definedName>
    <definedName name="REGISTRO_ELEC_6x6_8" localSheetId="0">#REF!</definedName>
    <definedName name="REGISTRO_ELEC_6x6_8">#REF!</definedName>
    <definedName name="REGISTRO_ELEC_6x6_9" localSheetId="0">#REF!</definedName>
    <definedName name="REGISTRO_ELEC_6x6_9">#REF!</definedName>
    <definedName name="REGLA" localSheetId="0">#REF!</definedName>
    <definedName name="REGLA">#REF!</definedName>
    <definedName name="Regla.pañete" localSheetId="0">#REF!</definedName>
    <definedName name="Regla.pañete">#REF!</definedName>
    <definedName name="REGLA_PAÑETE" localSheetId="0">#REF!</definedName>
    <definedName name="REGLA_PAÑETE">#REF!</definedName>
    <definedName name="REGLA_PAÑETE_10" localSheetId="0">#REF!</definedName>
    <definedName name="REGLA_PAÑETE_10">#REF!</definedName>
    <definedName name="REGLA_PAÑETE_11" localSheetId="0">#REF!</definedName>
    <definedName name="REGLA_PAÑETE_11">#REF!</definedName>
    <definedName name="REGLA_PAÑETE_6" localSheetId="0">#REF!</definedName>
    <definedName name="REGLA_PAÑETE_6">#REF!</definedName>
    <definedName name="REGLA_PAÑETE_7" localSheetId="0">#REF!</definedName>
    <definedName name="REGLA_PAÑETE_7">#REF!</definedName>
    <definedName name="REGLA_PAÑETE_8" localSheetId="0">#REF!</definedName>
    <definedName name="REGLA_PAÑETE_8">#REF!</definedName>
    <definedName name="REGLA_PAÑETE_9" localSheetId="0">#REF!</definedName>
    <definedName name="REGLA_PAÑETE_9">#REF!</definedName>
    <definedName name="REJILLA_PISO" localSheetId="0">#REF!</definedName>
    <definedName name="REJILLA_PISO">#REF!</definedName>
    <definedName name="REJILLA_PISO_10" localSheetId="0">#REF!</definedName>
    <definedName name="REJILLA_PISO_10">#REF!</definedName>
    <definedName name="REJILLA_PISO_11" localSheetId="0">#REF!</definedName>
    <definedName name="REJILLA_PISO_11">#REF!</definedName>
    <definedName name="REJILLA_PISO_6" localSheetId="0">#REF!</definedName>
    <definedName name="REJILLA_PISO_6">#REF!</definedName>
    <definedName name="REJILLA_PISO_7" localSheetId="0">#REF!</definedName>
    <definedName name="REJILLA_PISO_7">#REF!</definedName>
    <definedName name="REJILLA_PISO_8" localSheetId="0">#REF!</definedName>
    <definedName name="REJILLA_PISO_8">#REF!</definedName>
    <definedName name="REJILLA_PISO_9" localSheetId="0">#REF!</definedName>
    <definedName name="REJILLA_PISO_9">#REF!</definedName>
    <definedName name="REJILLAPISO" localSheetId="0">#REF!</definedName>
    <definedName name="REJILLAPISO">#REF!</definedName>
    <definedName name="REJILLAPISOALUM" localSheetId="0">#REF!</definedName>
    <definedName name="REJILLAPISOALUM">#REF!</definedName>
    <definedName name="REJILLAS_1x1" localSheetId="0">#REF!</definedName>
    <definedName name="REJILLAS_1x1">#REF!</definedName>
    <definedName name="REJILLAS_1x1_10" localSheetId="0">#REF!</definedName>
    <definedName name="REJILLAS_1x1_10">#REF!</definedName>
    <definedName name="REJILLAS_1x1_11" localSheetId="0">#REF!</definedName>
    <definedName name="REJILLAS_1x1_11">#REF!</definedName>
    <definedName name="REJILLAS_1x1_6" localSheetId="0">#REF!</definedName>
    <definedName name="REJILLAS_1x1_6">#REF!</definedName>
    <definedName name="REJILLAS_1x1_7" localSheetId="0">#REF!</definedName>
    <definedName name="REJILLAS_1x1_7">#REF!</definedName>
    <definedName name="REJILLAS_1x1_8" localSheetId="0">#REF!</definedName>
    <definedName name="REJILLAS_1x1_8">#REF!</definedName>
    <definedName name="REJILLAS_1x1_9" localSheetId="0">#REF!</definedName>
    <definedName name="REJILLAS_1x1_9">#REF!</definedName>
    <definedName name="Relleno.caliche" localSheetId="0">#REF!</definedName>
    <definedName name="Relleno.caliche">#REF!</definedName>
    <definedName name="RELLENOCAL" localSheetId="0">#REF!</definedName>
    <definedName name="RELLENOCAL">#REF!</definedName>
    <definedName name="RELLENOCALEQ" localSheetId="0">#REF!</definedName>
    <definedName name="RELLENOCALEQ">#REF!</definedName>
    <definedName name="RELLENOCALGRAN" localSheetId="0">#REF!</definedName>
    <definedName name="RELLENOCALGRAN">#REF!</definedName>
    <definedName name="RELLENOCALGRANEQ" localSheetId="0">#REF!</definedName>
    <definedName name="RELLENOCALGRANEQ">#REF!</definedName>
    <definedName name="RELLENOGRAN" localSheetId="0">#REF!</definedName>
    <definedName name="RELLENOGRAN">#REF!</definedName>
    <definedName name="RELLENOGRANEQ" localSheetId="0">#REF!</definedName>
    <definedName name="RELLENOGRANEQ">#REF!</definedName>
    <definedName name="RELLENOREP" localSheetId="0">#REF!</definedName>
    <definedName name="RELLENOREP">#REF!</definedName>
    <definedName name="RELLENOREPEQ" localSheetId="0">#REF!</definedName>
    <definedName name="RELLENOREPEQ">#REF!</definedName>
    <definedName name="REMOCIONCVMANO" localSheetId="0">#REF!</definedName>
    <definedName name="REMOCIONCVMANO">#REF!</definedName>
    <definedName name="REPELLOTECHO" localSheetId="0">#REF!</definedName>
    <definedName name="REPELLOTECHO">#REF!</definedName>
    <definedName name="REPLANTEO" localSheetId="0">#REF!</definedName>
    <definedName name="REPLANTEO">#REF!</definedName>
    <definedName name="REPLANTEOM" localSheetId="0">#REF!</definedName>
    <definedName name="REPLANTEOM">#REF!</definedName>
    <definedName name="REPLANTEOM2" localSheetId="0">#REF!</definedName>
    <definedName name="REPLANTEOM2">#REF!</definedName>
    <definedName name="REPORTE">#N/A</definedName>
    <definedName name="REPORTE_01">#N/A</definedName>
    <definedName name="REPORTE_01_6">NA()</definedName>
    <definedName name="REPORTE_02">#N/A</definedName>
    <definedName name="REPORTE_02_6">NA()</definedName>
    <definedName name="REPORTE_03">#N/A</definedName>
    <definedName name="REPORTE_03_6">NA()</definedName>
    <definedName name="REPORTE_04">#N/A</definedName>
    <definedName name="REPORTE_04_6">NA()</definedName>
    <definedName name="REPORTE_05">#N/A</definedName>
    <definedName name="REPORTE_05_6">NA()</definedName>
    <definedName name="REPORTE_06">#N/A</definedName>
    <definedName name="REPORTE_06_6">NA()</definedName>
    <definedName name="REPORTE_07">#N/A</definedName>
    <definedName name="REPORTE_07_6">NA()</definedName>
    <definedName name="REPORTE_08">#N/A</definedName>
    <definedName name="REPORTE_08_6">NA()</definedName>
    <definedName name="REPORTE_09">#N/A</definedName>
    <definedName name="REPORTE_09_6">NA()</definedName>
    <definedName name="REPORTE_6">NA()</definedName>
    <definedName name="Reposicion.Material.Excavado" localSheetId="0">#REF!</definedName>
    <definedName name="Reposicion.Material.Excavado">#REF!</definedName>
    <definedName name="RESANE" localSheetId="0">#REF!</definedName>
    <definedName name="RESANE">#REF!</definedName>
    <definedName name="REST.BUFFET.Y.COCINA" localSheetId="0">#REF!</definedName>
    <definedName name="REST.BUFFET.Y.COCINA">#REF!</definedName>
    <definedName name="Rest.Coc.C" localSheetId="0">[17]Análisis!#REF!</definedName>
    <definedName name="Rest.Coc.C">[17]Análisis!#REF!</definedName>
    <definedName name="Rest.Coc.C1.3.5" localSheetId="0">[17]Análisis!#REF!</definedName>
    <definedName name="Rest.Coc.C1.3.5">[17]Análisis!#REF!</definedName>
    <definedName name="Rest.Coc.C2" localSheetId="0">[17]Análisis!#REF!</definedName>
    <definedName name="Rest.Coc.C2">[17]Análisis!#REF!</definedName>
    <definedName name="Rest.Coc.C4" localSheetId="0">[17]Análisis!#REF!</definedName>
    <definedName name="Rest.Coc.C4">[17]Análisis!#REF!</definedName>
    <definedName name="Rest.Coc.C6" localSheetId="0">[17]Análisis!#REF!</definedName>
    <definedName name="Rest.Coc.C6">[17]Análisis!#REF!</definedName>
    <definedName name="Rest.Coc.C7" localSheetId="0">[17]Análisis!#REF!</definedName>
    <definedName name="Rest.Coc.C7">[17]Análisis!#REF!</definedName>
    <definedName name="Rest.Coc.CA" localSheetId="0">[17]Análisis!#REF!</definedName>
    <definedName name="Rest.Coc.CA">[17]Análisis!#REF!</definedName>
    <definedName name="Rest.Coc.Techo.Cocina" localSheetId="0">[17]Análisis!#REF!</definedName>
    <definedName name="Rest.Coc.Techo.Cocina">[17]Análisis!#REF!</definedName>
    <definedName name="Rest.Coc.V1" localSheetId="0">[17]Análisis!#REF!</definedName>
    <definedName name="Rest.Coc.V1">[17]Análisis!#REF!</definedName>
    <definedName name="Rest.Coc.V12" localSheetId="0">[17]Análisis!#REF!</definedName>
    <definedName name="Rest.Coc.V12">[17]Análisis!#REF!</definedName>
    <definedName name="Rest.Coc.V13" localSheetId="0">[17]Análisis!#REF!</definedName>
    <definedName name="Rest.Coc.V13">[17]Análisis!#REF!</definedName>
    <definedName name="Rest.Coc.V14" localSheetId="0">[17]Análisis!#REF!</definedName>
    <definedName name="Rest.Coc.V14">[17]Análisis!#REF!</definedName>
    <definedName name="Rest.Coc.V2" localSheetId="0">[17]Análisis!#REF!</definedName>
    <definedName name="Rest.Coc.V2">[17]Análisis!#REF!</definedName>
    <definedName name="Rest.Coc.V3" localSheetId="0">[17]Análisis!#REF!</definedName>
    <definedName name="Rest.Coc.V3">[17]Análisis!#REF!</definedName>
    <definedName name="Rest.Coc.V4" localSheetId="0">[17]Análisis!#REF!</definedName>
    <definedName name="Rest.Coc.V4">[17]Análisis!#REF!</definedName>
    <definedName name="Rest.Coc.V5" localSheetId="0">[17]Análisis!#REF!</definedName>
    <definedName name="Rest.Coc.V5">[17]Análisis!#REF!</definedName>
    <definedName name="Rest.Coc.V6" localSheetId="0">[17]Análisis!#REF!</definedName>
    <definedName name="Rest.Coc.V6">[17]Análisis!#REF!</definedName>
    <definedName name="Rest.Coc.V7" localSheetId="0">[17]Análisis!#REF!</definedName>
    <definedName name="Rest.Coc.V7">[17]Análisis!#REF!</definedName>
    <definedName name="Rest.Coc.Zc" localSheetId="0">[17]Análisis!#REF!</definedName>
    <definedName name="Rest.Coc.Zc">[17]Análisis!#REF!</definedName>
    <definedName name="Rest.Coc.Zc1" localSheetId="0">[17]Análisis!#REF!</definedName>
    <definedName name="Rest.Coc.Zc1">[17]Análisis!#REF!</definedName>
    <definedName name="Rest.Coc.Zc2" localSheetId="0">[17]Análisis!#REF!</definedName>
    <definedName name="Rest.Coc.Zc2">[17]Análisis!#REF!</definedName>
    <definedName name="Rest.Coc.Zc3" localSheetId="0">[17]Análisis!#REF!</definedName>
    <definedName name="Rest.Coc.Zc3">[17]Análisis!#REF!</definedName>
    <definedName name="Rest.Coc.Zc4" localSheetId="0">[17]Análisis!#REF!</definedName>
    <definedName name="Rest.Coc.Zc4">[17]Análisis!#REF!</definedName>
    <definedName name="Rest.Coc.Zc5" localSheetId="0">[17]Análisis!#REF!</definedName>
    <definedName name="Rest.Coc.Zc5">[17]Análisis!#REF!</definedName>
    <definedName name="Rest.Coc.Zc6" localSheetId="0">[17]Análisis!#REF!</definedName>
    <definedName name="Rest.Coc.Zc6">[17]Análisis!#REF!</definedName>
    <definedName name="Rest.Coc.Zc7" localSheetId="0">[17]Análisis!#REF!</definedName>
    <definedName name="Rest.Coc.Zc7">[17]Análisis!#REF!</definedName>
    <definedName name="Rest.Esp.Col.C1" localSheetId="0">[17]Análisis!#REF!</definedName>
    <definedName name="Rest.Esp.Col.C1">[17]Análisis!#REF!</definedName>
    <definedName name="Rest.Esp.Col.C2" localSheetId="0">[17]Análisis!#REF!</definedName>
    <definedName name="Rest.Esp.Col.C2">[17]Análisis!#REF!</definedName>
    <definedName name="Rest.Esp.Col.C3" localSheetId="0">[17]Análisis!#REF!</definedName>
    <definedName name="Rest.Esp.Col.C3">[17]Análisis!#REF!</definedName>
    <definedName name="Rest.Esp.Col.C4" localSheetId="0">[17]Análisis!#REF!</definedName>
    <definedName name="Rest.Esp.Col.C4">[17]Análisis!#REF!</definedName>
    <definedName name="Rest.Esp.Col.Cc" localSheetId="0">[17]Análisis!#REF!</definedName>
    <definedName name="Rest.Esp.Col.Cc">[17]Análisis!#REF!</definedName>
    <definedName name="Rest.Esp.Losa.Techo" localSheetId="0">[17]Análisis!#REF!</definedName>
    <definedName name="Rest.Esp.Losa.Techo">[17]Análisis!#REF!</definedName>
    <definedName name="Rest.Esp.Viga.V1" localSheetId="0">[17]Análisis!#REF!</definedName>
    <definedName name="Rest.Esp.Viga.V1">[17]Análisis!#REF!</definedName>
    <definedName name="Rest.Esp.Viga.V2" localSheetId="0">[17]Análisis!#REF!</definedName>
    <definedName name="Rest.Esp.Viga.V2">[17]Análisis!#REF!</definedName>
    <definedName name="Rest.Esp.Viga.V3" localSheetId="0">[17]Análisis!#REF!</definedName>
    <definedName name="Rest.Esp.Viga.V3">[17]Análisis!#REF!</definedName>
    <definedName name="Rest.Esp.Viga.V4R" localSheetId="0">[17]Análisis!#REF!</definedName>
    <definedName name="Rest.Esp.Viga.V4R">[17]Análisis!#REF!</definedName>
    <definedName name="Rest.Esp.Viga.V5" localSheetId="0">[17]Análisis!#REF!</definedName>
    <definedName name="Rest.Esp.Viga.V5">[17]Análisis!#REF!</definedName>
    <definedName name="Rest.Esp.Viga.V6R" localSheetId="0">[17]Análisis!#REF!</definedName>
    <definedName name="Rest.Esp.Viga.V6R">[17]Análisis!#REF!</definedName>
    <definedName name="Rest.Esp.Viga.V7R" localSheetId="0">[17]Análisis!#REF!</definedName>
    <definedName name="Rest.Esp.Viga.V7R">[17]Análisis!#REF!</definedName>
    <definedName name="Rest.Esp.Viga.V8R" localSheetId="0">[17]Análisis!#REF!</definedName>
    <definedName name="Rest.Esp.Viga.V8R">[17]Análisis!#REF!</definedName>
    <definedName name="Rest.Tematico" localSheetId="0">#REF!</definedName>
    <definedName name="Rest.Tematico">#REF!</definedName>
    <definedName name="RESTAURANT.ESPECIALIDADES" localSheetId="0">#REF!</definedName>
    <definedName name="RESTAURANT.ESPECIALIDADES">#REF!</definedName>
    <definedName name="RESU" localSheetId="0">#REF!</definedName>
    <definedName name="RESU">#REF!</definedName>
    <definedName name="Retardante.SX400R.4oz." localSheetId="0">#REF!</definedName>
    <definedName name="Retardante.SX400R.4oz.">#REF!</definedName>
    <definedName name="RETRO_320" localSheetId="0">#REF!</definedName>
    <definedName name="RETRO_320">#REF!</definedName>
    <definedName name="RETRO_320_10" localSheetId="0">#REF!</definedName>
    <definedName name="RETRO_320_10">#REF!</definedName>
    <definedName name="RETRO_320_11" localSheetId="0">#REF!</definedName>
    <definedName name="RETRO_320_11">#REF!</definedName>
    <definedName name="RETRO_320_6" localSheetId="0">#REF!</definedName>
    <definedName name="RETRO_320_6">#REF!</definedName>
    <definedName name="RETRO_320_7" localSheetId="0">#REF!</definedName>
    <definedName name="RETRO_320_7">#REF!</definedName>
    <definedName name="RETRO_320_8" localSheetId="0">#REF!</definedName>
    <definedName name="RETRO_320_8">#REF!</definedName>
    <definedName name="RETRO_320_9" localSheetId="0">#REF!</definedName>
    <definedName name="RETRO_320_9">#REF!</definedName>
    <definedName name="Rev.Baldosines" localSheetId="0">#REF!</definedName>
    <definedName name="Rev.Baldosines">#REF!</definedName>
    <definedName name="Rev.ceram.15x15.serv.">[14]Análisis!$D$620</definedName>
    <definedName name="Rev.ceram.cocina.bano">[14]Análisis!$D$601</definedName>
    <definedName name="Rev.ceram.fachada.Asumido" localSheetId="0">#REF!</definedName>
    <definedName name="Rev.ceram.fachada.Asumido">#REF!</definedName>
    <definedName name="Rev.Cerámica" localSheetId="0">#REF!</definedName>
    <definedName name="Rev.Cerámica">#REF!</definedName>
    <definedName name="Rev.Gres" localSheetId="0">#REF!</definedName>
    <definedName name="Rev.Gres">#REF!</definedName>
    <definedName name="Rev.Marmol.Antillano" localSheetId="0">[17]Análisis!#REF!</definedName>
    <definedName name="Rev.Marmol.Antillano">[17]Análisis!#REF!</definedName>
    <definedName name="Rev.Piedra" localSheetId="0">#REF!</definedName>
    <definedName name="Rev.Piedra">#REF!</definedName>
    <definedName name="REVCER01" localSheetId="0">#REF!</definedName>
    <definedName name="REVCER01">#REF!</definedName>
    <definedName name="REVCER09" localSheetId="0">#REF!</definedName>
    <definedName name="REVCER09">#REF!</definedName>
    <definedName name="Reves.de.ladrillo.2x4x8">[14]Análisis!$D$629</definedName>
    <definedName name="reves.marmol" localSheetId="0">#REF!</definedName>
    <definedName name="reves.marmol">#REF!</definedName>
    <definedName name="Reves.Piedra.caliza">[14]Análisis!$D$645</definedName>
    <definedName name="Revest.Ceram.Importada" localSheetId="0">#REF!</definedName>
    <definedName name="Revest.Ceram.Importada">#REF!</definedName>
    <definedName name="Revest.Cerám.Mezc.Antillana" localSheetId="0">[17]Análisis!#REF!</definedName>
    <definedName name="Revest.Cerám.Mezc.Antillana">[17]Análisis!#REF!</definedName>
    <definedName name="Revest.Ceramica.15x15" localSheetId="0">#REF!</definedName>
    <definedName name="Revest.Ceramica.15x15">#REF!</definedName>
    <definedName name="revest.clavot" localSheetId="0">#REF!</definedName>
    <definedName name="revest.clavot">#REF!</definedName>
    <definedName name="Revest.en.piedra.coralina">[14]Análisis!$D$638</definedName>
    <definedName name="Revest.Loseta.cem.Pulido" localSheetId="0">#REF!</definedName>
    <definedName name="Revest.Loseta.cem.Pulido">#REF!</definedName>
    <definedName name="Revest.marmol">[14]Análisis!$D$591</definedName>
    <definedName name="Revest.Mármol.Tipo.B.30x60" localSheetId="0">#REF!</definedName>
    <definedName name="Revest.Mármol.Tipo.B.30x60">#REF!</definedName>
    <definedName name="Revest.Porcelanato30x60">[14]Análisis!$D$610</definedName>
    <definedName name="REVESTIMIENTO_CERAMICA_20x20" localSheetId="0">#REF!</definedName>
    <definedName name="REVESTIMIENTO_CERAMICA_20x20">#REF!</definedName>
    <definedName name="REVESTIMIENTO_CERAMICA_20x20_10" localSheetId="0">#REF!</definedName>
    <definedName name="REVESTIMIENTO_CERAMICA_20x20_10">#REF!</definedName>
    <definedName name="REVESTIMIENTO_CERAMICA_20x20_11" localSheetId="0">#REF!</definedName>
    <definedName name="REVESTIMIENTO_CERAMICA_20x20_11">#REF!</definedName>
    <definedName name="REVESTIMIENTO_CERAMICA_20x20_6" localSheetId="0">#REF!</definedName>
    <definedName name="REVESTIMIENTO_CERAMICA_20x20_6">#REF!</definedName>
    <definedName name="REVESTIMIENTO_CERAMICA_20x20_7" localSheetId="0">#REF!</definedName>
    <definedName name="REVESTIMIENTO_CERAMICA_20x20_7">#REF!</definedName>
    <definedName name="REVESTIMIENTO_CERAMICA_20x20_8" localSheetId="0">#REF!</definedName>
    <definedName name="REVESTIMIENTO_CERAMICA_20x20_8">#REF!</definedName>
    <definedName name="REVESTIMIENTO_CERAMICA_20x20_9" localSheetId="0">#REF!</definedName>
    <definedName name="REVESTIMIENTO_CERAMICA_20x20_9">#REF!</definedName>
    <definedName name="REVESTIMIENTOS" localSheetId="0">#REF!</definedName>
    <definedName name="REVESTIMIENTOS">#REF!</definedName>
    <definedName name="REVLAD248" localSheetId="0">#REF!</definedName>
    <definedName name="REVLAD248">#REF!</definedName>
    <definedName name="REVLADBIS228" localSheetId="0">#REF!</definedName>
    <definedName name="REVLADBIS228">#REF!</definedName>
    <definedName name="ROBLEBRA" localSheetId="0">#REF!</definedName>
    <definedName name="ROBLEBRA">#REF!</definedName>
    <definedName name="RODILLO_CAT_815" localSheetId="0">#REF!</definedName>
    <definedName name="RODILLO_CAT_815">#REF!</definedName>
    <definedName name="RODILLO_CAT_815_10" localSheetId="0">#REF!</definedName>
    <definedName name="RODILLO_CAT_815_10">#REF!</definedName>
    <definedName name="RODILLO_CAT_815_11" localSheetId="0">#REF!</definedName>
    <definedName name="RODILLO_CAT_815_11">#REF!</definedName>
    <definedName name="RODILLO_CAT_815_6" localSheetId="0">#REF!</definedName>
    <definedName name="RODILLO_CAT_815_6">#REF!</definedName>
    <definedName name="RODILLO_CAT_815_7" localSheetId="0">#REF!</definedName>
    <definedName name="RODILLO_CAT_815_7">#REF!</definedName>
    <definedName name="RODILLO_CAT_815_8" localSheetId="0">#REF!</definedName>
    <definedName name="RODILLO_CAT_815_8">#REF!</definedName>
    <definedName name="RODILLO_CAT_815_9" localSheetId="0">#REF!</definedName>
    <definedName name="RODILLO_CAT_815_9">#REF!</definedName>
    <definedName name="ROSETA" localSheetId="0">#REF!</definedName>
    <definedName name="ROSETA">#REF!</definedName>
    <definedName name="ROSETA_10" localSheetId="0">#REF!</definedName>
    <definedName name="ROSETA_10">#REF!</definedName>
    <definedName name="ROSETA_11" localSheetId="0">#REF!</definedName>
    <definedName name="ROSETA_11">#REF!</definedName>
    <definedName name="ROSETA_6" localSheetId="0">#REF!</definedName>
    <definedName name="ROSETA_6">#REF!</definedName>
    <definedName name="ROSETA_7" localSheetId="0">#REF!</definedName>
    <definedName name="ROSETA_7">#REF!</definedName>
    <definedName name="ROSETA_8" localSheetId="0">#REF!</definedName>
    <definedName name="ROSETA_8">#REF!</definedName>
    <definedName name="ROSETA_9" localSheetId="0">#REF!</definedName>
    <definedName name="ROSETA_9">#REF!</definedName>
    <definedName name="RUEDACAJABOLA3" localSheetId="0">#REF!</definedName>
    <definedName name="RUEDACAJABOLA3">#REF!</definedName>
    <definedName name="SALARIO" localSheetId="0">#REF!</definedName>
    <definedName name="SALARIO">#REF!</definedName>
    <definedName name="SALCAL" localSheetId="0">#REF!</definedName>
    <definedName name="SALCAL">#REF!</definedName>
    <definedName name="SALIDA">#N/A</definedName>
    <definedName name="SALIDA_6">NA()</definedName>
    <definedName name="SALON.CONVENCIONES" localSheetId="0">#REF!</definedName>
    <definedName name="SALON.CONVENCIONES">#REF!</definedName>
    <definedName name="SALTEL" localSheetId="0">#REF!</definedName>
    <definedName name="SALTEL">#REF!</definedName>
    <definedName name="SANITARIAS" localSheetId="0">#REF!</definedName>
    <definedName name="SANITARIAS">#REF!</definedName>
    <definedName name="sardinel" localSheetId="0">#REF!</definedName>
    <definedName name="sardinel">#REF!</definedName>
    <definedName name="SDSDFSDFSDF" localSheetId="0">#REF!</definedName>
    <definedName name="SDSDFSDFSDF">#REF!</definedName>
    <definedName name="SDSDFSDFSDF_6" localSheetId="0">#REF!</definedName>
    <definedName name="SDSDFSDFSDF_6">#REF!</definedName>
    <definedName name="Sealer" localSheetId="0">#REF!</definedName>
    <definedName name="Sealer">#REF!</definedName>
    <definedName name="SEGUETA" localSheetId="0">#REF!</definedName>
    <definedName name="SEGUETA">#REF!</definedName>
    <definedName name="SEGUETA_10" localSheetId="0">#REF!</definedName>
    <definedName name="SEGUETA_10">#REF!</definedName>
    <definedName name="SEGUETA_11" localSheetId="0">#REF!</definedName>
    <definedName name="SEGUETA_11">#REF!</definedName>
    <definedName name="SEGUETA_6" localSheetId="0">#REF!</definedName>
    <definedName name="SEGUETA_6">#REF!</definedName>
    <definedName name="SEGUETA_7" localSheetId="0">#REF!</definedName>
    <definedName name="SEGUETA_7">#REF!</definedName>
    <definedName name="SEGUETA_8" localSheetId="0">#REF!</definedName>
    <definedName name="SEGUETA_8">#REF!</definedName>
    <definedName name="SEGUETA_9" localSheetId="0">#REF!</definedName>
    <definedName name="SEGUETA_9">#REF!</definedName>
    <definedName name="SEPTICOCAL" localSheetId="0">#REF!</definedName>
    <definedName name="SEPTICOCAL">#REF!</definedName>
    <definedName name="SEPTICOROC" localSheetId="0">#REF!</definedName>
    <definedName name="SEPTICOROC">#REF!</definedName>
    <definedName name="SEPTICOTIE" localSheetId="0">#REF!</definedName>
    <definedName name="SEPTICOTIE">#REF!</definedName>
    <definedName name="Sheetrock.antihumedad" localSheetId="0">#REF!</definedName>
    <definedName name="Sheetrock.antihumedad">#REF!</definedName>
    <definedName name="Sheetrock.en.plastbau" localSheetId="0">#REF!</definedName>
    <definedName name="Sheetrock.en.plastbau">#REF!</definedName>
    <definedName name="sheetrock.media">[27]Insumos!$L$38</definedName>
    <definedName name="shingle.asfaltico" localSheetId="0">#REF!</definedName>
    <definedName name="shingle.asfaltico">#REF!</definedName>
    <definedName name="SIERRA_ELECTRICA" localSheetId="0">#REF!</definedName>
    <definedName name="SIERRA_ELECTRICA">#REF!</definedName>
    <definedName name="SIERRA_ELECTRICA_10" localSheetId="0">#REF!</definedName>
    <definedName name="SIERRA_ELECTRICA_10">#REF!</definedName>
    <definedName name="SIERRA_ELECTRICA_11" localSheetId="0">#REF!</definedName>
    <definedName name="SIERRA_ELECTRICA_11">#REF!</definedName>
    <definedName name="SIERRA_ELECTRICA_6" localSheetId="0">#REF!</definedName>
    <definedName name="SIERRA_ELECTRICA_6">#REF!</definedName>
    <definedName name="SIERRA_ELECTRICA_7" localSheetId="0">#REF!</definedName>
    <definedName name="SIERRA_ELECTRICA_7">#REF!</definedName>
    <definedName name="SIERRA_ELECTRICA_8" localSheetId="0">#REF!</definedName>
    <definedName name="SIERRA_ELECTRICA_8">#REF!</definedName>
    <definedName name="SIERRA_ELECTRICA_9" localSheetId="0">#REF!</definedName>
    <definedName name="SIERRA_ELECTRICA_9">#REF!</definedName>
    <definedName name="SIFON_PVC_1_12" localSheetId="0">#REF!</definedName>
    <definedName name="SIFON_PVC_1_12">#REF!</definedName>
    <definedName name="SIFON_PVC_1_12_10" localSheetId="0">#REF!</definedName>
    <definedName name="SIFON_PVC_1_12_10">#REF!</definedName>
    <definedName name="SIFON_PVC_1_12_11" localSheetId="0">#REF!</definedName>
    <definedName name="SIFON_PVC_1_12_11">#REF!</definedName>
    <definedName name="SIFON_PVC_1_12_6" localSheetId="0">#REF!</definedName>
    <definedName name="SIFON_PVC_1_12_6">#REF!</definedName>
    <definedName name="SIFON_PVC_1_12_7" localSheetId="0">#REF!</definedName>
    <definedName name="SIFON_PVC_1_12_7">#REF!</definedName>
    <definedName name="SIFON_PVC_1_12_8" localSheetId="0">#REF!</definedName>
    <definedName name="SIFON_PVC_1_12_8">#REF!</definedName>
    <definedName name="SIFON_PVC_1_12_9" localSheetId="0">#REF!</definedName>
    <definedName name="SIFON_PVC_1_12_9">#REF!</definedName>
    <definedName name="SIFON_PVC_1_14" localSheetId="0">#REF!</definedName>
    <definedName name="SIFON_PVC_1_14">#REF!</definedName>
    <definedName name="SIFON_PVC_1_14_10" localSheetId="0">#REF!</definedName>
    <definedName name="SIFON_PVC_1_14_10">#REF!</definedName>
    <definedName name="SIFON_PVC_1_14_11" localSheetId="0">#REF!</definedName>
    <definedName name="SIFON_PVC_1_14_11">#REF!</definedName>
    <definedName name="SIFON_PVC_1_14_6" localSheetId="0">#REF!</definedName>
    <definedName name="SIFON_PVC_1_14_6">#REF!</definedName>
    <definedName name="SIFON_PVC_1_14_7" localSheetId="0">#REF!</definedName>
    <definedName name="SIFON_PVC_1_14_7">#REF!</definedName>
    <definedName name="SIFON_PVC_1_14_8" localSheetId="0">#REF!</definedName>
    <definedName name="SIFON_PVC_1_14_8">#REF!</definedName>
    <definedName name="SIFON_PVC_1_14_9" localSheetId="0">#REF!</definedName>
    <definedName name="SIFON_PVC_1_14_9">#REF!</definedName>
    <definedName name="SIFON_PVC_2" localSheetId="0">#REF!</definedName>
    <definedName name="SIFON_PVC_2">#REF!</definedName>
    <definedName name="SIFON_PVC_2_10" localSheetId="0">#REF!</definedName>
    <definedName name="SIFON_PVC_2_10">#REF!</definedName>
    <definedName name="SIFON_PVC_2_11" localSheetId="0">#REF!</definedName>
    <definedName name="SIFON_PVC_2_11">#REF!</definedName>
    <definedName name="SIFON_PVC_2_6" localSheetId="0">#REF!</definedName>
    <definedName name="SIFON_PVC_2_6">#REF!</definedName>
    <definedName name="SIFON_PVC_2_7" localSheetId="0">#REF!</definedName>
    <definedName name="SIFON_PVC_2_7">#REF!</definedName>
    <definedName name="SIFON_PVC_2_8" localSheetId="0">#REF!</definedName>
    <definedName name="SIFON_PVC_2_8">#REF!</definedName>
    <definedName name="SIFON_PVC_2_9" localSheetId="0">#REF!</definedName>
    <definedName name="SIFON_PVC_2_9">#REF!</definedName>
    <definedName name="SIFON_PVC_4" localSheetId="0">#REF!</definedName>
    <definedName name="SIFON_PVC_4">#REF!</definedName>
    <definedName name="SIFON_PVC_4_10" localSheetId="0">#REF!</definedName>
    <definedName name="SIFON_PVC_4_10">#REF!</definedName>
    <definedName name="SIFON_PVC_4_11" localSheetId="0">#REF!</definedName>
    <definedName name="SIFON_PVC_4_11">#REF!</definedName>
    <definedName name="SIFON_PVC_4_6" localSheetId="0">#REF!</definedName>
    <definedName name="SIFON_PVC_4_6">#REF!</definedName>
    <definedName name="SIFON_PVC_4_7" localSheetId="0">#REF!</definedName>
    <definedName name="SIFON_PVC_4_7">#REF!</definedName>
    <definedName name="SIFON_PVC_4_8" localSheetId="0">#REF!</definedName>
    <definedName name="SIFON_PVC_4_8">#REF!</definedName>
    <definedName name="SIFON_PVC_4_9" localSheetId="0">#REF!</definedName>
    <definedName name="SIFON_PVC_4_9">#REF!</definedName>
    <definedName name="SIFONFREGPVC" localSheetId="0">#REF!</definedName>
    <definedName name="SIFONFREGPVC">#REF!</definedName>
    <definedName name="SIFONLAVCROM" localSheetId="0">#REF!</definedName>
    <definedName name="SIFONLAVCROM">#REF!</definedName>
    <definedName name="SIFONLAVPVC" localSheetId="0">#REF!</definedName>
    <definedName name="SIFONLAVPVC">#REF!</definedName>
    <definedName name="SIFONPVC112" localSheetId="0">#REF!</definedName>
    <definedName name="SIFONPVC112">#REF!</definedName>
    <definedName name="SIFONPVC2" localSheetId="0">#REF!</definedName>
    <definedName name="SIFONPVC2">#REF!</definedName>
    <definedName name="SIFONPVC3" localSheetId="0">#REF!</definedName>
    <definedName name="SIFONPVC3">#REF!</definedName>
    <definedName name="SIFONPVC4" localSheetId="0">#REF!</definedName>
    <definedName name="SIFONPVC4">#REF!</definedName>
    <definedName name="SILICONE" localSheetId="0">#REF!</definedName>
    <definedName name="SILICONE">#REF!</definedName>
    <definedName name="SILICONE_10" localSheetId="0">#REF!</definedName>
    <definedName name="SILICONE_10">#REF!</definedName>
    <definedName name="SILICONE_11" localSheetId="0">#REF!</definedName>
    <definedName name="SILICONE_11">#REF!</definedName>
    <definedName name="SILICONE_6" localSheetId="0">#REF!</definedName>
    <definedName name="SILICONE_6">#REF!</definedName>
    <definedName name="SILICONE_7" localSheetId="0">#REF!</definedName>
    <definedName name="SILICONE_7">#REF!</definedName>
    <definedName name="SILICONE_8" localSheetId="0">#REF!</definedName>
    <definedName name="SILICONE_8">#REF!</definedName>
    <definedName name="SILICONE_9" localSheetId="0">#REF!</definedName>
    <definedName name="SILICONE_9">#REF!</definedName>
    <definedName name="SILICOOL" localSheetId="0">#REF!</definedName>
    <definedName name="SILICOOL">#REF!</definedName>
    <definedName name="Sistema.Agua.Potable.Entrepiso" localSheetId="0">#REF!</definedName>
    <definedName name="Sistema.Agua.Potable.Entrepiso">#REF!</definedName>
    <definedName name="sistema.aire.acondicionado">[14]Resumen!$D$24</definedName>
    <definedName name="Sistema.contra.incendio" localSheetId="0">#REF!</definedName>
    <definedName name="Sistema.contra.incendio">#REF!</definedName>
    <definedName name="SOLDADORA" localSheetId="0">#REF!</definedName>
    <definedName name="SOLDADORA">#REF!</definedName>
    <definedName name="SOLDADORA_10" localSheetId="0">#REF!</definedName>
    <definedName name="SOLDADORA_10">#REF!</definedName>
    <definedName name="SOLDADORA_11" localSheetId="0">#REF!</definedName>
    <definedName name="SOLDADORA_11">#REF!</definedName>
    <definedName name="SOLDADORA_6" localSheetId="0">#REF!</definedName>
    <definedName name="SOLDADORA_6">#REF!</definedName>
    <definedName name="SOLDADORA_7" localSheetId="0">#REF!</definedName>
    <definedName name="SOLDADORA_7">#REF!</definedName>
    <definedName name="SOLDADORA_8" localSheetId="0">#REF!</definedName>
    <definedName name="SOLDADORA_8">#REF!</definedName>
    <definedName name="SOLDADORA_9" localSheetId="0">#REF!</definedName>
    <definedName name="SOLDADORA_9">#REF!</definedName>
    <definedName name="spm" localSheetId="0">#REF!</definedName>
    <definedName name="spm">#REF!</definedName>
    <definedName name="SS">[16]M.O.!$C$12</definedName>
    <definedName name="SSSSSSS" localSheetId="0">#REF!</definedName>
    <definedName name="SSSSSSS">#REF!</definedName>
    <definedName name="SSSSSSSSSS" localSheetId="0">#REF!</definedName>
    <definedName name="SSSSSSSSSS">#REF!</definedName>
    <definedName name="Stain" localSheetId="0">#REF!</definedName>
    <definedName name="Stain">#REF!</definedName>
    <definedName name="stud2.5.s22">[27]Insumos!$L$30</definedName>
    <definedName name="SUB" localSheetId="0">[50]presupuesto!#REF!</definedName>
    <definedName name="SUB">[50]presupuesto!#REF!</definedName>
    <definedName name="SUB.1.ExteriorA.N." localSheetId="0">#REF!</definedName>
    <definedName name="SUB.1.ExteriorA.N.">#REF!</definedName>
    <definedName name="Sub.Ext.Gral." localSheetId="0">#REF!</definedName>
    <definedName name="Sub.Ext.Gral.">#REF!</definedName>
    <definedName name="Sub.Mat.Losa.Aligerada" localSheetId="0">#REF!</definedName>
    <definedName name="Sub.Mat.Losa.Aligerada">#REF!</definedName>
    <definedName name="Sub.Total.1" localSheetId="0">#REF!</definedName>
    <definedName name="Sub.Total.1">#REF!</definedName>
    <definedName name="SUB.TOTAL.Prelim.A.N." localSheetId="0">#REF!</definedName>
    <definedName name="SUB.TOTAL.Prelim.A.N.">#REF!</definedName>
    <definedName name="SUB.VILLA1" localSheetId="0">#REF!</definedName>
    <definedName name="SUB.VILLA1">#REF!</definedName>
    <definedName name="SUB_TOTAL" localSheetId="0">#REF!</definedName>
    <definedName name="SUB_TOTAL">#REF!</definedName>
    <definedName name="SUB_TOTAL.Prelim.FaseI" localSheetId="0">#REF!</definedName>
    <definedName name="SUB_TOTAL.Prelim.FaseI">#REF!</definedName>
    <definedName name="Sub_Total_1.Cocina" localSheetId="0">#REF!</definedName>
    <definedName name="Sub_Total_1.Cocina">#REF!</definedName>
    <definedName name="SUB_TOTAL_1.Lav." localSheetId="0">#REF!</definedName>
    <definedName name="SUB_TOTAL_1.Lav.">#REF!</definedName>
    <definedName name="SUB_TOTAL_10" localSheetId="0">#REF!</definedName>
    <definedName name="SUB_TOTAL_10">#REF!</definedName>
    <definedName name="SUB_TOTAL_11" localSheetId="0">#REF!</definedName>
    <definedName name="SUB_TOTAL_11">#REF!</definedName>
    <definedName name="SUB_TOTAL_6" localSheetId="0">#REF!</definedName>
    <definedName name="SUB_TOTAL_6">#REF!</definedName>
    <definedName name="SUB_TOTAL_7" localSheetId="0">#REF!</definedName>
    <definedName name="SUB_TOTAL_7">#REF!</definedName>
    <definedName name="SUB_TOTAL_8" localSheetId="0">#REF!</definedName>
    <definedName name="SUB_TOTAL_8">#REF!</definedName>
    <definedName name="SUB_TOTAL_9" localSheetId="0">#REF!</definedName>
    <definedName name="SUB_TOTAL_9">#REF!</definedName>
    <definedName name="SUB_TOTAL_EN_RD">'[51]Laurel(OBINSA)'!$H$107</definedName>
    <definedName name="Subida.mat.Fino" localSheetId="0">#REF!</definedName>
    <definedName name="Subida.mat.Fino">#REF!</definedName>
    <definedName name="Tabla1" localSheetId="0">#REF!</definedName>
    <definedName name="Tabla1">#REF!</definedName>
    <definedName name="TANQUE_55Gls" localSheetId="0">#REF!</definedName>
    <definedName name="TANQUE_55Gls">#REF!</definedName>
    <definedName name="TANQUE_55Gls_10" localSheetId="0">#REF!</definedName>
    <definedName name="TANQUE_55Gls_10">#REF!</definedName>
    <definedName name="TANQUE_55Gls_11" localSheetId="0">#REF!</definedName>
    <definedName name="TANQUE_55Gls_11">#REF!</definedName>
    <definedName name="TANQUE_55Gls_6" localSheetId="0">#REF!</definedName>
    <definedName name="TANQUE_55Gls_6">#REF!</definedName>
    <definedName name="TANQUE_55Gls_7" localSheetId="0">#REF!</definedName>
    <definedName name="TANQUE_55Gls_7">#REF!</definedName>
    <definedName name="TANQUE_55Gls_8" localSheetId="0">#REF!</definedName>
    <definedName name="TANQUE_55Gls_8">#REF!</definedName>
    <definedName name="TANQUE_55Gls_9" localSheetId="0">#REF!</definedName>
    <definedName name="TANQUE_55Gls_9">#REF!</definedName>
    <definedName name="TANQUEAGUA" localSheetId="0">#REF!</definedName>
    <definedName name="TANQUEAGUA">#REF!</definedName>
    <definedName name="TAPA_ALUMINIO_1x1" localSheetId="0">#REF!</definedName>
    <definedName name="TAPA_ALUMINIO_1x1">#REF!</definedName>
    <definedName name="TAPA_ALUMINIO_1x1_10" localSheetId="0">#REF!</definedName>
    <definedName name="TAPA_ALUMINIO_1x1_10">#REF!</definedName>
    <definedName name="TAPA_ALUMINIO_1x1_11" localSheetId="0">#REF!</definedName>
    <definedName name="TAPA_ALUMINIO_1x1_11">#REF!</definedName>
    <definedName name="TAPA_ALUMINIO_1x1_6" localSheetId="0">#REF!</definedName>
    <definedName name="TAPA_ALUMINIO_1x1_6">#REF!</definedName>
    <definedName name="TAPA_ALUMINIO_1x1_7" localSheetId="0">#REF!</definedName>
    <definedName name="TAPA_ALUMINIO_1x1_7">#REF!</definedName>
    <definedName name="TAPA_ALUMINIO_1x1_8" localSheetId="0">#REF!</definedName>
    <definedName name="TAPA_ALUMINIO_1x1_8">#REF!</definedName>
    <definedName name="TAPA_ALUMINIO_1x1_9" localSheetId="0">#REF!</definedName>
    <definedName name="TAPA_ALUMINIO_1x1_9">#REF!</definedName>
    <definedName name="TAPA_REGISTRO_HF" localSheetId="0">#REF!</definedName>
    <definedName name="TAPA_REGISTRO_HF">#REF!</definedName>
    <definedName name="TAPA_REGISTRO_HF_10" localSheetId="0">#REF!</definedName>
    <definedName name="TAPA_REGISTRO_HF_10">#REF!</definedName>
    <definedName name="TAPA_REGISTRO_HF_11" localSheetId="0">#REF!</definedName>
    <definedName name="TAPA_REGISTRO_HF_11">#REF!</definedName>
    <definedName name="TAPA_REGISTRO_HF_6" localSheetId="0">#REF!</definedName>
    <definedName name="TAPA_REGISTRO_HF_6">#REF!</definedName>
    <definedName name="TAPA_REGISTRO_HF_7" localSheetId="0">#REF!</definedName>
    <definedName name="TAPA_REGISTRO_HF_7">#REF!</definedName>
    <definedName name="TAPA_REGISTRO_HF_8" localSheetId="0">#REF!</definedName>
    <definedName name="TAPA_REGISTRO_HF_8">#REF!</definedName>
    <definedName name="TAPA_REGISTRO_HF_9" localSheetId="0">#REF!</definedName>
    <definedName name="TAPA_REGISTRO_HF_9">#REF!</definedName>
    <definedName name="TAPA_REGISTRO_HF_LIVIANA" localSheetId="0">#REF!</definedName>
    <definedName name="TAPA_REGISTRO_HF_LIVIANA">#REF!</definedName>
    <definedName name="TAPA_REGISTRO_HF_LIVIANA_10" localSheetId="0">#REF!</definedName>
    <definedName name="TAPA_REGISTRO_HF_LIVIANA_10">#REF!</definedName>
    <definedName name="TAPA_REGISTRO_HF_LIVIANA_11" localSheetId="0">#REF!</definedName>
    <definedName name="TAPA_REGISTRO_HF_LIVIANA_11">#REF!</definedName>
    <definedName name="TAPA_REGISTRO_HF_LIVIANA_6" localSheetId="0">#REF!</definedName>
    <definedName name="TAPA_REGISTRO_HF_LIVIANA_6">#REF!</definedName>
    <definedName name="TAPA_REGISTRO_HF_LIVIANA_7" localSheetId="0">#REF!</definedName>
    <definedName name="TAPA_REGISTRO_HF_LIVIANA_7">#REF!</definedName>
    <definedName name="TAPA_REGISTRO_HF_LIVIANA_8" localSheetId="0">#REF!</definedName>
    <definedName name="TAPA_REGISTRO_HF_LIVIANA_8">#REF!</definedName>
    <definedName name="TAPA_REGISTRO_HF_LIVIANA_9" localSheetId="0">#REF!</definedName>
    <definedName name="TAPA_REGISTRO_HF_LIVIANA_9">#REF!</definedName>
    <definedName name="TAPACISALUM2727" localSheetId="0">#REF!</definedName>
    <definedName name="TAPACISALUM2727">#REF!</definedName>
    <definedName name="TAPAINODNAT" localSheetId="0">#REF!</definedName>
    <definedName name="TAPAINODNAT">#REF!</definedName>
    <definedName name="TAPE" localSheetId="0">#REF!</definedName>
    <definedName name="TAPE">#REF!</definedName>
    <definedName name="TAPE_3M" localSheetId="0">#REF!</definedName>
    <definedName name="TAPE_3M">#REF!</definedName>
    <definedName name="TAPE_3M_10" localSheetId="0">#REF!</definedName>
    <definedName name="TAPE_3M_10">#REF!</definedName>
    <definedName name="TAPE_3M_11" localSheetId="0">#REF!</definedName>
    <definedName name="TAPE_3M_11">#REF!</definedName>
    <definedName name="TAPE_3M_6" localSheetId="0">#REF!</definedName>
    <definedName name="TAPE_3M_6">#REF!</definedName>
    <definedName name="TAPE_3M_7" localSheetId="0">#REF!</definedName>
    <definedName name="TAPE_3M_7">#REF!</definedName>
    <definedName name="TAPE_3M_8" localSheetId="0">#REF!</definedName>
    <definedName name="TAPE_3M_8">#REF!</definedName>
    <definedName name="TAPE_3M_9" localSheetId="0">#REF!</definedName>
    <definedName name="TAPE_3M_9">#REF!</definedName>
    <definedName name="TAPE23" localSheetId="0">#REF!</definedName>
    <definedName name="TAPE23">#REF!</definedName>
    <definedName name="Tapete.2.1x0.8.habit." localSheetId="0">#REF!</definedName>
    <definedName name="Tapete.2.1x0.8.habit.">#REF!</definedName>
    <definedName name="tapetes.1.8x1.1.habit." localSheetId="0">#REF!</definedName>
    <definedName name="tapetes.1.8x1.1.habit.">#REF!</definedName>
    <definedName name="Tapetes.4.2x2.hall" localSheetId="0">#REF!</definedName>
    <definedName name="Tapetes.4.2x2.hall">#REF!</definedName>
    <definedName name="TAPONHHG1" localSheetId="0">#REF!</definedName>
    <definedName name="TAPONHHG1">#REF!</definedName>
    <definedName name="TAPONHHG112" localSheetId="0">#REF!</definedName>
    <definedName name="TAPONHHG112">#REF!</definedName>
    <definedName name="TAPONHHG12" localSheetId="0">#REF!</definedName>
    <definedName name="TAPONHHG12">#REF!</definedName>
    <definedName name="TAPONHHG2" localSheetId="0">#REF!</definedName>
    <definedName name="TAPONHHG2">#REF!</definedName>
    <definedName name="TAPONHHG2112" localSheetId="0">#REF!</definedName>
    <definedName name="TAPONHHG2112">#REF!</definedName>
    <definedName name="TAPONHHG3" localSheetId="0">#REF!</definedName>
    <definedName name="TAPONHHG3">#REF!</definedName>
    <definedName name="TAPONHHG34" localSheetId="0">#REF!</definedName>
    <definedName name="TAPONHHG34">#REF!</definedName>
    <definedName name="TAPONHHG4" localSheetId="0">#REF!</definedName>
    <definedName name="TAPONHHG4">#REF!</definedName>
    <definedName name="TAPONMHG1" localSheetId="0">#REF!</definedName>
    <definedName name="TAPONMHG1">#REF!</definedName>
    <definedName name="TAPONMHG112" localSheetId="0">#REF!</definedName>
    <definedName name="TAPONMHG112">#REF!</definedName>
    <definedName name="TAPONMHG12" localSheetId="0">#REF!</definedName>
    <definedName name="TAPONMHG12">#REF!</definedName>
    <definedName name="TAPONMHG2" localSheetId="0">#REF!</definedName>
    <definedName name="TAPONMHG2">#REF!</definedName>
    <definedName name="TAPONMHG212" localSheetId="0">#REF!</definedName>
    <definedName name="TAPONMHG212">#REF!</definedName>
    <definedName name="TAPONMHG3" localSheetId="0">#REF!</definedName>
    <definedName name="TAPONMHG3">#REF!</definedName>
    <definedName name="TAPONMHG34" localSheetId="0">#REF!</definedName>
    <definedName name="TAPONMHG34">#REF!</definedName>
    <definedName name="TAPONMHG4" localSheetId="0">#REF!</definedName>
    <definedName name="TAPONMHG4">#REF!</definedName>
    <definedName name="TAPONREG2" localSheetId="0">#REF!</definedName>
    <definedName name="TAPONREG2">#REF!</definedName>
    <definedName name="TAPONREG3" localSheetId="0">#REF!</definedName>
    <definedName name="TAPONREG3">#REF!</definedName>
    <definedName name="TAPONREG4" localSheetId="0">#REF!</definedName>
    <definedName name="TAPONREG4">#REF!</definedName>
    <definedName name="TARUGO" localSheetId="0">#REF!</definedName>
    <definedName name="TARUGO">#REF!</definedName>
    <definedName name="TASA">[40]Insumos!$H$2</definedName>
    <definedName name="tasa.del.dolar" localSheetId="0">#REF!</definedName>
    <definedName name="tasa.del.dolar">#REF!</definedName>
    <definedName name="TC" localSheetId="0">#REF!</definedName>
    <definedName name="TC">#REF!</definedName>
    <definedName name="techo.madera" localSheetId="0">#REF!</definedName>
    <definedName name="techo.madera">#REF!</definedName>
    <definedName name="Techo.Madera.Cana" localSheetId="0">#REF!</definedName>
    <definedName name="Techo.Madera.Cana">#REF!</definedName>
    <definedName name="Techo.madera.ondulina" localSheetId="0">#REF!</definedName>
    <definedName name="Techo.madera.ondulina">#REF!</definedName>
    <definedName name="Techo.Madera.Shingle">[25]Análisis!$N$1024</definedName>
    <definedName name="Techo.MaderayCana" localSheetId="0">#REF!</definedName>
    <definedName name="Techo.MaderayCana">#REF!</definedName>
    <definedName name="Techo.MaderayShingels" localSheetId="0">#REF!</definedName>
    <definedName name="Techo.MaderayShingels">#REF!</definedName>
    <definedName name="TECHOS" localSheetId="0">#REF!</definedName>
    <definedName name="TECHOS">#REF!</definedName>
    <definedName name="TECHOS_AN" localSheetId="0">#REF!</definedName>
    <definedName name="TECHOS_AN">#REF!</definedName>
    <definedName name="TECHOTEJASFFORROCAO" localSheetId="0">#REF!</definedName>
    <definedName name="TECHOTEJASFFORROCAO">#REF!</definedName>
    <definedName name="TECHOTEJASFFORROCED" localSheetId="0">#REF!</definedName>
    <definedName name="TECHOTEJASFFORROCED">#REF!</definedName>
    <definedName name="TECHOTEJASFFORROPINTRA" localSheetId="0">#REF!</definedName>
    <definedName name="TECHOTEJASFFORROPINTRA">#REF!</definedName>
    <definedName name="TECHOTEJASFFORROROBBRA" localSheetId="0">#REF!</definedName>
    <definedName name="TECHOTEJASFFORROROBBRA">#REF!</definedName>
    <definedName name="TECHOTEJCURVFORROCAO" localSheetId="0">#REF!</definedName>
    <definedName name="TECHOTEJCURVFORROCAO">#REF!</definedName>
    <definedName name="TECHOTEJCURVFORROCED" localSheetId="0">#REF!</definedName>
    <definedName name="TECHOTEJCURVFORROCED">#REF!</definedName>
    <definedName name="TECHOTEJCURVFORROPINTRA" localSheetId="0">#REF!</definedName>
    <definedName name="TECHOTEJCURVFORROPINTRA">#REF!</definedName>
    <definedName name="TECHOTEJCURVFORROROBBRA" localSheetId="0">#REF!</definedName>
    <definedName name="TECHOTEJCURVFORROROBBRA">#REF!</definedName>
    <definedName name="TECHOTEJCURVSOBREFINO" localSheetId="0">#REF!</definedName>
    <definedName name="TECHOTEJCURVSOBREFINO">#REF!</definedName>
    <definedName name="TECHOTEJCURVTIJPIN" localSheetId="0">#REF!</definedName>
    <definedName name="TECHOTEJCURVTIJPIN">#REF!</definedName>
    <definedName name="TECHOZIN26TIJPIN" localSheetId="0">#REF!</definedName>
    <definedName name="TECHOZIN26TIJPIN">#REF!</definedName>
    <definedName name="TEE_ACERO_12x8" localSheetId="0">#REF!</definedName>
    <definedName name="TEE_ACERO_12x8">#REF!</definedName>
    <definedName name="TEE_ACERO_12x8_10" localSheetId="0">#REF!</definedName>
    <definedName name="TEE_ACERO_12x8_10">#REF!</definedName>
    <definedName name="TEE_ACERO_12x8_11" localSheetId="0">#REF!</definedName>
    <definedName name="TEE_ACERO_12x8_11">#REF!</definedName>
    <definedName name="TEE_ACERO_12x8_6" localSheetId="0">#REF!</definedName>
    <definedName name="TEE_ACERO_12x8_6">#REF!</definedName>
    <definedName name="TEE_ACERO_12x8_7" localSheetId="0">#REF!</definedName>
    <definedName name="TEE_ACERO_12x8_7">#REF!</definedName>
    <definedName name="TEE_ACERO_12x8_8" localSheetId="0">#REF!</definedName>
    <definedName name="TEE_ACERO_12x8_8">#REF!</definedName>
    <definedName name="TEE_ACERO_12x8_9" localSheetId="0">#REF!</definedName>
    <definedName name="TEE_ACERO_12x8_9">#REF!</definedName>
    <definedName name="TEE_ACERO_16x12" localSheetId="0">#REF!</definedName>
    <definedName name="TEE_ACERO_16x12">#REF!</definedName>
    <definedName name="TEE_ACERO_16x12_10" localSheetId="0">#REF!</definedName>
    <definedName name="TEE_ACERO_16x12_10">#REF!</definedName>
    <definedName name="TEE_ACERO_16x12_11" localSheetId="0">#REF!</definedName>
    <definedName name="TEE_ACERO_16x12_11">#REF!</definedName>
    <definedName name="TEE_ACERO_16x12_6" localSheetId="0">#REF!</definedName>
    <definedName name="TEE_ACERO_16x12_6">#REF!</definedName>
    <definedName name="TEE_ACERO_16x12_7" localSheetId="0">#REF!</definedName>
    <definedName name="TEE_ACERO_16x12_7">#REF!</definedName>
    <definedName name="TEE_ACERO_16x12_8" localSheetId="0">#REF!</definedName>
    <definedName name="TEE_ACERO_16x12_8">#REF!</definedName>
    <definedName name="TEE_ACERO_16x12_9" localSheetId="0">#REF!</definedName>
    <definedName name="TEE_ACERO_16x12_9">#REF!</definedName>
    <definedName name="TEE_ACERO_16x16" localSheetId="0">#REF!</definedName>
    <definedName name="TEE_ACERO_16x16">#REF!</definedName>
    <definedName name="TEE_ACERO_16x16_10" localSheetId="0">#REF!</definedName>
    <definedName name="TEE_ACERO_16x16_10">#REF!</definedName>
    <definedName name="TEE_ACERO_16x16_11" localSheetId="0">#REF!</definedName>
    <definedName name="TEE_ACERO_16x16_11">#REF!</definedName>
    <definedName name="TEE_ACERO_16x16_6" localSheetId="0">#REF!</definedName>
    <definedName name="TEE_ACERO_16x16_6">#REF!</definedName>
    <definedName name="TEE_ACERO_16x16_7" localSheetId="0">#REF!</definedName>
    <definedName name="TEE_ACERO_16x16_7">#REF!</definedName>
    <definedName name="TEE_ACERO_16x16_8" localSheetId="0">#REF!</definedName>
    <definedName name="TEE_ACERO_16x16_8">#REF!</definedName>
    <definedName name="TEE_ACERO_16x16_9" localSheetId="0">#REF!</definedName>
    <definedName name="TEE_ACERO_16x16_9">#REF!</definedName>
    <definedName name="TEE_ACERO_16x6" localSheetId="0">#REF!</definedName>
    <definedName name="TEE_ACERO_16x6">#REF!</definedName>
    <definedName name="TEE_ACERO_16x6_10" localSheetId="0">#REF!</definedName>
    <definedName name="TEE_ACERO_16x6_10">#REF!</definedName>
    <definedName name="TEE_ACERO_16x6_11" localSheetId="0">#REF!</definedName>
    <definedName name="TEE_ACERO_16x6_11">#REF!</definedName>
    <definedName name="TEE_ACERO_16x6_6" localSheetId="0">#REF!</definedName>
    <definedName name="TEE_ACERO_16x6_6">#REF!</definedName>
    <definedName name="TEE_ACERO_16x6_7" localSheetId="0">#REF!</definedName>
    <definedName name="TEE_ACERO_16x6_7">#REF!</definedName>
    <definedName name="TEE_ACERO_16x6_8" localSheetId="0">#REF!</definedName>
    <definedName name="TEE_ACERO_16x6_8">#REF!</definedName>
    <definedName name="TEE_ACERO_16x6_9" localSheetId="0">#REF!</definedName>
    <definedName name="TEE_ACERO_16x6_9">#REF!</definedName>
    <definedName name="TEE_ACERO_16x8" localSheetId="0">#REF!</definedName>
    <definedName name="TEE_ACERO_16x8">#REF!</definedName>
    <definedName name="TEE_ACERO_16x8_10" localSheetId="0">#REF!</definedName>
    <definedName name="TEE_ACERO_16x8_10">#REF!</definedName>
    <definedName name="TEE_ACERO_16x8_11" localSheetId="0">#REF!</definedName>
    <definedName name="TEE_ACERO_16x8_11">#REF!</definedName>
    <definedName name="TEE_ACERO_16x8_6" localSheetId="0">#REF!</definedName>
    <definedName name="TEE_ACERO_16x8_6">#REF!</definedName>
    <definedName name="TEE_ACERO_16x8_7" localSheetId="0">#REF!</definedName>
    <definedName name="TEE_ACERO_16x8_7">#REF!</definedName>
    <definedName name="TEE_ACERO_16x8_8" localSheetId="0">#REF!</definedName>
    <definedName name="TEE_ACERO_16x8_8">#REF!</definedName>
    <definedName name="TEE_ACERO_16x8_9" localSheetId="0">#REF!</definedName>
    <definedName name="TEE_ACERO_16x8_9">#REF!</definedName>
    <definedName name="TEE_ACERO_20x16" localSheetId="0">#REF!</definedName>
    <definedName name="TEE_ACERO_20x16">#REF!</definedName>
    <definedName name="TEE_ACERO_20x16_10" localSheetId="0">#REF!</definedName>
    <definedName name="TEE_ACERO_20x16_10">#REF!</definedName>
    <definedName name="TEE_ACERO_20x16_11" localSheetId="0">#REF!</definedName>
    <definedName name="TEE_ACERO_20x16_11">#REF!</definedName>
    <definedName name="TEE_ACERO_20x16_6" localSheetId="0">#REF!</definedName>
    <definedName name="TEE_ACERO_20x16_6">#REF!</definedName>
    <definedName name="TEE_ACERO_20x16_7" localSheetId="0">#REF!</definedName>
    <definedName name="TEE_ACERO_20x16_7">#REF!</definedName>
    <definedName name="TEE_ACERO_20x16_8" localSheetId="0">#REF!</definedName>
    <definedName name="TEE_ACERO_20x16_8">#REF!</definedName>
    <definedName name="TEE_ACERO_20x16_9" localSheetId="0">#REF!</definedName>
    <definedName name="TEE_ACERO_20x16_9">#REF!</definedName>
    <definedName name="TEE_CPVC_12" localSheetId="0">#REF!</definedName>
    <definedName name="TEE_CPVC_12">#REF!</definedName>
    <definedName name="TEE_CPVC_12_10" localSheetId="0">#REF!</definedName>
    <definedName name="TEE_CPVC_12_10">#REF!</definedName>
    <definedName name="TEE_CPVC_12_11" localSheetId="0">#REF!</definedName>
    <definedName name="TEE_CPVC_12_11">#REF!</definedName>
    <definedName name="TEE_CPVC_12_6" localSheetId="0">#REF!</definedName>
    <definedName name="TEE_CPVC_12_6">#REF!</definedName>
    <definedName name="TEE_CPVC_12_7" localSheetId="0">#REF!</definedName>
    <definedName name="TEE_CPVC_12_7">#REF!</definedName>
    <definedName name="TEE_CPVC_12_8" localSheetId="0">#REF!</definedName>
    <definedName name="TEE_CPVC_12_8">#REF!</definedName>
    <definedName name="TEE_CPVC_12_9" localSheetId="0">#REF!</definedName>
    <definedName name="TEE_CPVC_12_9">#REF!</definedName>
    <definedName name="TEE_HG_1" localSheetId="0">#REF!</definedName>
    <definedName name="TEE_HG_1">#REF!</definedName>
    <definedName name="TEE_HG_1_10" localSheetId="0">#REF!</definedName>
    <definedName name="TEE_HG_1_10">#REF!</definedName>
    <definedName name="TEE_HG_1_11" localSheetId="0">#REF!</definedName>
    <definedName name="TEE_HG_1_11">#REF!</definedName>
    <definedName name="TEE_HG_1_12" localSheetId="0">#REF!</definedName>
    <definedName name="TEE_HG_1_12">#REF!</definedName>
    <definedName name="TEE_HG_1_12_10" localSheetId="0">#REF!</definedName>
    <definedName name="TEE_HG_1_12_10">#REF!</definedName>
    <definedName name="TEE_HG_1_12_11" localSheetId="0">#REF!</definedName>
    <definedName name="TEE_HG_1_12_11">#REF!</definedName>
    <definedName name="TEE_HG_1_12_6" localSheetId="0">#REF!</definedName>
    <definedName name="TEE_HG_1_12_6">#REF!</definedName>
    <definedName name="TEE_HG_1_12_7" localSheetId="0">#REF!</definedName>
    <definedName name="TEE_HG_1_12_7">#REF!</definedName>
    <definedName name="TEE_HG_1_12_8" localSheetId="0">#REF!</definedName>
    <definedName name="TEE_HG_1_12_8">#REF!</definedName>
    <definedName name="TEE_HG_1_12_9" localSheetId="0">#REF!</definedName>
    <definedName name="TEE_HG_1_12_9">#REF!</definedName>
    <definedName name="TEE_HG_1_6" localSheetId="0">#REF!</definedName>
    <definedName name="TEE_HG_1_6">#REF!</definedName>
    <definedName name="TEE_HG_1_7" localSheetId="0">#REF!</definedName>
    <definedName name="TEE_HG_1_7">#REF!</definedName>
    <definedName name="TEE_HG_1_8" localSheetId="0">#REF!</definedName>
    <definedName name="TEE_HG_1_8">#REF!</definedName>
    <definedName name="TEE_HG_1_9" localSheetId="0">#REF!</definedName>
    <definedName name="TEE_HG_1_9">#REF!</definedName>
    <definedName name="TEE_HG_12" localSheetId="0">#REF!</definedName>
    <definedName name="TEE_HG_12">#REF!</definedName>
    <definedName name="TEE_HG_12_10" localSheetId="0">#REF!</definedName>
    <definedName name="TEE_HG_12_10">#REF!</definedName>
    <definedName name="TEE_HG_12_11" localSheetId="0">#REF!</definedName>
    <definedName name="TEE_HG_12_11">#REF!</definedName>
    <definedName name="TEE_HG_12_6" localSheetId="0">#REF!</definedName>
    <definedName name="TEE_HG_12_6">#REF!</definedName>
    <definedName name="TEE_HG_12_7" localSheetId="0">#REF!</definedName>
    <definedName name="TEE_HG_12_7">#REF!</definedName>
    <definedName name="TEE_HG_12_8" localSheetId="0">#REF!</definedName>
    <definedName name="TEE_HG_12_8">#REF!</definedName>
    <definedName name="TEE_HG_12_9" localSheetId="0">#REF!</definedName>
    <definedName name="TEE_HG_12_9">#REF!</definedName>
    <definedName name="TEE_HG_34" localSheetId="0">#REF!</definedName>
    <definedName name="TEE_HG_34">#REF!</definedName>
    <definedName name="TEE_HG_34_10" localSheetId="0">#REF!</definedName>
    <definedName name="TEE_HG_34_10">#REF!</definedName>
    <definedName name="TEE_HG_34_11" localSheetId="0">#REF!</definedName>
    <definedName name="TEE_HG_34_11">#REF!</definedName>
    <definedName name="TEE_HG_34_6" localSheetId="0">#REF!</definedName>
    <definedName name="TEE_HG_34_6">#REF!</definedName>
    <definedName name="TEE_HG_34_7" localSheetId="0">#REF!</definedName>
    <definedName name="TEE_HG_34_7">#REF!</definedName>
    <definedName name="TEE_HG_34_8" localSheetId="0">#REF!</definedName>
    <definedName name="TEE_HG_34_8">#REF!</definedName>
    <definedName name="TEE_HG_34_9" localSheetId="0">#REF!</definedName>
    <definedName name="TEE_HG_34_9">#REF!</definedName>
    <definedName name="TEE_PVC_PRES_1" localSheetId="0">#REF!</definedName>
    <definedName name="TEE_PVC_PRES_1">#REF!</definedName>
    <definedName name="TEE_PVC_PRES_1_10" localSheetId="0">#REF!</definedName>
    <definedName name="TEE_PVC_PRES_1_10">#REF!</definedName>
    <definedName name="TEE_PVC_PRES_1_11" localSheetId="0">#REF!</definedName>
    <definedName name="TEE_PVC_PRES_1_11">#REF!</definedName>
    <definedName name="TEE_PVC_PRES_1_6" localSheetId="0">#REF!</definedName>
    <definedName name="TEE_PVC_PRES_1_6">#REF!</definedName>
    <definedName name="TEE_PVC_PRES_1_7" localSheetId="0">#REF!</definedName>
    <definedName name="TEE_PVC_PRES_1_7">#REF!</definedName>
    <definedName name="TEE_PVC_PRES_1_8" localSheetId="0">#REF!</definedName>
    <definedName name="TEE_PVC_PRES_1_8">#REF!</definedName>
    <definedName name="TEE_PVC_PRES_1_9" localSheetId="0">#REF!</definedName>
    <definedName name="TEE_PVC_PRES_1_9">#REF!</definedName>
    <definedName name="TEE_PVC_PRES_12" localSheetId="0">#REF!</definedName>
    <definedName name="TEE_PVC_PRES_12">#REF!</definedName>
    <definedName name="TEE_PVC_PRES_12_10" localSheetId="0">#REF!</definedName>
    <definedName name="TEE_PVC_PRES_12_10">#REF!</definedName>
    <definedName name="TEE_PVC_PRES_12_11" localSheetId="0">#REF!</definedName>
    <definedName name="TEE_PVC_PRES_12_11">#REF!</definedName>
    <definedName name="TEE_PVC_PRES_12_6" localSheetId="0">#REF!</definedName>
    <definedName name="TEE_PVC_PRES_12_6">#REF!</definedName>
    <definedName name="TEE_PVC_PRES_12_7" localSheetId="0">#REF!</definedName>
    <definedName name="TEE_PVC_PRES_12_7">#REF!</definedName>
    <definedName name="TEE_PVC_PRES_12_8" localSheetId="0">#REF!</definedName>
    <definedName name="TEE_PVC_PRES_12_8">#REF!</definedName>
    <definedName name="TEE_PVC_PRES_12_9" localSheetId="0">#REF!</definedName>
    <definedName name="TEE_PVC_PRES_12_9">#REF!</definedName>
    <definedName name="TEE_PVC_PRES_34" localSheetId="0">#REF!</definedName>
    <definedName name="TEE_PVC_PRES_34">#REF!</definedName>
    <definedName name="TEE_PVC_PRES_34_10" localSheetId="0">#REF!</definedName>
    <definedName name="TEE_PVC_PRES_34_10">#REF!</definedName>
    <definedName name="TEE_PVC_PRES_34_11" localSheetId="0">#REF!</definedName>
    <definedName name="TEE_PVC_PRES_34_11">#REF!</definedName>
    <definedName name="TEE_PVC_PRES_34_6" localSheetId="0">#REF!</definedName>
    <definedName name="TEE_PVC_PRES_34_6">#REF!</definedName>
    <definedName name="TEE_PVC_PRES_34_7" localSheetId="0">#REF!</definedName>
    <definedName name="TEE_PVC_PRES_34_7">#REF!</definedName>
    <definedName name="TEE_PVC_PRES_34_8" localSheetId="0">#REF!</definedName>
    <definedName name="TEE_PVC_PRES_34_8">#REF!</definedName>
    <definedName name="TEE_PVC_PRES_34_9" localSheetId="0">#REF!</definedName>
    <definedName name="TEE_PVC_PRES_34_9">#REF!</definedName>
    <definedName name="TEECPVC12" localSheetId="0">#REF!</definedName>
    <definedName name="TEECPVC12">#REF!</definedName>
    <definedName name="TEECPVC34" localSheetId="0">#REF!</definedName>
    <definedName name="TEECPVC34">#REF!</definedName>
    <definedName name="TEEHG1" localSheetId="0">#REF!</definedName>
    <definedName name="TEEHG1">#REF!</definedName>
    <definedName name="TEEHG112" localSheetId="0">#REF!</definedName>
    <definedName name="TEEHG112">#REF!</definedName>
    <definedName name="TEEHG12" localSheetId="0">#REF!</definedName>
    <definedName name="TEEHG12">#REF!</definedName>
    <definedName name="TEEHG125" localSheetId="0">#REF!</definedName>
    <definedName name="TEEHG125">#REF!</definedName>
    <definedName name="TEEHG2" localSheetId="0">#REF!</definedName>
    <definedName name="TEEHG2">#REF!</definedName>
    <definedName name="TEEHG212" localSheetId="0">#REF!</definedName>
    <definedName name="TEEHG212">#REF!</definedName>
    <definedName name="TEEHG3" localSheetId="0">#REF!</definedName>
    <definedName name="TEEHG3">#REF!</definedName>
    <definedName name="TEEHG34" localSheetId="0">#REF!</definedName>
    <definedName name="TEEHG34">#REF!</definedName>
    <definedName name="TEEHG4" localSheetId="0">#REF!</definedName>
    <definedName name="TEEHG4">#REF!</definedName>
    <definedName name="TEEPVCDREN2X2" localSheetId="0">#REF!</definedName>
    <definedName name="TEEPVCDREN2X2">#REF!</definedName>
    <definedName name="TEEPVCDREN3X2" localSheetId="0">#REF!</definedName>
    <definedName name="TEEPVCDREN3X2">#REF!</definedName>
    <definedName name="TEEPVCDREN3X3" localSheetId="0">#REF!</definedName>
    <definedName name="TEEPVCDREN3X3">#REF!</definedName>
    <definedName name="TEEPVCDREN4X2" localSheetId="0">#REF!</definedName>
    <definedName name="TEEPVCDREN4X2">#REF!</definedName>
    <definedName name="TEEPVCDREN4X3" localSheetId="0">#REF!</definedName>
    <definedName name="TEEPVCDREN4X3">#REF!</definedName>
    <definedName name="TEEPVCDREN4X4" localSheetId="0">#REF!</definedName>
    <definedName name="TEEPVCDREN4X4">#REF!</definedName>
    <definedName name="TEEPVCDREN6X3" localSheetId="0">#REF!</definedName>
    <definedName name="TEEPVCDREN6X3">#REF!</definedName>
    <definedName name="TEEPVCDREN6X4" localSheetId="0">#REF!</definedName>
    <definedName name="TEEPVCDREN6X4">#REF!</definedName>
    <definedName name="TEEPVCDREN6X6" localSheetId="0">#REF!</definedName>
    <definedName name="TEEPVCDREN6X6">#REF!</definedName>
    <definedName name="TEEPVCPRES1" localSheetId="0">#REF!</definedName>
    <definedName name="TEEPVCPRES1">#REF!</definedName>
    <definedName name="TEEPVCPRES112" localSheetId="0">#REF!</definedName>
    <definedName name="TEEPVCPRES112">#REF!</definedName>
    <definedName name="TEEPVCPRES12" localSheetId="0">#REF!</definedName>
    <definedName name="TEEPVCPRES12">#REF!</definedName>
    <definedName name="TEEPVCPRES2" localSheetId="0">#REF!</definedName>
    <definedName name="TEEPVCPRES2">#REF!</definedName>
    <definedName name="TEEPVCPRES3" localSheetId="0">#REF!</definedName>
    <definedName name="TEEPVCPRES3">#REF!</definedName>
    <definedName name="TEEPVCPRES34" localSheetId="0">#REF!</definedName>
    <definedName name="TEEPVCPRES34">#REF!</definedName>
    <definedName name="TEEPVCPRES4" localSheetId="0">#REF!</definedName>
    <definedName name="TEEPVCPRES4">#REF!</definedName>
    <definedName name="TEEPVCPRES6" localSheetId="0">#REF!</definedName>
    <definedName name="TEEPVCPRES6">#REF!</definedName>
    <definedName name="TEFLON" localSheetId="0">#REF!</definedName>
    <definedName name="TEFLON">#REF!</definedName>
    <definedName name="TEFLON_10" localSheetId="0">#REF!</definedName>
    <definedName name="TEFLON_10">#REF!</definedName>
    <definedName name="TEFLON_11" localSheetId="0">#REF!</definedName>
    <definedName name="TEFLON_11">#REF!</definedName>
    <definedName name="TEFLON_6" localSheetId="0">#REF!</definedName>
    <definedName name="TEFLON_6">#REF!</definedName>
    <definedName name="TEFLON_7" localSheetId="0">#REF!</definedName>
    <definedName name="TEFLON_7">#REF!</definedName>
    <definedName name="TEFLON_8" localSheetId="0">#REF!</definedName>
    <definedName name="TEFLON_8">#REF!</definedName>
    <definedName name="TEFLON_9" localSheetId="0">#REF!</definedName>
    <definedName name="TEFLON_9">#REF!</definedName>
    <definedName name="TEJAASFINST" localSheetId="0">#REF!</definedName>
    <definedName name="TEJAASFINST">#REF!</definedName>
    <definedName name="Tejas.en.techo">[14]Análisis!$D$365</definedName>
    <definedName name="tejas.hispaniola" localSheetId="0">#REF!</definedName>
    <definedName name="tejas.hispaniola">#REF!</definedName>
    <definedName name="Term.Superficie.Horm." localSheetId="0">#REF!</definedName>
    <definedName name="Term.Superficie.Horm.">#REF!</definedName>
    <definedName name="THINNER" localSheetId="0">#REF!</definedName>
    <definedName name="THINNER">#REF!</definedName>
    <definedName name="THINNER_10" localSheetId="0">#REF!</definedName>
    <definedName name="THINNER_10">#REF!</definedName>
    <definedName name="THINNER_11" localSheetId="0">#REF!</definedName>
    <definedName name="THINNER_11">#REF!</definedName>
    <definedName name="THINNER_6" localSheetId="0">#REF!</definedName>
    <definedName name="THINNER_6">#REF!</definedName>
    <definedName name="THINNER_7" localSheetId="0">#REF!</definedName>
    <definedName name="THINNER_7">#REF!</definedName>
    <definedName name="THINNER_8" localSheetId="0">#REF!</definedName>
    <definedName name="THINNER_8">#REF!</definedName>
    <definedName name="THINNER_9" localSheetId="0">#REF!</definedName>
    <definedName name="THINNER_9">#REF!</definedName>
    <definedName name="TIERRAS" localSheetId="0">#REF!</definedName>
    <definedName name="TIERRAS">#REF!</definedName>
    <definedName name="TINACOS" localSheetId="0">#REF!</definedName>
    <definedName name="TINACOS">#REF!</definedName>
    <definedName name="_xlnm.Print_Titles" localSheetId="0">'PRESUP. ACTUALIZADO'!$1:$11</definedName>
    <definedName name="_xlnm.Print_Titles">#N/A</definedName>
    <definedName name="TL_TABLE" localSheetId="0">#REF!</definedName>
    <definedName name="TL_TABLE">#REF!</definedName>
    <definedName name="TNC" localSheetId="0">#REF!</definedName>
    <definedName name="TNC">#REF!</definedName>
    <definedName name="Toallero" localSheetId="0">#REF!</definedName>
    <definedName name="Toallero">#REF!</definedName>
    <definedName name="Tolas" localSheetId="0">#REF!</definedName>
    <definedName name="Tolas">#REF!</definedName>
    <definedName name="Tolas_8" localSheetId="0">#REF!</definedName>
    <definedName name="Tolas_8">#REF!</definedName>
    <definedName name="TOMACORRIENTE_110V" localSheetId="0">#REF!</definedName>
    <definedName name="TOMACORRIENTE_110V">#REF!</definedName>
    <definedName name="TOMACORRIENTE_110V_10" localSheetId="0">#REF!</definedName>
    <definedName name="TOMACORRIENTE_110V_10">#REF!</definedName>
    <definedName name="TOMACORRIENTE_110V_11" localSheetId="0">#REF!</definedName>
    <definedName name="TOMACORRIENTE_110V_11">#REF!</definedName>
    <definedName name="TOMACORRIENTE_110V_6" localSheetId="0">#REF!</definedName>
    <definedName name="TOMACORRIENTE_110V_6">#REF!</definedName>
    <definedName name="TOMACORRIENTE_110V_7" localSheetId="0">#REF!</definedName>
    <definedName name="TOMACORRIENTE_110V_7">#REF!</definedName>
    <definedName name="TOMACORRIENTE_110V_8" localSheetId="0">#REF!</definedName>
    <definedName name="TOMACORRIENTE_110V_8">#REF!</definedName>
    <definedName name="TOMACORRIENTE_110V_9" localSheetId="0">#REF!</definedName>
    <definedName name="TOMACORRIENTE_110V_9">#REF!</definedName>
    <definedName name="TOMACORRIENTE_220V_SENC" localSheetId="0">#REF!</definedName>
    <definedName name="TOMACORRIENTE_220V_SENC">#REF!</definedName>
    <definedName name="TOMACORRIENTE_220V_SENC_10" localSheetId="0">#REF!</definedName>
    <definedName name="TOMACORRIENTE_220V_SENC_10">#REF!</definedName>
    <definedName name="TOMACORRIENTE_220V_SENC_11" localSheetId="0">#REF!</definedName>
    <definedName name="TOMACORRIENTE_220V_SENC_11">#REF!</definedName>
    <definedName name="TOMACORRIENTE_220V_SENC_6" localSheetId="0">#REF!</definedName>
    <definedName name="TOMACORRIENTE_220V_SENC_6">#REF!</definedName>
    <definedName name="TOMACORRIENTE_220V_SENC_7" localSheetId="0">#REF!</definedName>
    <definedName name="TOMACORRIENTE_220V_SENC_7">#REF!</definedName>
    <definedName name="TOMACORRIENTE_220V_SENC_8" localSheetId="0">#REF!</definedName>
    <definedName name="TOMACORRIENTE_220V_SENC_8">#REF!</definedName>
    <definedName name="TOMACORRIENTE_220V_SENC_9" localSheetId="0">#REF!</definedName>
    <definedName name="TOMACORRIENTE_220V_SENC_9">#REF!</definedName>
    <definedName name="TOMACORRIENTE_30a" localSheetId="0">#REF!</definedName>
    <definedName name="TOMACORRIENTE_30a">#REF!</definedName>
    <definedName name="TOMACORRIENTE_30a_10" localSheetId="0">#REF!</definedName>
    <definedName name="TOMACORRIENTE_30a_10">#REF!</definedName>
    <definedName name="TOMACORRIENTE_30a_11" localSheetId="0">#REF!</definedName>
    <definedName name="TOMACORRIENTE_30a_11">#REF!</definedName>
    <definedName name="TOMACORRIENTE_30a_6" localSheetId="0">#REF!</definedName>
    <definedName name="TOMACORRIENTE_30a_6">#REF!</definedName>
    <definedName name="TOMACORRIENTE_30a_7" localSheetId="0">#REF!</definedName>
    <definedName name="TOMACORRIENTE_30a_7">#REF!</definedName>
    <definedName name="TOMACORRIENTE_30a_8" localSheetId="0">#REF!</definedName>
    <definedName name="TOMACORRIENTE_30a_8">#REF!</definedName>
    <definedName name="TOMACORRIENTE_30a_9" localSheetId="0">#REF!</definedName>
    <definedName name="TOMACORRIENTE_30a_9">#REF!</definedName>
    <definedName name="tope.marmol" localSheetId="0">#REF!</definedName>
    <definedName name="tope.marmol">#REF!</definedName>
    <definedName name="tope.marmol.p2">[30]Insumos!$C$207</definedName>
    <definedName name="TOPEMARMOLITE" localSheetId="0">#REF!</definedName>
    <definedName name="TOPEMARMOLITE">#REF!</definedName>
    <definedName name="Topes.Asumido" localSheetId="0">#REF!</definedName>
    <definedName name="Topes.Asumido">#REF!</definedName>
    <definedName name="Topes.Baños" localSheetId="0">#REF!</definedName>
    <definedName name="Topes.Baños">#REF!</definedName>
    <definedName name="Topes.bar" localSheetId="0">#REF!</definedName>
    <definedName name="Topes.bar">#REF!</definedName>
    <definedName name="toping.5cm" localSheetId="0">#REF!</definedName>
    <definedName name="toping.5cm">#REF!</definedName>
    <definedName name="Topografo" localSheetId="0">#REF!</definedName>
    <definedName name="Topografo">#REF!</definedName>
    <definedName name="Topografo_10" localSheetId="0">#REF!</definedName>
    <definedName name="Topografo_10">#REF!</definedName>
    <definedName name="Topografo_11" localSheetId="0">#REF!</definedName>
    <definedName name="Topografo_11">#REF!</definedName>
    <definedName name="Topografo_6" localSheetId="0">#REF!</definedName>
    <definedName name="Topografo_6">#REF!</definedName>
    <definedName name="Topografo_7" localSheetId="0">#REF!</definedName>
    <definedName name="Topografo_7">#REF!</definedName>
    <definedName name="Topografo_8" localSheetId="0">#REF!</definedName>
    <definedName name="Topografo_8">#REF!</definedName>
    <definedName name="Topografo_9" localSheetId="0">#REF!</definedName>
    <definedName name="Topografo_9">#REF!</definedName>
    <definedName name="TORN3X38" localSheetId="0">#REF!</definedName>
    <definedName name="TORN3X38">#REF!</definedName>
    <definedName name="TORNILLO" localSheetId="0">#REF!</definedName>
    <definedName name="TORNILLO">#REF!</definedName>
    <definedName name="TORNILLOS" localSheetId="0">#REF!</definedName>
    <definedName name="TORNILLOS">#REF!</definedName>
    <definedName name="TORNILLOS_8" localSheetId="0">#REF!</definedName>
    <definedName name="TORNILLOS_8">#REF!</definedName>
    <definedName name="TORNILLOS_INODORO" localSheetId="0">#REF!</definedName>
    <definedName name="TORNILLOS_INODORO">#REF!</definedName>
    <definedName name="TORNILLOS_INODORO_10" localSheetId="0">#REF!</definedName>
    <definedName name="TORNILLOS_INODORO_10">#REF!</definedName>
    <definedName name="TORNILLOS_INODORO_11" localSheetId="0">#REF!</definedName>
    <definedName name="TORNILLOS_INODORO_11">#REF!</definedName>
    <definedName name="TORNILLOS_INODORO_6" localSheetId="0">#REF!</definedName>
    <definedName name="TORNILLOS_INODORO_6">#REF!</definedName>
    <definedName name="TORNILLOS_INODORO_7" localSheetId="0">#REF!</definedName>
    <definedName name="TORNILLOS_INODORO_7">#REF!</definedName>
    <definedName name="TORNILLOS_INODORO_8" localSheetId="0">#REF!</definedName>
    <definedName name="TORNILLOS_INODORO_8">#REF!</definedName>
    <definedName name="TORNILLOS_INODORO_9" localSheetId="0">#REF!</definedName>
    <definedName name="TORNILLOS_INODORO_9">#REF!</definedName>
    <definedName name="TORNILLOSFIJARARAN" localSheetId="0">#REF!</definedName>
    <definedName name="TORNILLOSFIJARARAN">#REF!</definedName>
    <definedName name="torta.de.piso.7cm" localSheetId="0">#REF!</definedName>
    <definedName name="torta.de.piso.7cm">#REF!</definedName>
    <definedName name="torta.piso.10cm" localSheetId="0">#REF!</definedName>
    <definedName name="torta.piso.10cm">#REF!</definedName>
    <definedName name="TOT" localSheetId="0">[4]Factura!#REF!</definedName>
    <definedName name="TOT">[4]Factura!#REF!</definedName>
    <definedName name="Total.Administración" localSheetId="0">#REF!</definedName>
    <definedName name="Total.Administración">#REF!</definedName>
    <definedName name="Total.Cocina" localSheetId="0">#REF!</definedName>
    <definedName name="Total.Cocina">#REF!</definedName>
    <definedName name="Total.Comedor" localSheetId="0">#REF!</definedName>
    <definedName name="Total.Comedor">#REF!</definedName>
    <definedName name="Total.Espectáculos" localSheetId="0">#REF!</definedName>
    <definedName name="Total.Espectáculos">#REF!</definedName>
    <definedName name="Total.Ext.Area.Noble" localSheetId="0">#REF!</definedName>
    <definedName name="Total.Ext.Area.Noble">#REF!</definedName>
    <definedName name="Total.Ext.Generales" localSheetId="0">#REF!</definedName>
    <definedName name="Total.Ext.Generales">#REF!</definedName>
    <definedName name="Total.Lavandería" localSheetId="0">#REF!</definedName>
    <definedName name="Total.Lavandería">#REF!</definedName>
    <definedName name="Total.Lobby" localSheetId="0">#REF!</definedName>
    <definedName name="Total.Lobby">#REF!</definedName>
    <definedName name="Total.Prelim.A.N." localSheetId="0">#REF!</definedName>
    <definedName name="Total.Prelim.A.N.">#REF!</definedName>
    <definedName name="Total.Prelim.FaseI" localSheetId="0">#REF!</definedName>
    <definedName name="Total.Prelim.FaseI">#REF!</definedName>
    <definedName name="Total.Villa1" localSheetId="0">#REF!</definedName>
    <definedName name="Total.Villa1">#REF!</definedName>
    <definedName name="Total.Villa1.Baldosín" localSheetId="0">#REF!</definedName>
    <definedName name="Total.Villa1.Baldosín">#REF!</definedName>
    <definedName name="Total.Villa2" localSheetId="0">#REF!</definedName>
    <definedName name="Total.Villa2">#REF!</definedName>
    <definedName name="Total.Villa2.Baldosín" localSheetId="0">#REF!</definedName>
    <definedName name="Total.Villa2.Baldosín">#REF!</definedName>
    <definedName name="trac2.5.t.22">[27]Insumos!$L$31</definedName>
    <definedName name="track" localSheetId="0">#REF!</definedName>
    <definedName name="track">#REF!</definedName>
    <definedName name="TRACTOR_D8K" localSheetId="0">#REF!</definedName>
    <definedName name="TRACTOR_D8K">#REF!</definedName>
    <definedName name="TRACTOR_D8K_10" localSheetId="0">#REF!</definedName>
    <definedName name="TRACTOR_D8K_10">#REF!</definedName>
    <definedName name="TRACTOR_D8K_11" localSheetId="0">#REF!</definedName>
    <definedName name="TRACTOR_D8K_11">#REF!</definedName>
    <definedName name="TRACTOR_D8K_6" localSheetId="0">#REF!</definedName>
    <definedName name="TRACTOR_D8K_6">#REF!</definedName>
    <definedName name="TRACTOR_D8K_7" localSheetId="0">#REF!</definedName>
    <definedName name="TRACTOR_D8K_7">#REF!</definedName>
    <definedName name="TRACTOR_D8K_8" localSheetId="0">#REF!</definedName>
    <definedName name="TRACTOR_D8K_8">#REF!</definedName>
    <definedName name="TRACTOR_D8K_9" localSheetId="0">#REF!</definedName>
    <definedName name="TRACTOR_D8K_9">#REF!</definedName>
    <definedName name="TRAGRACAL" localSheetId="0">#REF!</definedName>
    <definedName name="TRAGRACAL">#REF!</definedName>
    <definedName name="TRAGRAROC" localSheetId="0">#REF!</definedName>
    <definedName name="TRAGRAROC">#REF!</definedName>
    <definedName name="TRAGRATIE" localSheetId="0">#REF!</definedName>
    <definedName name="TRAGRATIE">#REF!</definedName>
    <definedName name="TRANINSTVENTYPTA" localSheetId="0">#REF!</definedName>
    <definedName name="TRANINSTVENTYPTA">#REF!</definedName>
    <definedName name="TRANSFER_MANUAL_150_3AMPS" localSheetId="0">#REF!</definedName>
    <definedName name="TRANSFER_MANUAL_150_3AMPS">#REF!</definedName>
    <definedName name="TRANSFER_MANUAL_150_3AMPS_10" localSheetId="0">#REF!</definedName>
    <definedName name="TRANSFER_MANUAL_150_3AMPS_10">#REF!</definedName>
    <definedName name="TRANSFER_MANUAL_150_3AMPS_11" localSheetId="0">#REF!</definedName>
    <definedName name="TRANSFER_MANUAL_150_3AMPS_11">#REF!</definedName>
    <definedName name="TRANSFER_MANUAL_150_3AMPS_6" localSheetId="0">#REF!</definedName>
    <definedName name="TRANSFER_MANUAL_150_3AMPS_6">#REF!</definedName>
    <definedName name="TRANSFER_MANUAL_150_3AMPS_7" localSheetId="0">#REF!</definedName>
    <definedName name="TRANSFER_MANUAL_150_3AMPS_7">#REF!</definedName>
    <definedName name="TRANSFER_MANUAL_150_3AMPS_8" localSheetId="0">#REF!</definedName>
    <definedName name="TRANSFER_MANUAL_150_3AMPS_8">#REF!</definedName>
    <definedName name="TRANSFER_MANUAL_150_3AMPS_9" localSheetId="0">#REF!</definedName>
    <definedName name="TRANSFER_MANUAL_150_3AMPS_9">#REF!</definedName>
    <definedName name="TRANSFER_MANUAL_800_3AMPS" localSheetId="0">#REF!</definedName>
    <definedName name="TRANSFER_MANUAL_800_3AMPS">#REF!</definedName>
    <definedName name="TRANSFER_MANUAL_800_3AMPS_10" localSheetId="0">#REF!</definedName>
    <definedName name="TRANSFER_MANUAL_800_3AMPS_10">#REF!</definedName>
    <definedName name="TRANSFER_MANUAL_800_3AMPS_11" localSheetId="0">#REF!</definedName>
    <definedName name="TRANSFER_MANUAL_800_3AMPS_11">#REF!</definedName>
    <definedName name="TRANSFER_MANUAL_800_3AMPS_6" localSheetId="0">#REF!</definedName>
    <definedName name="TRANSFER_MANUAL_800_3AMPS_6">#REF!</definedName>
    <definedName name="TRANSFER_MANUAL_800_3AMPS_7" localSheetId="0">#REF!</definedName>
    <definedName name="TRANSFER_MANUAL_800_3AMPS_7">#REF!</definedName>
    <definedName name="TRANSFER_MANUAL_800_3AMPS_8" localSheetId="0">#REF!</definedName>
    <definedName name="TRANSFER_MANUAL_800_3AMPS_8">#REF!</definedName>
    <definedName name="TRANSFER_MANUAL_800_3AMPS_9" localSheetId="0">#REF!</definedName>
    <definedName name="TRANSFER_MANUAL_800_3AMPS_9">#REF!</definedName>
    <definedName name="TRANSFORMADOR_100KVA_240_480_POSTE" localSheetId="0">#REF!</definedName>
    <definedName name="TRANSFORMADOR_100KVA_240_480_POSTE">#REF!</definedName>
    <definedName name="TRANSFORMADOR_100KVA_240_480_POSTE_10" localSheetId="0">#REF!</definedName>
    <definedName name="TRANSFORMADOR_100KVA_240_480_POSTE_10">#REF!</definedName>
    <definedName name="TRANSFORMADOR_100KVA_240_480_POSTE_11" localSheetId="0">#REF!</definedName>
    <definedName name="TRANSFORMADOR_100KVA_240_480_POSTE_11">#REF!</definedName>
    <definedName name="TRANSFORMADOR_100KVA_240_480_POSTE_6" localSheetId="0">#REF!</definedName>
    <definedName name="TRANSFORMADOR_100KVA_240_480_POSTE_6">#REF!</definedName>
    <definedName name="TRANSFORMADOR_100KVA_240_480_POSTE_7" localSheetId="0">#REF!</definedName>
    <definedName name="TRANSFORMADOR_100KVA_240_480_POSTE_7">#REF!</definedName>
    <definedName name="TRANSFORMADOR_100KVA_240_480_POSTE_8" localSheetId="0">#REF!</definedName>
    <definedName name="TRANSFORMADOR_100KVA_240_480_POSTE_8">#REF!</definedName>
    <definedName name="TRANSFORMADOR_100KVA_240_480_POSTE_9" localSheetId="0">#REF!</definedName>
    <definedName name="TRANSFORMADOR_100KVA_240_480_POSTE_9">#REF!</definedName>
    <definedName name="TRANSFORMADOR_15KVA_120_240_POSTE" localSheetId="0">#REF!</definedName>
    <definedName name="TRANSFORMADOR_15KVA_120_240_POSTE">#REF!</definedName>
    <definedName name="TRANSFORMADOR_15KVA_120_240_POSTE_10" localSheetId="0">#REF!</definedName>
    <definedName name="TRANSFORMADOR_15KVA_120_240_POSTE_10">#REF!</definedName>
    <definedName name="TRANSFORMADOR_15KVA_120_240_POSTE_11" localSheetId="0">#REF!</definedName>
    <definedName name="TRANSFORMADOR_15KVA_120_240_POSTE_11">#REF!</definedName>
    <definedName name="TRANSFORMADOR_15KVA_120_240_POSTE_6" localSheetId="0">#REF!</definedName>
    <definedName name="TRANSFORMADOR_15KVA_120_240_POSTE_6">#REF!</definedName>
    <definedName name="TRANSFORMADOR_15KVA_120_240_POSTE_7" localSheetId="0">#REF!</definedName>
    <definedName name="TRANSFORMADOR_15KVA_120_240_POSTE_7">#REF!</definedName>
    <definedName name="TRANSFORMADOR_15KVA_120_240_POSTE_8" localSheetId="0">#REF!</definedName>
    <definedName name="TRANSFORMADOR_15KVA_120_240_POSTE_8">#REF!</definedName>
    <definedName name="TRANSFORMADOR_15KVA_120_240_POSTE_9" localSheetId="0">#REF!</definedName>
    <definedName name="TRANSFORMADOR_15KVA_120_240_POSTE_9">#REF!</definedName>
    <definedName name="TRANSFORMADOR_25KVA_240_480_POSTE" localSheetId="0">#REF!</definedName>
    <definedName name="TRANSFORMADOR_25KVA_240_480_POSTE">#REF!</definedName>
    <definedName name="TRANSFORMADOR_25KVA_240_480_POSTE_10" localSheetId="0">#REF!</definedName>
    <definedName name="TRANSFORMADOR_25KVA_240_480_POSTE_10">#REF!</definedName>
    <definedName name="TRANSFORMADOR_25KVA_240_480_POSTE_11" localSheetId="0">#REF!</definedName>
    <definedName name="TRANSFORMADOR_25KVA_240_480_POSTE_11">#REF!</definedName>
    <definedName name="TRANSFORMADOR_25KVA_240_480_POSTE_6" localSheetId="0">#REF!</definedName>
    <definedName name="TRANSFORMADOR_25KVA_240_480_POSTE_6">#REF!</definedName>
    <definedName name="TRANSFORMADOR_25KVA_240_480_POSTE_7" localSheetId="0">#REF!</definedName>
    <definedName name="TRANSFORMADOR_25KVA_240_480_POSTE_7">#REF!</definedName>
    <definedName name="TRANSFORMADOR_25KVA_240_480_POSTE_8" localSheetId="0">#REF!</definedName>
    <definedName name="TRANSFORMADOR_25KVA_240_480_POSTE_8">#REF!</definedName>
    <definedName name="TRANSFORMADOR_25KVA_240_480_POSTE_9" localSheetId="0">#REF!</definedName>
    <definedName name="TRANSFORMADOR_25KVA_240_480_POSTE_9">#REF!</definedName>
    <definedName name="TRANSMINBARRO" localSheetId="0">#REF!</definedName>
    <definedName name="TRANSMINBARRO">#REF!</definedName>
    <definedName name="Transporte.Interno" localSheetId="0">#REF!</definedName>
    <definedName name="Transporte.Interno">#REF!</definedName>
    <definedName name="TRANSTEJA165000" localSheetId="0">#REF!</definedName>
    <definedName name="TRANSTEJA165000">#REF!</definedName>
    <definedName name="TRANSTEJA16INT" localSheetId="0">#REF!</definedName>
    <definedName name="TRANSTEJA16INT">#REF!</definedName>
    <definedName name="TRATARMADERA" localSheetId="0">#REF!</definedName>
    <definedName name="TRATARMADERA">#REF!</definedName>
    <definedName name="TRIPLESEAL" localSheetId="0">#REF!</definedName>
    <definedName name="TRIPLESEAL">#REF!</definedName>
    <definedName name="Trompo" localSheetId="0">#REF!</definedName>
    <definedName name="Trompo">#REF!</definedName>
    <definedName name="Trompo_10" localSheetId="0">#REF!</definedName>
    <definedName name="Trompo_10">#REF!</definedName>
    <definedName name="Trompo_11" localSheetId="0">#REF!</definedName>
    <definedName name="Trompo_11">#REF!</definedName>
    <definedName name="Trompo_6" localSheetId="0">#REF!</definedName>
    <definedName name="Trompo_6">#REF!</definedName>
    <definedName name="Trompo_7" localSheetId="0">#REF!</definedName>
    <definedName name="Trompo_7">#REF!</definedName>
    <definedName name="Trompo_8" localSheetId="0">#REF!</definedName>
    <definedName name="Trompo_8">#REF!</definedName>
    <definedName name="Trompo_9" localSheetId="0">#REF!</definedName>
    <definedName name="Trompo_9">#REF!</definedName>
    <definedName name="Tub.Telf.TV" localSheetId="0">#REF!</definedName>
    <definedName name="Tub.Telf.TV">#REF!</definedName>
    <definedName name="TUBCPVC" localSheetId="0">#REF!</definedName>
    <definedName name="TUBCPVC">#REF!</definedName>
    <definedName name="TUBHG" localSheetId="0">#REF!</definedName>
    <definedName name="TUBHG">#REF!</definedName>
    <definedName name="TUBO_ACERO_16" localSheetId="0">#REF!</definedName>
    <definedName name="TUBO_ACERO_16">#REF!</definedName>
    <definedName name="TUBO_ACERO_16_10" localSheetId="0">#REF!</definedName>
    <definedName name="TUBO_ACERO_16_10">#REF!</definedName>
    <definedName name="TUBO_ACERO_16_11" localSheetId="0">#REF!</definedName>
    <definedName name="TUBO_ACERO_16_11">#REF!</definedName>
    <definedName name="TUBO_ACERO_16_6" localSheetId="0">#REF!</definedName>
    <definedName name="TUBO_ACERO_16_6">#REF!</definedName>
    <definedName name="TUBO_ACERO_16_7" localSheetId="0">#REF!</definedName>
    <definedName name="TUBO_ACERO_16_7">#REF!</definedName>
    <definedName name="TUBO_ACERO_16_8" localSheetId="0">#REF!</definedName>
    <definedName name="TUBO_ACERO_16_8">#REF!</definedName>
    <definedName name="TUBO_ACERO_16_9" localSheetId="0">#REF!</definedName>
    <definedName name="TUBO_ACERO_16_9">#REF!</definedName>
    <definedName name="TUBO_ACERO_20" localSheetId="0">#REF!</definedName>
    <definedName name="TUBO_ACERO_20">#REF!</definedName>
    <definedName name="TUBO_ACERO_20_10" localSheetId="0">#REF!</definedName>
    <definedName name="TUBO_ACERO_20_10">#REF!</definedName>
    <definedName name="TUBO_ACERO_20_11" localSheetId="0">#REF!</definedName>
    <definedName name="TUBO_ACERO_20_11">#REF!</definedName>
    <definedName name="TUBO_ACERO_20_6" localSheetId="0">#REF!</definedName>
    <definedName name="TUBO_ACERO_20_6">#REF!</definedName>
    <definedName name="TUBO_ACERO_20_7" localSheetId="0">#REF!</definedName>
    <definedName name="TUBO_ACERO_20_7">#REF!</definedName>
    <definedName name="TUBO_ACERO_20_8" localSheetId="0">#REF!</definedName>
    <definedName name="TUBO_ACERO_20_8">#REF!</definedName>
    <definedName name="TUBO_ACERO_20_9" localSheetId="0">#REF!</definedName>
    <definedName name="TUBO_ACERO_20_9">#REF!</definedName>
    <definedName name="TUBO_ACERO_20_e14" localSheetId="0">#REF!</definedName>
    <definedName name="TUBO_ACERO_20_e14">#REF!</definedName>
    <definedName name="TUBO_ACERO_20_e14_10" localSheetId="0">#REF!</definedName>
    <definedName name="TUBO_ACERO_20_e14_10">#REF!</definedName>
    <definedName name="TUBO_ACERO_20_e14_11" localSheetId="0">#REF!</definedName>
    <definedName name="TUBO_ACERO_20_e14_11">#REF!</definedName>
    <definedName name="TUBO_ACERO_20_e14_6" localSheetId="0">#REF!</definedName>
    <definedName name="TUBO_ACERO_20_e14_6">#REF!</definedName>
    <definedName name="TUBO_ACERO_20_e14_7" localSheetId="0">#REF!</definedName>
    <definedName name="TUBO_ACERO_20_e14_7">#REF!</definedName>
    <definedName name="TUBO_ACERO_20_e14_8" localSheetId="0">#REF!</definedName>
    <definedName name="TUBO_ACERO_20_e14_8">#REF!</definedName>
    <definedName name="TUBO_ACERO_20_e14_9" localSheetId="0">#REF!</definedName>
    <definedName name="TUBO_ACERO_20_e14_9">#REF!</definedName>
    <definedName name="TUBO_ACERO_3" localSheetId="0">#REF!</definedName>
    <definedName name="TUBO_ACERO_3">#REF!</definedName>
    <definedName name="TUBO_ACERO_3_10" localSheetId="0">#REF!</definedName>
    <definedName name="TUBO_ACERO_3_10">#REF!</definedName>
    <definedName name="TUBO_ACERO_3_11" localSheetId="0">#REF!</definedName>
    <definedName name="TUBO_ACERO_3_11">#REF!</definedName>
    <definedName name="TUBO_ACERO_3_6" localSheetId="0">#REF!</definedName>
    <definedName name="TUBO_ACERO_3_6">#REF!</definedName>
    <definedName name="TUBO_ACERO_3_7" localSheetId="0">#REF!</definedName>
    <definedName name="TUBO_ACERO_3_7">#REF!</definedName>
    <definedName name="TUBO_ACERO_3_8" localSheetId="0">#REF!</definedName>
    <definedName name="TUBO_ACERO_3_8">#REF!</definedName>
    <definedName name="TUBO_ACERO_3_9" localSheetId="0">#REF!</definedName>
    <definedName name="TUBO_ACERO_3_9">#REF!</definedName>
    <definedName name="TUBO_ACERO_4" localSheetId="0">#REF!</definedName>
    <definedName name="TUBO_ACERO_4">#REF!</definedName>
    <definedName name="TUBO_ACERO_4_10" localSheetId="0">#REF!</definedName>
    <definedName name="TUBO_ACERO_4_10">#REF!</definedName>
    <definedName name="TUBO_ACERO_4_11" localSheetId="0">#REF!</definedName>
    <definedName name="TUBO_ACERO_4_11">#REF!</definedName>
    <definedName name="TUBO_ACERO_4_6" localSheetId="0">#REF!</definedName>
    <definedName name="TUBO_ACERO_4_6">#REF!</definedName>
    <definedName name="TUBO_ACERO_4_7" localSheetId="0">#REF!</definedName>
    <definedName name="TUBO_ACERO_4_7">#REF!</definedName>
    <definedName name="TUBO_ACERO_4_8" localSheetId="0">#REF!</definedName>
    <definedName name="TUBO_ACERO_4_8">#REF!</definedName>
    <definedName name="TUBO_ACERO_4_9" localSheetId="0">#REF!</definedName>
    <definedName name="TUBO_ACERO_4_9">#REF!</definedName>
    <definedName name="TUBO_ACERO_6" localSheetId="0">#REF!</definedName>
    <definedName name="TUBO_ACERO_6">#REF!</definedName>
    <definedName name="TUBO_ACERO_6_10" localSheetId="0">#REF!</definedName>
    <definedName name="TUBO_ACERO_6_10">#REF!</definedName>
    <definedName name="TUBO_ACERO_6_11" localSheetId="0">#REF!</definedName>
    <definedName name="TUBO_ACERO_6_11">#REF!</definedName>
    <definedName name="TUBO_ACERO_6_6" localSheetId="0">#REF!</definedName>
    <definedName name="TUBO_ACERO_6_6">#REF!</definedName>
    <definedName name="TUBO_ACERO_6_7" localSheetId="0">#REF!</definedName>
    <definedName name="TUBO_ACERO_6_7">#REF!</definedName>
    <definedName name="TUBO_ACERO_6_8" localSheetId="0">#REF!</definedName>
    <definedName name="TUBO_ACERO_6_8">#REF!</definedName>
    <definedName name="TUBO_ACERO_6_9" localSheetId="0">#REF!</definedName>
    <definedName name="TUBO_ACERO_6_9">#REF!</definedName>
    <definedName name="TUBO_ACERO_8" localSheetId="0">#REF!</definedName>
    <definedName name="TUBO_ACERO_8">#REF!</definedName>
    <definedName name="TUBO_ACERO_8_10" localSheetId="0">#REF!</definedName>
    <definedName name="TUBO_ACERO_8_10">#REF!</definedName>
    <definedName name="TUBO_ACERO_8_11" localSheetId="0">#REF!</definedName>
    <definedName name="TUBO_ACERO_8_11">#REF!</definedName>
    <definedName name="TUBO_ACERO_8_6" localSheetId="0">#REF!</definedName>
    <definedName name="TUBO_ACERO_8_6">#REF!</definedName>
    <definedName name="TUBO_ACERO_8_7" localSheetId="0">#REF!</definedName>
    <definedName name="TUBO_ACERO_8_7">#REF!</definedName>
    <definedName name="TUBO_ACERO_8_8" localSheetId="0">#REF!</definedName>
    <definedName name="TUBO_ACERO_8_8">#REF!</definedName>
    <definedName name="TUBO_ACERO_8_9" localSheetId="0">#REF!</definedName>
    <definedName name="TUBO_ACERO_8_9">#REF!</definedName>
    <definedName name="TUBO_CPVC_12" localSheetId="0">#REF!</definedName>
    <definedName name="TUBO_CPVC_12">#REF!</definedName>
    <definedName name="TUBO_CPVC_12_10" localSheetId="0">#REF!</definedName>
    <definedName name="TUBO_CPVC_12_10">#REF!</definedName>
    <definedName name="TUBO_CPVC_12_11" localSheetId="0">#REF!</definedName>
    <definedName name="TUBO_CPVC_12_11">#REF!</definedName>
    <definedName name="TUBO_CPVC_12_6" localSheetId="0">#REF!</definedName>
    <definedName name="TUBO_CPVC_12_6">#REF!</definedName>
    <definedName name="TUBO_CPVC_12_7" localSheetId="0">#REF!</definedName>
    <definedName name="TUBO_CPVC_12_7">#REF!</definedName>
    <definedName name="TUBO_CPVC_12_8" localSheetId="0">#REF!</definedName>
    <definedName name="TUBO_CPVC_12_8">#REF!</definedName>
    <definedName name="TUBO_CPVC_12_9" localSheetId="0">#REF!</definedName>
    <definedName name="TUBO_CPVC_12_9">#REF!</definedName>
    <definedName name="TUBO_FLEXIBLE_INODORO_C_TUERCA" localSheetId="0">#REF!</definedName>
    <definedName name="TUBO_FLEXIBLE_INODORO_C_TUERCA">#REF!</definedName>
    <definedName name="TUBO_FLEXIBLE_INODORO_C_TUERCA_10" localSheetId="0">#REF!</definedName>
    <definedName name="TUBO_FLEXIBLE_INODORO_C_TUERCA_10">#REF!</definedName>
    <definedName name="TUBO_FLEXIBLE_INODORO_C_TUERCA_11" localSheetId="0">#REF!</definedName>
    <definedName name="TUBO_FLEXIBLE_INODORO_C_TUERCA_11">#REF!</definedName>
    <definedName name="TUBO_FLEXIBLE_INODORO_C_TUERCA_6" localSheetId="0">#REF!</definedName>
    <definedName name="TUBO_FLEXIBLE_INODORO_C_TUERCA_6">#REF!</definedName>
    <definedName name="TUBO_FLEXIBLE_INODORO_C_TUERCA_7" localSheetId="0">#REF!</definedName>
    <definedName name="TUBO_FLEXIBLE_INODORO_C_TUERCA_7">#REF!</definedName>
    <definedName name="TUBO_FLEXIBLE_INODORO_C_TUERCA_8" localSheetId="0">#REF!</definedName>
    <definedName name="TUBO_FLEXIBLE_INODORO_C_TUERCA_8">#REF!</definedName>
    <definedName name="TUBO_FLEXIBLE_INODORO_C_TUERCA_9" localSheetId="0">#REF!</definedName>
    <definedName name="TUBO_FLEXIBLE_INODORO_C_TUERCA_9">#REF!</definedName>
    <definedName name="TUBO_HA_36" localSheetId="0">#REF!</definedName>
    <definedName name="TUBO_HA_36">#REF!</definedName>
    <definedName name="TUBO_HA_36_10" localSheetId="0">#REF!</definedName>
    <definedName name="TUBO_HA_36_10">#REF!</definedName>
    <definedName name="TUBO_HA_36_11" localSheetId="0">#REF!</definedName>
    <definedName name="TUBO_HA_36_11">#REF!</definedName>
    <definedName name="TUBO_HA_36_6" localSheetId="0">#REF!</definedName>
    <definedName name="TUBO_HA_36_6">#REF!</definedName>
    <definedName name="TUBO_HA_36_7" localSheetId="0">#REF!</definedName>
    <definedName name="TUBO_HA_36_7">#REF!</definedName>
    <definedName name="TUBO_HA_36_8" localSheetId="0">#REF!</definedName>
    <definedName name="TUBO_HA_36_8">#REF!</definedName>
    <definedName name="TUBO_HA_36_9" localSheetId="0">#REF!</definedName>
    <definedName name="TUBO_HA_36_9">#REF!</definedName>
    <definedName name="TUBO_HG_1" localSheetId="0">#REF!</definedName>
    <definedName name="TUBO_HG_1">#REF!</definedName>
    <definedName name="TUBO_HG_1_10" localSheetId="0">#REF!</definedName>
    <definedName name="TUBO_HG_1_10">#REF!</definedName>
    <definedName name="TUBO_HG_1_11" localSheetId="0">#REF!</definedName>
    <definedName name="TUBO_HG_1_11">#REF!</definedName>
    <definedName name="TUBO_HG_1_12" localSheetId="0">#REF!</definedName>
    <definedName name="TUBO_HG_1_12">#REF!</definedName>
    <definedName name="TUBO_HG_1_12_10" localSheetId="0">#REF!</definedName>
    <definedName name="TUBO_HG_1_12_10">#REF!</definedName>
    <definedName name="TUBO_HG_1_12_11" localSheetId="0">#REF!</definedName>
    <definedName name="TUBO_HG_1_12_11">#REF!</definedName>
    <definedName name="TUBO_HG_1_12_6" localSheetId="0">#REF!</definedName>
    <definedName name="TUBO_HG_1_12_6">#REF!</definedName>
    <definedName name="TUBO_HG_1_12_7" localSheetId="0">#REF!</definedName>
    <definedName name="TUBO_HG_1_12_7">#REF!</definedName>
    <definedName name="TUBO_HG_1_12_8" localSheetId="0">#REF!</definedName>
    <definedName name="TUBO_HG_1_12_8">#REF!</definedName>
    <definedName name="TUBO_HG_1_12_9" localSheetId="0">#REF!</definedName>
    <definedName name="TUBO_HG_1_12_9">#REF!</definedName>
    <definedName name="TUBO_HG_1_6" localSheetId="0">#REF!</definedName>
    <definedName name="TUBO_HG_1_6">#REF!</definedName>
    <definedName name="TUBO_HG_1_7" localSheetId="0">#REF!</definedName>
    <definedName name="TUBO_HG_1_7">#REF!</definedName>
    <definedName name="TUBO_HG_1_8" localSheetId="0">#REF!</definedName>
    <definedName name="TUBO_HG_1_8">#REF!</definedName>
    <definedName name="TUBO_HG_1_9" localSheetId="0">#REF!</definedName>
    <definedName name="TUBO_HG_1_9">#REF!</definedName>
    <definedName name="TUBO_HG_12" localSheetId="0">#REF!</definedName>
    <definedName name="TUBO_HG_12">#REF!</definedName>
    <definedName name="TUBO_HG_12_10" localSheetId="0">#REF!</definedName>
    <definedName name="TUBO_HG_12_10">#REF!</definedName>
    <definedName name="TUBO_HG_12_11" localSheetId="0">#REF!</definedName>
    <definedName name="TUBO_HG_12_11">#REF!</definedName>
    <definedName name="TUBO_HG_12_6" localSheetId="0">#REF!</definedName>
    <definedName name="TUBO_HG_12_6">#REF!</definedName>
    <definedName name="TUBO_HG_12_7" localSheetId="0">#REF!</definedName>
    <definedName name="TUBO_HG_12_7">#REF!</definedName>
    <definedName name="TUBO_HG_12_8" localSheetId="0">#REF!</definedName>
    <definedName name="TUBO_HG_12_8">#REF!</definedName>
    <definedName name="TUBO_HG_12_9" localSheetId="0">#REF!</definedName>
    <definedName name="TUBO_HG_12_9">#REF!</definedName>
    <definedName name="TUBO_HG_34" localSheetId="0">#REF!</definedName>
    <definedName name="TUBO_HG_34">#REF!</definedName>
    <definedName name="TUBO_HG_34_10" localSheetId="0">#REF!</definedName>
    <definedName name="TUBO_HG_34_10">#REF!</definedName>
    <definedName name="TUBO_HG_34_11" localSheetId="0">#REF!</definedName>
    <definedName name="TUBO_HG_34_11">#REF!</definedName>
    <definedName name="TUBO_HG_34_6" localSheetId="0">#REF!</definedName>
    <definedName name="TUBO_HG_34_6">#REF!</definedName>
    <definedName name="TUBO_HG_34_7" localSheetId="0">#REF!</definedName>
    <definedName name="TUBO_HG_34_7">#REF!</definedName>
    <definedName name="TUBO_HG_34_8" localSheetId="0">#REF!</definedName>
    <definedName name="TUBO_HG_34_8">#REF!</definedName>
    <definedName name="TUBO_HG_34_9" localSheetId="0">#REF!</definedName>
    <definedName name="TUBO_HG_34_9">#REF!</definedName>
    <definedName name="TUBO_PVC_DRENAJE_1_12" localSheetId="0">#REF!</definedName>
    <definedName name="TUBO_PVC_DRENAJE_1_12">#REF!</definedName>
    <definedName name="TUBO_PVC_DRENAJE_1_12_10" localSheetId="0">#REF!</definedName>
    <definedName name="TUBO_PVC_DRENAJE_1_12_10">#REF!</definedName>
    <definedName name="TUBO_PVC_DRENAJE_1_12_11" localSheetId="0">#REF!</definedName>
    <definedName name="TUBO_PVC_DRENAJE_1_12_11">#REF!</definedName>
    <definedName name="TUBO_PVC_DRENAJE_1_12_6" localSheetId="0">#REF!</definedName>
    <definedName name="TUBO_PVC_DRENAJE_1_12_6">#REF!</definedName>
    <definedName name="TUBO_PVC_DRENAJE_1_12_7" localSheetId="0">#REF!</definedName>
    <definedName name="TUBO_PVC_DRENAJE_1_12_7">#REF!</definedName>
    <definedName name="TUBO_PVC_DRENAJE_1_12_8" localSheetId="0">#REF!</definedName>
    <definedName name="TUBO_PVC_DRENAJE_1_12_8">#REF!</definedName>
    <definedName name="TUBO_PVC_DRENAJE_1_12_9" localSheetId="0">#REF!</definedName>
    <definedName name="TUBO_PVC_DRENAJE_1_12_9">#REF!</definedName>
    <definedName name="TUBO_PVC_SCH40_12" localSheetId="0">#REF!</definedName>
    <definedName name="TUBO_PVC_SCH40_12">#REF!</definedName>
    <definedName name="TUBO_PVC_SCH40_12_10" localSheetId="0">#REF!</definedName>
    <definedName name="TUBO_PVC_SCH40_12_10">#REF!</definedName>
    <definedName name="TUBO_PVC_SCH40_12_11" localSheetId="0">#REF!</definedName>
    <definedName name="TUBO_PVC_SCH40_12_11">#REF!</definedName>
    <definedName name="TUBO_PVC_SCH40_12_6" localSheetId="0">#REF!</definedName>
    <definedName name="TUBO_PVC_SCH40_12_6">#REF!</definedName>
    <definedName name="TUBO_PVC_SCH40_12_7" localSheetId="0">#REF!</definedName>
    <definedName name="TUBO_PVC_SCH40_12_7">#REF!</definedName>
    <definedName name="TUBO_PVC_SCH40_12_8" localSheetId="0">#REF!</definedName>
    <definedName name="TUBO_PVC_SCH40_12_8">#REF!</definedName>
    <definedName name="TUBO_PVC_SCH40_12_9" localSheetId="0">#REF!</definedName>
    <definedName name="TUBO_PVC_SCH40_12_9">#REF!</definedName>
    <definedName name="TUBO_PVC_SCH40_34" localSheetId="0">#REF!</definedName>
    <definedName name="TUBO_PVC_SCH40_34">#REF!</definedName>
    <definedName name="TUBO_PVC_SCH40_34_10" localSheetId="0">#REF!</definedName>
    <definedName name="TUBO_PVC_SCH40_34_10">#REF!</definedName>
    <definedName name="TUBO_PVC_SCH40_34_11" localSheetId="0">#REF!</definedName>
    <definedName name="TUBO_PVC_SCH40_34_11">#REF!</definedName>
    <definedName name="TUBO_PVC_SCH40_34_6" localSheetId="0">#REF!</definedName>
    <definedName name="TUBO_PVC_SCH40_34_6">#REF!</definedName>
    <definedName name="TUBO_PVC_SCH40_34_7" localSheetId="0">#REF!</definedName>
    <definedName name="TUBO_PVC_SCH40_34_7">#REF!</definedName>
    <definedName name="TUBO_PVC_SCH40_34_8" localSheetId="0">#REF!</definedName>
    <definedName name="TUBO_PVC_SCH40_34_8">#REF!</definedName>
    <definedName name="TUBO_PVC_SCH40_34_9" localSheetId="0">#REF!</definedName>
    <definedName name="TUBO_PVC_SCH40_34_9">#REF!</definedName>
    <definedName name="TUBO_PVC_SDR21_2" localSheetId="0">#REF!</definedName>
    <definedName name="TUBO_PVC_SDR21_2">#REF!</definedName>
    <definedName name="TUBO_PVC_SDR21_2_10" localSheetId="0">#REF!</definedName>
    <definedName name="TUBO_PVC_SDR21_2_10">#REF!</definedName>
    <definedName name="TUBO_PVC_SDR21_2_11" localSheetId="0">#REF!</definedName>
    <definedName name="TUBO_PVC_SDR21_2_11">#REF!</definedName>
    <definedName name="TUBO_PVC_SDR21_2_6" localSheetId="0">#REF!</definedName>
    <definedName name="TUBO_PVC_SDR21_2_6">#REF!</definedName>
    <definedName name="TUBO_PVC_SDR21_2_7" localSheetId="0">#REF!</definedName>
    <definedName name="TUBO_PVC_SDR21_2_7">#REF!</definedName>
    <definedName name="TUBO_PVC_SDR21_2_8" localSheetId="0">#REF!</definedName>
    <definedName name="TUBO_PVC_SDR21_2_8">#REF!</definedName>
    <definedName name="TUBO_PVC_SDR21_2_9" localSheetId="0">#REF!</definedName>
    <definedName name="TUBO_PVC_SDR21_2_9">#REF!</definedName>
    <definedName name="TUBO_PVC_SDR21_JG_16" localSheetId="0">#REF!</definedName>
    <definedName name="TUBO_PVC_SDR21_JG_16">#REF!</definedName>
    <definedName name="TUBO_PVC_SDR21_JG_16_10" localSheetId="0">#REF!</definedName>
    <definedName name="TUBO_PVC_SDR21_JG_16_10">#REF!</definedName>
    <definedName name="TUBO_PVC_SDR21_JG_16_11" localSheetId="0">#REF!</definedName>
    <definedName name="TUBO_PVC_SDR21_JG_16_11">#REF!</definedName>
    <definedName name="TUBO_PVC_SDR21_JG_16_6" localSheetId="0">#REF!</definedName>
    <definedName name="TUBO_PVC_SDR21_JG_16_6">#REF!</definedName>
    <definedName name="TUBO_PVC_SDR21_JG_16_7" localSheetId="0">#REF!</definedName>
    <definedName name="TUBO_PVC_SDR21_JG_16_7">#REF!</definedName>
    <definedName name="TUBO_PVC_SDR21_JG_16_8" localSheetId="0">#REF!</definedName>
    <definedName name="TUBO_PVC_SDR21_JG_16_8">#REF!</definedName>
    <definedName name="TUBO_PVC_SDR21_JG_16_9" localSheetId="0">#REF!</definedName>
    <definedName name="TUBO_PVC_SDR21_JG_16_9">#REF!</definedName>
    <definedName name="TUBO_PVC_SDR21_JG_6" localSheetId="0">#REF!</definedName>
    <definedName name="TUBO_PVC_SDR21_JG_6">#REF!</definedName>
    <definedName name="TUBO_PVC_SDR21_JG_6_10" localSheetId="0">#REF!</definedName>
    <definedName name="TUBO_PVC_SDR21_JG_6_10">#REF!</definedName>
    <definedName name="TUBO_PVC_SDR21_JG_6_11" localSheetId="0">#REF!</definedName>
    <definedName name="TUBO_PVC_SDR21_JG_6_11">#REF!</definedName>
    <definedName name="TUBO_PVC_SDR21_JG_6_6" localSheetId="0">#REF!</definedName>
    <definedName name="TUBO_PVC_SDR21_JG_6_6">#REF!</definedName>
    <definedName name="TUBO_PVC_SDR21_JG_6_7" localSheetId="0">#REF!</definedName>
    <definedName name="TUBO_PVC_SDR21_JG_6_7">#REF!</definedName>
    <definedName name="TUBO_PVC_SDR21_JG_6_8" localSheetId="0">#REF!</definedName>
    <definedName name="TUBO_PVC_SDR21_JG_6_8">#REF!</definedName>
    <definedName name="TUBO_PVC_SDR21_JG_6_9" localSheetId="0">#REF!</definedName>
    <definedName name="TUBO_PVC_SDR21_JG_6_9">#REF!</definedName>
    <definedName name="TUBO_PVC_SDR21_JG_8" localSheetId="0">#REF!</definedName>
    <definedName name="TUBO_PVC_SDR21_JG_8">#REF!</definedName>
    <definedName name="TUBO_PVC_SDR21_JG_8_10" localSheetId="0">#REF!</definedName>
    <definedName name="TUBO_PVC_SDR21_JG_8_10">#REF!</definedName>
    <definedName name="TUBO_PVC_SDR21_JG_8_11" localSheetId="0">#REF!</definedName>
    <definedName name="TUBO_PVC_SDR21_JG_8_11">#REF!</definedName>
    <definedName name="TUBO_PVC_SDR21_JG_8_6" localSheetId="0">#REF!</definedName>
    <definedName name="TUBO_PVC_SDR21_JG_8_6">#REF!</definedName>
    <definedName name="TUBO_PVC_SDR21_JG_8_7" localSheetId="0">#REF!</definedName>
    <definedName name="TUBO_PVC_SDR21_JG_8_7">#REF!</definedName>
    <definedName name="TUBO_PVC_SDR21_JG_8_8" localSheetId="0">#REF!</definedName>
    <definedName name="TUBO_PVC_SDR21_JG_8_8">#REF!</definedName>
    <definedName name="TUBO_PVC_SDR21_JG_8_9" localSheetId="0">#REF!</definedName>
    <definedName name="TUBO_PVC_SDR21_JG_8_9">#REF!</definedName>
    <definedName name="TUBO_PVC_SDR26_12" localSheetId="0">#REF!</definedName>
    <definedName name="TUBO_PVC_SDR26_12">#REF!</definedName>
    <definedName name="TUBO_PVC_SDR26_12_10" localSheetId="0">#REF!</definedName>
    <definedName name="TUBO_PVC_SDR26_12_10">#REF!</definedName>
    <definedName name="TUBO_PVC_SDR26_12_11" localSheetId="0">#REF!</definedName>
    <definedName name="TUBO_PVC_SDR26_12_11">#REF!</definedName>
    <definedName name="TUBO_PVC_SDR26_12_6" localSheetId="0">#REF!</definedName>
    <definedName name="TUBO_PVC_SDR26_12_6">#REF!</definedName>
    <definedName name="TUBO_PVC_SDR26_12_7" localSheetId="0">#REF!</definedName>
    <definedName name="TUBO_PVC_SDR26_12_7">#REF!</definedName>
    <definedName name="TUBO_PVC_SDR26_12_8" localSheetId="0">#REF!</definedName>
    <definedName name="TUBO_PVC_SDR26_12_8">#REF!</definedName>
    <definedName name="TUBO_PVC_SDR26_12_9" localSheetId="0">#REF!</definedName>
    <definedName name="TUBO_PVC_SDR26_12_9">#REF!</definedName>
    <definedName name="TUBO_PVC_SDR26_2" localSheetId="0">#REF!</definedName>
    <definedName name="TUBO_PVC_SDR26_2">#REF!</definedName>
    <definedName name="TUBO_PVC_SDR26_2_10" localSheetId="0">#REF!</definedName>
    <definedName name="TUBO_PVC_SDR26_2_10">#REF!</definedName>
    <definedName name="TUBO_PVC_SDR26_2_11" localSheetId="0">#REF!</definedName>
    <definedName name="TUBO_PVC_SDR26_2_11">#REF!</definedName>
    <definedName name="TUBO_PVC_SDR26_2_6" localSheetId="0">#REF!</definedName>
    <definedName name="TUBO_PVC_SDR26_2_6">#REF!</definedName>
    <definedName name="TUBO_PVC_SDR26_2_7" localSheetId="0">#REF!</definedName>
    <definedName name="TUBO_PVC_SDR26_2_7">#REF!</definedName>
    <definedName name="TUBO_PVC_SDR26_2_8" localSheetId="0">#REF!</definedName>
    <definedName name="TUBO_PVC_SDR26_2_8">#REF!</definedName>
    <definedName name="TUBO_PVC_SDR26_2_9" localSheetId="0">#REF!</definedName>
    <definedName name="TUBO_PVC_SDR26_2_9">#REF!</definedName>
    <definedName name="TUBO_PVC_SDR26_34" localSheetId="0">#REF!</definedName>
    <definedName name="TUBO_PVC_SDR26_34">#REF!</definedName>
    <definedName name="TUBO_PVC_SDR26_34_10" localSheetId="0">#REF!</definedName>
    <definedName name="TUBO_PVC_SDR26_34_10">#REF!</definedName>
    <definedName name="TUBO_PVC_SDR26_34_11" localSheetId="0">#REF!</definedName>
    <definedName name="TUBO_PVC_SDR26_34_11">#REF!</definedName>
    <definedName name="TUBO_PVC_SDR26_34_6" localSheetId="0">#REF!</definedName>
    <definedName name="TUBO_PVC_SDR26_34_6">#REF!</definedName>
    <definedName name="TUBO_PVC_SDR26_34_7" localSheetId="0">#REF!</definedName>
    <definedName name="TUBO_PVC_SDR26_34_7">#REF!</definedName>
    <definedName name="TUBO_PVC_SDR26_34_8" localSheetId="0">#REF!</definedName>
    <definedName name="TUBO_PVC_SDR26_34_8">#REF!</definedName>
    <definedName name="TUBO_PVC_SDR26_34_9" localSheetId="0">#REF!</definedName>
    <definedName name="TUBO_PVC_SDR26_34_9">#REF!</definedName>
    <definedName name="TUBO_PVC_SDR26_JG_16" localSheetId="0">#REF!</definedName>
    <definedName name="TUBO_PVC_SDR26_JG_16">#REF!</definedName>
    <definedName name="TUBO_PVC_SDR26_JG_16_10" localSheetId="0">#REF!</definedName>
    <definedName name="TUBO_PVC_SDR26_JG_16_10">#REF!</definedName>
    <definedName name="TUBO_PVC_SDR26_JG_16_11" localSheetId="0">#REF!</definedName>
    <definedName name="TUBO_PVC_SDR26_JG_16_11">#REF!</definedName>
    <definedName name="TUBO_PVC_SDR26_JG_16_6" localSheetId="0">#REF!</definedName>
    <definedName name="TUBO_PVC_SDR26_JG_16_6">#REF!</definedName>
    <definedName name="TUBO_PVC_SDR26_JG_16_7" localSheetId="0">#REF!</definedName>
    <definedName name="TUBO_PVC_SDR26_JG_16_7">#REF!</definedName>
    <definedName name="TUBO_PVC_SDR26_JG_16_8" localSheetId="0">#REF!</definedName>
    <definedName name="TUBO_PVC_SDR26_JG_16_8">#REF!</definedName>
    <definedName name="TUBO_PVC_SDR26_JG_16_9" localSheetId="0">#REF!</definedName>
    <definedName name="TUBO_PVC_SDR26_JG_16_9">#REF!</definedName>
    <definedName name="TUBO_PVC_SDR26_JG_3" localSheetId="0">#REF!</definedName>
    <definedName name="TUBO_PVC_SDR26_JG_3">#REF!</definedName>
    <definedName name="TUBO_PVC_SDR26_JG_3_10" localSheetId="0">#REF!</definedName>
    <definedName name="TUBO_PVC_SDR26_JG_3_10">#REF!</definedName>
    <definedName name="TUBO_PVC_SDR26_JG_3_11" localSheetId="0">#REF!</definedName>
    <definedName name="TUBO_PVC_SDR26_JG_3_11">#REF!</definedName>
    <definedName name="TUBO_PVC_SDR26_JG_3_6" localSheetId="0">#REF!</definedName>
    <definedName name="TUBO_PVC_SDR26_JG_3_6">#REF!</definedName>
    <definedName name="TUBO_PVC_SDR26_JG_3_7" localSheetId="0">#REF!</definedName>
    <definedName name="TUBO_PVC_SDR26_JG_3_7">#REF!</definedName>
    <definedName name="TUBO_PVC_SDR26_JG_3_8" localSheetId="0">#REF!</definedName>
    <definedName name="TUBO_PVC_SDR26_JG_3_8">#REF!</definedName>
    <definedName name="TUBO_PVC_SDR26_JG_3_9" localSheetId="0">#REF!</definedName>
    <definedName name="TUBO_PVC_SDR26_JG_3_9">#REF!</definedName>
    <definedName name="TUBO_PVC_SDR26_JG_4" localSheetId="0">#REF!</definedName>
    <definedName name="TUBO_PVC_SDR26_JG_4">#REF!</definedName>
    <definedName name="TUBO_PVC_SDR26_JG_4_10" localSheetId="0">#REF!</definedName>
    <definedName name="TUBO_PVC_SDR26_JG_4_10">#REF!</definedName>
    <definedName name="TUBO_PVC_SDR26_JG_4_11" localSheetId="0">#REF!</definedName>
    <definedName name="TUBO_PVC_SDR26_JG_4_11">#REF!</definedName>
    <definedName name="TUBO_PVC_SDR26_JG_4_6" localSheetId="0">#REF!</definedName>
    <definedName name="TUBO_PVC_SDR26_JG_4_6">#REF!</definedName>
    <definedName name="TUBO_PVC_SDR26_JG_4_7" localSheetId="0">#REF!</definedName>
    <definedName name="TUBO_PVC_SDR26_JG_4_7">#REF!</definedName>
    <definedName name="TUBO_PVC_SDR26_JG_4_8" localSheetId="0">#REF!</definedName>
    <definedName name="TUBO_PVC_SDR26_JG_4_8">#REF!</definedName>
    <definedName name="TUBO_PVC_SDR26_JG_4_9" localSheetId="0">#REF!</definedName>
    <definedName name="TUBO_PVC_SDR26_JG_4_9">#REF!</definedName>
    <definedName name="TUBO_PVC_SDR26_JG_6" localSheetId="0">#REF!</definedName>
    <definedName name="TUBO_PVC_SDR26_JG_6">#REF!</definedName>
    <definedName name="TUBO_PVC_SDR26_JG_6_10" localSheetId="0">#REF!</definedName>
    <definedName name="TUBO_PVC_SDR26_JG_6_10">#REF!</definedName>
    <definedName name="TUBO_PVC_SDR26_JG_6_11" localSheetId="0">#REF!</definedName>
    <definedName name="TUBO_PVC_SDR26_JG_6_11">#REF!</definedName>
    <definedName name="TUBO_PVC_SDR26_JG_6_6" localSheetId="0">#REF!</definedName>
    <definedName name="TUBO_PVC_SDR26_JG_6_6">#REF!</definedName>
    <definedName name="TUBO_PVC_SDR26_JG_6_7" localSheetId="0">#REF!</definedName>
    <definedName name="TUBO_PVC_SDR26_JG_6_7">#REF!</definedName>
    <definedName name="TUBO_PVC_SDR26_JG_6_8" localSheetId="0">#REF!</definedName>
    <definedName name="TUBO_PVC_SDR26_JG_6_8">#REF!</definedName>
    <definedName name="TUBO_PVC_SDR26_JG_6_9" localSheetId="0">#REF!</definedName>
    <definedName name="TUBO_PVC_SDR26_JG_6_9">#REF!</definedName>
    <definedName name="TUBO_PVC_SDR26_JG_8" localSheetId="0">#REF!</definedName>
    <definedName name="TUBO_PVC_SDR26_JG_8">#REF!</definedName>
    <definedName name="TUBO_PVC_SDR26_JG_8_10" localSheetId="0">#REF!</definedName>
    <definedName name="TUBO_PVC_SDR26_JG_8_10">#REF!</definedName>
    <definedName name="TUBO_PVC_SDR26_JG_8_11" localSheetId="0">#REF!</definedName>
    <definedName name="TUBO_PVC_SDR26_JG_8_11">#REF!</definedName>
    <definedName name="TUBO_PVC_SDR26_JG_8_6" localSheetId="0">#REF!</definedName>
    <definedName name="TUBO_PVC_SDR26_JG_8_6">#REF!</definedName>
    <definedName name="TUBO_PVC_SDR26_JG_8_7" localSheetId="0">#REF!</definedName>
    <definedName name="TUBO_PVC_SDR26_JG_8_7">#REF!</definedName>
    <definedName name="TUBO_PVC_SDR26_JG_8_8" localSheetId="0">#REF!</definedName>
    <definedName name="TUBO_PVC_SDR26_JG_8_8">#REF!</definedName>
    <definedName name="TUBO_PVC_SDR26_JG_8_9" localSheetId="0">#REF!</definedName>
    <definedName name="TUBO_PVC_SDR26_JG_8_9">#REF!</definedName>
    <definedName name="TUBO_PVC_SDR325_JG_16" localSheetId="0">#REF!</definedName>
    <definedName name="TUBO_PVC_SDR325_JG_16">#REF!</definedName>
    <definedName name="TUBO_PVC_SDR325_JG_16_10" localSheetId="0">#REF!</definedName>
    <definedName name="TUBO_PVC_SDR325_JG_16_10">#REF!</definedName>
    <definedName name="TUBO_PVC_SDR325_JG_16_11" localSheetId="0">#REF!</definedName>
    <definedName name="TUBO_PVC_SDR325_JG_16_11">#REF!</definedName>
    <definedName name="TUBO_PVC_SDR325_JG_16_6" localSheetId="0">#REF!</definedName>
    <definedName name="TUBO_PVC_SDR325_JG_16_6">#REF!</definedName>
    <definedName name="TUBO_PVC_SDR325_JG_16_7" localSheetId="0">#REF!</definedName>
    <definedName name="TUBO_PVC_SDR325_JG_16_7">#REF!</definedName>
    <definedName name="TUBO_PVC_SDR325_JG_16_8" localSheetId="0">#REF!</definedName>
    <definedName name="TUBO_PVC_SDR325_JG_16_8">#REF!</definedName>
    <definedName name="TUBO_PVC_SDR325_JG_16_9" localSheetId="0">#REF!</definedName>
    <definedName name="TUBO_PVC_SDR325_JG_16_9">#REF!</definedName>
    <definedName name="TUBO_PVC_SDR325_JG_20" localSheetId="0">#REF!</definedName>
    <definedName name="TUBO_PVC_SDR325_JG_20">#REF!</definedName>
    <definedName name="TUBO_PVC_SDR325_JG_20_10" localSheetId="0">#REF!</definedName>
    <definedName name="TUBO_PVC_SDR325_JG_20_10">#REF!</definedName>
    <definedName name="TUBO_PVC_SDR325_JG_20_11" localSheetId="0">#REF!</definedName>
    <definedName name="TUBO_PVC_SDR325_JG_20_11">#REF!</definedName>
    <definedName name="TUBO_PVC_SDR325_JG_20_6" localSheetId="0">#REF!</definedName>
    <definedName name="TUBO_PVC_SDR325_JG_20_6">#REF!</definedName>
    <definedName name="TUBO_PVC_SDR325_JG_20_7" localSheetId="0">#REF!</definedName>
    <definedName name="TUBO_PVC_SDR325_JG_20_7">#REF!</definedName>
    <definedName name="TUBO_PVC_SDR325_JG_20_8" localSheetId="0">#REF!</definedName>
    <definedName name="TUBO_PVC_SDR325_JG_20_8">#REF!</definedName>
    <definedName name="TUBO_PVC_SDR325_JG_20_9" localSheetId="0">#REF!</definedName>
    <definedName name="TUBO_PVC_SDR325_JG_20_9">#REF!</definedName>
    <definedName name="TUBO_PVC_SDR325_JG_8" localSheetId="0">#REF!</definedName>
    <definedName name="TUBO_PVC_SDR325_JG_8">#REF!</definedName>
    <definedName name="TUBO_PVC_SDR325_JG_8_10" localSheetId="0">#REF!</definedName>
    <definedName name="TUBO_PVC_SDR325_JG_8_10">#REF!</definedName>
    <definedName name="TUBO_PVC_SDR325_JG_8_11" localSheetId="0">#REF!</definedName>
    <definedName name="TUBO_PVC_SDR325_JG_8_11">#REF!</definedName>
    <definedName name="TUBO_PVC_SDR325_JG_8_6" localSheetId="0">#REF!</definedName>
    <definedName name="TUBO_PVC_SDR325_JG_8_6">#REF!</definedName>
    <definedName name="TUBO_PVC_SDR325_JG_8_7" localSheetId="0">#REF!</definedName>
    <definedName name="TUBO_PVC_SDR325_JG_8_7">#REF!</definedName>
    <definedName name="TUBO_PVC_SDR325_JG_8_8" localSheetId="0">#REF!</definedName>
    <definedName name="TUBO_PVC_SDR325_JG_8_8">#REF!</definedName>
    <definedName name="TUBO_PVC_SDR325_JG_8_9" localSheetId="0">#REF!</definedName>
    <definedName name="TUBO_PVC_SDR325_JG_8_9">#REF!</definedName>
    <definedName name="TUBO_PVC_SDR41_2" localSheetId="0">#REF!</definedName>
    <definedName name="TUBO_PVC_SDR41_2">#REF!</definedName>
    <definedName name="TUBO_PVC_SDR41_2_10" localSheetId="0">#REF!</definedName>
    <definedName name="TUBO_PVC_SDR41_2_10">#REF!</definedName>
    <definedName name="TUBO_PVC_SDR41_2_11" localSheetId="0">#REF!</definedName>
    <definedName name="TUBO_PVC_SDR41_2_11">#REF!</definedName>
    <definedName name="TUBO_PVC_SDR41_2_6" localSheetId="0">#REF!</definedName>
    <definedName name="TUBO_PVC_SDR41_2_6">#REF!</definedName>
    <definedName name="TUBO_PVC_SDR41_2_7" localSheetId="0">#REF!</definedName>
    <definedName name="TUBO_PVC_SDR41_2_7">#REF!</definedName>
    <definedName name="TUBO_PVC_SDR41_2_8" localSheetId="0">#REF!</definedName>
    <definedName name="TUBO_PVC_SDR41_2_8">#REF!</definedName>
    <definedName name="TUBO_PVC_SDR41_2_9" localSheetId="0">#REF!</definedName>
    <definedName name="TUBO_PVC_SDR41_2_9">#REF!</definedName>
    <definedName name="TUBO_PVC_SDR41_3" localSheetId="0">#REF!</definedName>
    <definedName name="TUBO_PVC_SDR41_3">#REF!</definedName>
    <definedName name="TUBO_PVC_SDR41_3_10" localSheetId="0">#REF!</definedName>
    <definedName name="TUBO_PVC_SDR41_3_10">#REF!</definedName>
    <definedName name="TUBO_PVC_SDR41_3_11" localSheetId="0">#REF!</definedName>
    <definedName name="TUBO_PVC_SDR41_3_11">#REF!</definedName>
    <definedName name="TUBO_PVC_SDR41_3_6" localSheetId="0">#REF!</definedName>
    <definedName name="TUBO_PVC_SDR41_3_6">#REF!</definedName>
    <definedName name="TUBO_PVC_SDR41_3_7" localSheetId="0">#REF!</definedName>
    <definedName name="TUBO_PVC_SDR41_3_7">#REF!</definedName>
    <definedName name="TUBO_PVC_SDR41_3_8" localSheetId="0">#REF!</definedName>
    <definedName name="TUBO_PVC_SDR41_3_8">#REF!</definedName>
    <definedName name="TUBO_PVC_SDR41_3_9" localSheetId="0">#REF!</definedName>
    <definedName name="TUBO_PVC_SDR41_3_9">#REF!</definedName>
    <definedName name="TUBO_PVC_SDR41_4" localSheetId="0">#REF!</definedName>
    <definedName name="TUBO_PVC_SDR41_4">#REF!</definedName>
    <definedName name="TUBO_PVC_SDR41_4_10" localSheetId="0">#REF!</definedName>
    <definedName name="TUBO_PVC_SDR41_4_10">#REF!</definedName>
    <definedName name="TUBO_PVC_SDR41_4_11" localSheetId="0">#REF!</definedName>
    <definedName name="TUBO_PVC_SDR41_4_11">#REF!</definedName>
    <definedName name="TUBO_PVC_SDR41_4_6" localSheetId="0">#REF!</definedName>
    <definedName name="TUBO_PVC_SDR41_4_6">#REF!</definedName>
    <definedName name="TUBO_PVC_SDR41_4_7" localSheetId="0">#REF!</definedName>
    <definedName name="TUBO_PVC_SDR41_4_7">#REF!</definedName>
    <definedName name="TUBO_PVC_SDR41_4_8" localSheetId="0">#REF!</definedName>
    <definedName name="TUBO_PVC_SDR41_4_8">#REF!</definedName>
    <definedName name="TUBO_PVC_SDR41_4_9" localSheetId="0">#REF!</definedName>
    <definedName name="TUBO_PVC_SDR41_4_9">#REF!</definedName>
    <definedName name="TUBOCPVC12" localSheetId="0">#REF!</definedName>
    <definedName name="TUBOCPVC12">#REF!</definedName>
    <definedName name="TUBOCPVC34" localSheetId="0">#REF!</definedName>
    <definedName name="TUBOCPVC34">#REF!</definedName>
    <definedName name="TUBOFLEXC" localSheetId="0">#REF!</definedName>
    <definedName name="TUBOFLEXC">#REF!</definedName>
    <definedName name="TUBOFLEXCINO" localSheetId="0">#REF!</definedName>
    <definedName name="TUBOFLEXCINO">#REF!</definedName>
    <definedName name="TUBOFLEXCLAV" localSheetId="0">#REF!</definedName>
    <definedName name="TUBOFLEXCLAV">#REF!</definedName>
    <definedName name="TUBOFLEXI" localSheetId="0">#REF!</definedName>
    <definedName name="TUBOFLEXI">#REF!</definedName>
    <definedName name="TUBOFLEXL" localSheetId="0">#REF!</definedName>
    <definedName name="TUBOFLEXL">#REF!</definedName>
    <definedName name="TUBOFLEXP" localSheetId="0">#REF!</definedName>
    <definedName name="TUBOFLEXP">#REF!</definedName>
    <definedName name="TUBOFLUO4" localSheetId="0">#REF!</definedName>
    <definedName name="TUBOFLUO4">#REF!</definedName>
    <definedName name="TUBOHG1" localSheetId="0">#REF!</definedName>
    <definedName name="TUBOHG1">#REF!</definedName>
    <definedName name="TUBOHG112" localSheetId="0">#REF!</definedName>
    <definedName name="TUBOHG112">#REF!</definedName>
    <definedName name="TUBOHG12" localSheetId="0">#REF!</definedName>
    <definedName name="TUBOHG12">#REF!</definedName>
    <definedName name="TUBOHG125" localSheetId="0">#REF!</definedName>
    <definedName name="TUBOHG125">#REF!</definedName>
    <definedName name="TUBOHG2" localSheetId="0">#REF!</definedName>
    <definedName name="TUBOHG2">#REF!</definedName>
    <definedName name="TUBOHG212" localSheetId="0">#REF!</definedName>
    <definedName name="TUBOHG212">#REF!</definedName>
    <definedName name="TUBOHG3" localSheetId="0">#REF!</definedName>
    <definedName name="TUBOHG3">#REF!</definedName>
    <definedName name="TUBOHG34" localSheetId="0">#REF!</definedName>
    <definedName name="TUBOHG34">#REF!</definedName>
    <definedName name="TUBOHG4" localSheetId="0">#REF!</definedName>
    <definedName name="TUBOHG4">#REF!</definedName>
    <definedName name="TUBOPVCDREN112" localSheetId="0">#REF!</definedName>
    <definedName name="TUBOPVCDREN112">#REF!</definedName>
    <definedName name="TUBOPVCDREN2" localSheetId="0">#REF!</definedName>
    <definedName name="TUBOPVCDREN2">#REF!</definedName>
    <definedName name="TUBOPVCDREN3" localSheetId="0">#REF!</definedName>
    <definedName name="TUBOPVCDREN3">#REF!</definedName>
    <definedName name="TUBOPVCDREN4" localSheetId="0">#REF!</definedName>
    <definedName name="TUBOPVCDREN4">#REF!</definedName>
    <definedName name="TUBOPVCDREN6" localSheetId="0">#REF!</definedName>
    <definedName name="TUBOPVCDREN6">#REF!</definedName>
    <definedName name="TUBOPVCDREN8" localSheetId="0">#REF!</definedName>
    <definedName name="TUBOPVCDREN8">#REF!</definedName>
    <definedName name="TUBOPVCPRES1" localSheetId="0">#REF!</definedName>
    <definedName name="TUBOPVCPRES1">#REF!</definedName>
    <definedName name="TUBOPVCPRES112" localSheetId="0">#REF!</definedName>
    <definedName name="TUBOPVCPRES112">#REF!</definedName>
    <definedName name="TUBOPVCPRES12" localSheetId="0">#REF!</definedName>
    <definedName name="TUBOPVCPRES12">#REF!</definedName>
    <definedName name="TUBOPVCPRES2" localSheetId="0">#REF!</definedName>
    <definedName name="TUBOPVCPRES2">#REF!</definedName>
    <definedName name="TUBOPVCPRES3" localSheetId="0">#REF!</definedName>
    <definedName name="TUBOPVCPRES3">#REF!</definedName>
    <definedName name="TUBOPVCPRES34" localSheetId="0">#REF!</definedName>
    <definedName name="TUBOPVCPRES34">#REF!</definedName>
    <definedName name="TUBOPVCPRES4" localSheetId="0">#REF!</definedName>
    <definedName name="TUBOPVCPRES4">#REF!</definedName>
    <definedName name="TUBOPVCPRES6" localSheetId="0">#REF!</definedName>
    <definedName name="TUBOPVCPRES6">#REF!</definedName>
    <definedName name="TUBOPVCSDR21X2" localSheetId="0">#REF!</definedName>
    <definedName name="TUBOPVCSDR21X2">#REF!</definedName>
    <definedName name="TUBOPVCSDR21X3" localSheetId="0">#REF!</definedName>
    <definedName name="TUBOPVCSDR21X3">#REF!</definedName>
    <definedName name="TUBOPVCSDR21X4" localSheetId="0">#REF!</definedName>
    <definedName name="TUBOPVCSDR21X4">#REF!</definedName>
    <definedName name="TUBOPVCSDR21X6" localSheetId="0">#REF!</definedName>
    <definedName name="TUBOPVCSDR21X6">#REF!</definedName>
    <definedName name="TUBOPVCSDR21X8" localSheetId="0">#REF!</definedName>
    <definedName name="TUBOPVCSDR21X8">#REF!</definedName>
    <definedName name="TUBOPVCSDR26X1" localSheetId="0">#REF!</definedName>
    <definedName name="TUBOPVCSDR26X1">#REF!</definedName>
    <definedName name="TUBOPVCSDR26X112" localSheetId="0">#REF!</definedName>
    <definedName name="TUBOPVCSDR26X112">#REF!</definedName>
    <definedName name="TUBOPVCSDR26X12" localSheetId="0">#REF!</definedName>
    <definedName name="TUBOPVCSDR26X12">#REF!</definedName>
    <definedName name="TUBOPVCSDR26X2" localSheetId="0">#REF!</definedName>
    <definedName name="TUBOPVCSDR26X2">#REF!</definedName>
    <definedName name="TUBOPVCSDR26X3" localSheetId="0">#REF!</definedName>
    <definedName name="TUBOPVCSDR26X3">#REF!</definedName>
    <definedName name="TUBOPVCSDR26X34" localSheetId="0">#REF!</definedName>
    <definedName name="TUBOPVCSDR26X34">#REF!</definedName>
    <definedName name="TUBOPVCSDR26X4" localSheetId="0">#REF!</definedName>
    <definedName name="TUBOPVCSDR26X4">#REF!</definedName>
    <definedName name="TUBOPVCSDR26X6" localSheetId="0">#REF!</definedName>
    <definedName name="TUBOPVCSDR26X6">#REF!</definedName>
    <definedName name="TUBOPVCSDR26X8" localSheetId="0">#REF!</definedName>
    <definedName name="TUBOPVCSDR26X8">#REF!</definedName>
    <definedName name="TUBOPVCSDR41X2" localSheetId="0">#REF!</definedName>
    <definedName name="TUBOPVCSDR41X2">#REF!</definedName>
    <definedName name="TUBOPVCSDR41X3" localSheetId="0">#REF!</definedName>
    <definedName name="TUBOPVCSDR41X3">#REF!</definedName>
    <definedName name="TUBOPVCSDR41X4" localSheetId="0">#REF!</definedName>
    <definedName name="TUBOPVCSDR41X4">#REF!</definedName>
    <definedName name="TUBOPVCSDR41X6" localSheetId="0">#REF!</definedName>
    <definedName name="TUBOPVCSDR41X6">#REF!</definedName>
    <definedName name="TUBOPVCSDR41X8" localSheetId="0">#REF!</definedName>
    <definedName name="TUBOPVCSDR41X8">#REF!</definedName>
    <definedName name="TUBPVCDRE" localSheetId="0">#REF!</definedName>
    <definedName name="TUBPVCDRE">#REF!</definedName>
    <definedName name="TUBPVCPRE" localSheetId="0">#REF!</definedName>
    <definedName name="TUBPVCPRE">#REF!</definedName>
    <definedName name="TYPE_3M" localSheetId="0">#REF!</definedName>
    <definedName name="TYPE_3M">#REF!</definedName>
    <definedName name="TYPE_3M_10" localSheetId="0">#REF!</definedName>
    <definedName name="TYPE_3M_10">#REF!</definedName>
    <definedName name="TYPE_3M_11" localSheetId="0">#REF!</definedName>
    <definedName name="TYPE_3M_11">#REF!</definedName>
    <definedName name="TYPE_3M_6" localSheetId="0">#REF!</definedName>
    <definedName name="TYPE_3M_6">#REF!</definedName>
    <definedName name="TYPE_3M_7" localSheetId="0">#REF!</definedName>
    <definedName name="TYPE_3M_7">#REF!</definedName>
    <definedName name="TYPE_3M_8" localSheetId="0">#REF!</definedName>
    <definedName name="TYPE_3M_8">#REF!</definedName>
    <definedName name="TYPE_3M_9" localSheetId="0">#REF!</definedName>
    <definedName name="TYPE_3M_9">#REF!</definedName>
    <definedName name="ud">[3]exteriores!$D$66</definedName>
    <definedName name="uh" localSheetId="0">[17]Análisis!#REF!</definedName>
    <definedName name="uh">[17]Análisis!#REF!</definedName>
    <definedName name="UND">#N/A</definedName>
    <definedName name="UND_6">NA()</definedName>
    <definedName name="UNION_HG_1" localSheetId="0">#REF!</definedName>
    <definedName name="UNION_HG_1">#REF!</definedName>
    <definedName name="UNION_HG_1_10" localSheetId="0">#REF!</definedName>
    <definedName name="UNION_HG_1_10">#REF!</definedName>
    <definedName name="UNION_HG_1_11" localSheetId="0">#REF!</definedName>
    <definedName name="UNION_HG_1_11">#REF!</definedName>
    <definedName name="UNION_HG_1_6" localSheetId="0">#REF!</definedName>
    <definedName name="UNION_HG_1_6">#REF!</definedName>
    <definedName name="UNION_HG_1_7" localSheetId="0">#REF!</definedName>
    <definedName name="UNION_HG_1_7">#REF!</definedName>
    <definedName name="UNION_HG_1_8" localSheetId="0">#REF!</definedName>
    <definedName name="UNION_HG_1_8">#REF!</definedName>
    <definedName name="UNION_HG_1_9" localSheetId="0">#REF!</definedName>
    <definedName name="UNION_HG_1_9">#REF!</definedName>
    <definedName name="UNION_HG_12" localSheetId="0">#REF!</definedName>
    <definedName name="UNION_HG_12">#REF!</definedName>
    <definedName name="UNION_HG_12_10" localSheetId="0">#REF!</definedName>
    <definedName name="UNION_HG_12_10">#REF!</definedName>
    <definedName name="UNION_HG_12_11" localSheetId="0">#REF!</definedName>
    <definedName name="UNION_HG_12_11">#REF!</definedName>
    <definedName name="UNION_HG_12_6" localSheetId="0">#REF!</definedName>
    <definedName name="UNION_HG_12_6">#REF!</definedName>
    <definedName name="UNION_HG_12_7" localSheetId="0">#REF!</definedName>
    <definedName name="UNION_HG_12_7">#REF!</definedName>
    <definedName name="UNION_HG_12_8" localSheetId="0">#REF!</definedName>
    <definedName name="UNION_HG_12_8">#REF!</definedName>
    <definedName name="UNION_HG_12_9" localSheetId="0">#REF!</definedName>
    <definedName name="UNION_HG_12_9">#REF!</definedName>
    <definedName name="UNION_HG_34" localSheetId="0">#REF!</definedName>
    <definedName name="UNION_HG_34">#REF!</definedName>
    <definedName name="UNION_HG_34_10" localSheetId="0">#REF!</definedName>
    <definedName name="UNION_HG_34_10">#REF!</definedName>
    <definedName name="UNION_HG_34_11" localSheetId="0">#REF!</definedName>
    <definedName name="UNION_HG_34_11">#REF!</definedName>
    <definedName name="UNION_HG_34_6" localSheetId="0">#REF!</definedName>
    <definedName name="UNION_HG_34_6">#REF!</definedName>
    <definedName name="UNION_HG_34_7" localSheetId="0">#REF!</definedName>
    <definedName name="UNION_HG_34_7">#REF!</definedName>
    <definedName name="UNION_HG_34_8" localSheetId="0">#REF!</definedName>
    <definedName name="UNION_HG_34_8">#REF!</definedName>
    <definedName name="UNION_HG_34_9" localSheetId="0">#REF!</definedName>
    <definedName name="UNION_HG_34_9">#REF!</definedName>
    <definedName name="UNION_PVC_PRES_12" localSheetId="0">#REF!</definedName>
    <definedName name="UNION_PVC_PRES_12">#REF!</definedName>
    <definedName name="UNION_PVC_PRES_12_10" localSheetId="0">#REF!</definedName>
    <definedName name="UNION_PVC_PRES_12_10">#REF!</definedName>
    <definedName name="UNION_PVC_PRES_12_11" localSheetId="0">#REF!</definedName>
    <definedName name="UNION_PVC_PRES_12_11">#REF!</definedName>
    <definedName name="UNION_PVC_PRES_12_6" localSheetId="0">#REF!</definedName>
    <definedName name="UNION_PVC_PRES_12_6">#REF!</definedName>
    <definedName name="UNION_PVC_PRES_12_7" localSheetId="0">#REF!</definedName>
    <definedName name="UNION_PVC_PRES_12_7">#REF!</definedName>
    <definedName name="UNION_PVC_PRES_12_8" localSheetId="0">#REF!</definedName>
    <definedName name="UNION_PVC_PRES_12_8">#REF!</definedName>
    <definedName name="UNION_PVC_PRES_12_9" localSheetId="0">#REF!</definedName>
    <definedName name="UNION_PVC_PRES_12_9">#REF!</definedName>
    <definedName name="UNION_PVC_PRES_34" localSheetId="0">#REF!</definedName>
    <definedName name="UNION_PVC_PRES_34">#REF!</definedName>
    <definedName name="UNION_PVC_PRES_34_10" localSheetId="0">#REF!</definedName>
    <definedName name="UNION_PVC_PRES_34_10">#REF!</definedName>
    <definedName name="UNION_PVC_PRES_34_11" localSheetId="0">#REF!</definedName>
    <definedName name="UNION_PVC_PRES_34_11">#REF!</definedName>
    <definedName name="UNION_PVC_PRES_34_6" localSheetId="0">#REF!</definedName>
    <definedName name="UNION_PVC_PRES_34_6">#REF!</definedName>
    <definedName name="UNION_PVC_PRES_34_7" localSheetId="0">#REF!</definedName>
    <definedName name="UNION_PVC_PRES_34_7">#REF!</definedName>
    <definedName name="UNION_PVC_PRES_34_8" localSheetId="0">#REF!</definedName>
    <definedName name="UNION_PVC_PRES_34_8">#REF!</definedName>
    <definedName name="UNION_PVC_PRES_34_9" localSheetId="0">#REF!</definedName>
    <definedName name="UNION_PVC_PRES_34_9">#REF!</definedName>
    <definedName name="UNIONPVCPRES1" localSheetId="0">#REF!</definedName>
    <definedName name="UNIONPVCPRES1">#REF!</definedName>
    <definedName name="UNIONPVCPRES112" localSheetId="0">#REF!</definedName>
    <definedName name="UNIONPVCPRES112">#REF!</definedName>
    <definedName name="UNIONPVCPRES12" localSheetId="0">#REF!</definedName>
    <definedName name="UNIONPVCPRES12">#REF!</definedName>
    <definedName name="UNIONPVCPRES2" localSheetId="0">#REF!</definedName>
    <definedName name="UNIONPVCPRES2">#REF!</definedName>
    <definedName name="UNIONPVCPRES3" localSheetId="0">#REF!</definedName>
    <definedName name="UNIONPVCPRES3">#REF!</definedName>
    <definedName name="UNIONPVCPRES34" localSheetId="0">#REF!</definedName>
    <definedName name="UNIONPVCPRES34">#REF!</definedName>
    <definedName name="UNIONPVCPRES4" localSheetId="0">#REF!</definedName>
    <definedName name="UNIONPVCPRES4">#REF!</definedName>
    <definedName name="UNIONUNI112HG" localSheetId="0">#REF!</definedName>
    <definedName name="UNIONUNI112HG">#REF!</definedName>
    <definedName name="UNIONUNI125HG" localSheetId="0">#REF!</definedName>
    <definedName name="UNIONUNI125HG">#REF!</definedName>
    <definedName name="UNIONUNI12HG" localSheetId="0">#REF!</definedName>
    <definedName name="UNIONUNI12HG">#REF!</definedName>
    <definedName name="UNIONUNI1HG" localSheetId="0">#REF!</definedName>
    <definedName name="UNIONUNI1HG">#REF!</definedName>
    <definedName name="UNIONUNI212HG" localSheetId="0">#REF!</definedName>
    <definedName name="UNIONUNI212HG">#REF!</definedName>
    <definedName name="UNIONUNI2HG" localSheetId="0">#REF!</definedName>
    <definedName name="UNIONUNI2HG">#REF!</definedName>
    <definedName name="UNIONUNI34HG" localSheetId="0">#REF!</definedName>
    <definedName name="UNIONUNI34HG">#REF!</definedName>
    <definedName name="UNIONUNI3HG" localSheetId="0">#REF!</definedName>
    <definedName name="UNIONUNI3HG">#REF!</definedName>
    <definedName name="UNIONUNI4HG" localSheetId="0">#REF!</definedName>
    <definedName name="UNIONUNI4HG">#REF!</definedName>
    <definedName name="UoM" localSheetId="0">#REF!</definedName>
    <definedName name="UoM">#REF!</definedName>
    <definedName name="USDOLAR" localSheetId="0">#REF!</definedName>
    <definedName name="USDOLAR">#REF!</definedName>
    <definedName name="USOSMADERA" localSheetId="0">#REF!</definedName>
    <definedName name="USOSMADERA">#REF!</definedName>
    <definedName name="v.c.fs.villa.1" localSheetId="0">[52]Cubicación!#REF!</definedName>
    <definedName name="v.c.fs.villa.1">[52]Cubicación!#REF!</definedName>
    <definedName name="v.c.fs.villa.10" localSheetId="0">[52]Cubicación!#REF!</definedName>
    <definedName name="v.c.fs.villa.10">[52]Cubicación!#REF!</definedName>
    <definedName name="v.c.fs.villa.11" localSheetId="0">[52]Cubicación!#REF!</definedName>
    <definedName name="v.c.fs.villa.11">[52]Cubicación!#REF!</definedName>
    <definedName name="v.c.fs.villa.12" localSheetId="0">[52]Cubicación!#REF!</definedName>
    <definedName name="v.c.fs.villa.12">[52]Cubicación!#REF!</definedName>
    <definedName name="v.c.fs.villa.13" localSheetId="0">[52]Cubicación!#REF!</definedName>
    <definedName name="v.c.fs.villa.13">[52]Cubicación!#REF!</definedName>
    <definedName name="v.c.fs.villa.14" localSheetId="0">[52]Cubicación!#REF!</definedName>
    <definedName name="v.c.fs.villa.14">[52]Cubicación!#REF!</definedName>
    <definedName name="v.c.fs.villa.15" localSheetId="0">[52]Cubicación!#REF!</definedName>
    <definedName name="v.c.fs.villa.15">[52]Cubicación!#REF!</definedName>
    <definedName name="v.c.fs.villa.16" localSheetId="0">[52]Cubicación!#REF!</definedName>
    <definedName name="v.c.fs.villa.16">[52]Cubicación!#REF!</definedName>
    <definedName name="v.c.fs.villa.17" localSheetId="0">[52]Cubicación!#REF!</definedName>
    <definedName name="v.c.fs.villa.17">[52]Cubicación!#REF!</definedName>
    <definedName name="v.c.fs.villa.18" localSheetId="0">[52]Cubicación!#REF!</definedName>
    <definedName name="v.c.fs.villa.18">[52]Cubicación!#REF!</definedName>
    <definedName name="v.c.fs.villa.2" localSheetId="0">[52]Cubicación!#REF!</definedName>
    <definedName name="v.c.fs.villa.2">[52]Cubicación!#REF!</definedName>
    <definedName name="v.c.fs.villa.3" localSheetId="0">[52]Cubicación!#REF!</definedName>
    <definedName name="v.c.fs.villa.3">[52]Cubicación!#REF!</definedName>
    <definedName name="v.c.fs.villa.4" localSheetId="0">[52]Cubicación!#REF!</definedName>
    <definedName name="v.c.fs.villa.4">[52]Cubicación!#REF!</definedName>
    <definedName name="v.c.fs.villa.5" localSheetId="0">[52]Cubicación!#REF!</definedName>
    <definedName name="v.c.fs.villa.5">[52]Cubicación!#REF!</definedName>
    <definedName name="v.c.fs.villa.6" localSheetId="0">[52]Cubicación!#REF!</definedName>
    <definedName name="v.c.fs.villa.6">[52]Cubicación!#REF!</definedName>
    <definedName name="v.c.fs.villa.7" localSheetId="0">[52]Cubicación!#REF!</definedName>
    <definedName name="v.c.fs.villa.7">[52]Cubicación!#REF!</definedName>
    <definedName name="v.c.fs.villa.8" localSheetId="0">[52]Cubicación!#REF!</definedName>
    <definedName name="v.c.fs.villa.8">[52]Cubicación!#REF!</definedName>
    <definedName name="v.c.fs.villa.9" localSheetId="0">[52]Cubicación!#REF!</definedName>
    <definedName name="v.c.fs.villa.9">[52]Cubicación!#REF!</definedName>
    <definedName name="v.c.n1y2.villa1">[52]Cubicación!$P$2150</definedName>
    <definedName name="v.c.n1y2.villa10">[52]Cubicación!$P$1690</definedName>
    <definedName name="v.c.n1y2.villa11">[52]Cubicación!$P$998</definedName>
    <definedName name="v.c.n1y2.villa12">[52]Cubicación!$P$401</definedName>
    <definedName name="v.c.n1y2.villa13">[52]Cubicación!$P$535</definedName>
    <definedName name="v.c.n1y2.villa14">[52]Cubicación!$P$1461</definedName>
    <definedName name="v.c.n1y2.villa15">[52]Cubicación!$P$1576</definedName>
    <definedName name="v.c.n1y2.villa16">[52]Cubicación!$P$1805</definedName>
    <definedName name="v.c.n1y2.villa17">[52]Cubicación!$P$1920</definedName>
    <definedName name="v.c.n1y2.villa18">[52]Cubicación!$P$1113</definedName>
    <definedName name="v.c.n1y2.villa2">[52]Cubicación!$P$2037</definedName>
    <definedName name="v.c.n1y2.villa3">[52]Cubicación!$P$883</definedName>
    <definedName name="v.c.n1y2.villa4">[52]Cubicación!$P$768</definedName>
    <definedName name="v.c.n1y2.villa5">[52]Cubicación!$P$653</definedName>
    <definedName name="v.c.n1y2.villa6">[52]Cubicación!$P$138</definedName>
    <definedName name="v.c.n1y2.villa7">[52]Cubicación!$P$269</definedName>
    <definedName name="v.c.n1y2.villa8">[52]Cubicación!$P$1231</definedName>
    <definedName name="v.c.n1y2.villa9">[52]Cubicación!$P$1346</definedName>
    <definedName name="v.p.fs.villa.1" localSheetId="0">[52]Cubicación!#REF!</definedName>
    <definedName name="v.p.fs.villa.1">[52]Cubicación!#REF!</definedName>
    <definedName name="v.p.fs.villa.10" localSheetId="0">[52]Cubicación!#REF!</definedName>
    <definedName name="v.p.fs.villa.10">[52]Cubicación!#REF!</definedName>
    <definedName name="v.p.fs.villa.11" localSheetId="0">[52]Cubicación!#REF!</definedName>
    <definedName name="v.p.fs.villa.11">[52]Cubicación!#REF!</definedName>
    <definedName name="v.p.fs.villa.12" localSheetId="0">[52]Cubicación!#REF!</definedName>
    <definedName name="v.p.fs.villa.12">[52]Cubicación!#REF!</definedName>
    <definedName name="v.p.fs.villa.13" localSheetId="0">[52]Cubicación!#REF!</definedName>
    <definedName name="v.p.fs.villa.13">[52]Cubicación!#REF!</definedName>
    <definedName name="v.p.fs.villa.14" localSheetId="0">[52]Cubicación!#REF!</definedName>
    <definedName name="v.p.fs.villa.14">[52]Cubicación!#REF!</definedName>
    <definedName name="v.p.fs.villa.15" localSheetId="0">[52]Cubicación!#REF!</definedName>
    <definedName name="v.p.fs.villa.15">[52]Cubicación!#REF!</definedName>
    <definedName name="v.p.fs.villa.16" localSheetId="0">[52]Cubicación!#REF!</definedName>
    <definedName name="v.p.fs.villa.16">[52]Cubicación!#REF!</definedName>
    <definedName name="v.p.fs.villa.17" localSheetId="0">[52]Cubicación!#REF!</definedName>
    <definedName name="v.p.fs.villa.17">[52]Cubicación!#REF!</definedName>
    <definedName name="v.p.fs.villa.18" localSheetId="0">[52]Cubicación!#REF!</definedName>
    <definedName name="v.p.fs.villa.18">[52]Cubicación!#REF!</definedName>
    <definedName name="v.p.fs.villa.2" localSheetId="0">[52]Cubicación!#REF!</definedName>
    <definedName name="v.p.fs.villa.2">[52]Cubicación!#REF!</definedName>
    <definedName name="v.p.fs.villa.3" localSheetId="0">[52]Cubicación!#REF!</definedName>
    <definedName name="v.p.fs.villa.3">[52]Cubicación!#REF!</definedName>
    <definedName name="v.p.fs.villa.4" localSheetId="0">[52]Cubicación!#REF!</definedName>
    <definedName name="v.p.fs.villa.4">[52]Cubicación!#REF!</definedName>
    <definedName name="v.p.fs.villa.5" localSheetId="0">[52]Cubicación!#REF!</definedName>
    <definedName name="v.p.fs.villa.5">[52]Cubicación!#REF!</definedName>
    <definedName name="v.p.fs.villa.6" localSheetId="0">[52]Cubicación!#REF!</definedName>
    <definedName name="v.p.fs.villa.6">[52]Cubicación!#REF!</definedName>
    <definedName name="v.p.fs.villa.7" localSheetId="0">[52]Cubicación!#REF!</definedName>
    <definedName name="v.p.fs.villa.7">[52]Cubicación!#REF!</definedName>
    <definedName name="v.p.fs.villa.8" localSheetId="0">[52]Cubicación!#REF!</definedName>
    <definedName name="v.p.fs.villa.8">[52]Cubicación!#REF!</definedName>
    <definedName name="v.p.fs.villa.9" localSheetId="0">[52]Cubicación!#REF!</definedName>
    <definedName name="v.p.fs.villa.9">[52]Cubicación!#REF!</definedName>
    <definedName name="V1B.E" localSheetId="0">#REF!</definedName>
    <definedName name="V1B.E">#REF!</definedName>
    <definedName name="V3B.C" localSheetId="0">#REF!</definedName>
    <definedName name="V3B.C">#REF!</definedName>
    <definedName name="V4C.E" localSheetId="0">#REF!</definedName>
    <definedName name="V4C.E">#REF!</definedName>
    <definedName name="V7.8" localSheetId="0">#REF!</definedName>
    <definedName name="V7.8">#REF!</definedName>
    <definedName name="V7.9" localSheetId="0">#REF!</definedName>
    <definedName name="V7.9">#REF!</definedName>
    <definedName name="V78.CD" localSheetId="0">#REF!</definedName>
    <definedName name="V78.CD">#REF!</definedName>
    <definedName name="V7A.E" localSheetId="0">#REF!</definedName>
    <definedName name="V7A.E">#REF!</definedName>
    <definedName name="V9A.E" localSheetId="0">#REF!</definedName>
    <definedName name="V9A.E">#REF!</definedName>
    <definedName name="VA7.9" localSheetId="0">#REF!</definedName>
    <definedName name="VA7.9">#REF!</definedName>
    <definedName name="VACIADOAMANO" localSheetId="0">#REF!</definedName>
    <definedName name="VACIADOAMANO">#REF!</definedName>
    <definedName name="vaciadohormigonindustrial" localSheetId="0">#REF!</definedName>
    <definedName name="vaciadohormigonindustrial">#REF!</definedName>
    <definedName name="vaciadohormigonindustrial_8" localSheetId="0">#REF!</definedName>
    <definedName name="vaciadohormigonindustrial_8">#REF!</definedName>
    <definedName name="vaciadozapata" localSheetId="0">#REF!</definedName>
    <definedName name="vaciadozapata">#REF!</definedName>
    <definedName name="vaciadozapata_8" localSheetId="0">#REF!</definedName>
    <definedName name="vaciadozapata_8">#REF!</definedName>
    <definedName name="VAIVEN" localSheetId="0">#REF!</definedName>
    <definedName name="VAIVEN">#REF!</definedName>
    <definedName name="VALORM" localSheetId="0">#REF!</definedName>
    <definedName name="VALORM">#REF!</definedName>
    <definedName name="VALORT" localSheetId="0">#REF!</definedName>
    <definedName name="VALORT">#REF!</definedName>
    <definedName name="VALORV" localSheetId="0">#REF!</definedName>
    <definedName name="VALORV">#REF!</definedName>
    <definedName name="VALVULA_AIRE_1_HF_ROSCADA" localSheetId="0">#REF!</definedName>
    <definedName name="VALVULA_AIRE_1_HF_ROSCADA">#REF!</definedName>
    <definedName name="VALVULA_AIRE_1_HF_ROSCADA_10" localSheetId="0">#REF!</definedName>
    <definedName name="VALVULA_AIRE_1_HF_ROSCADA_10">#REF!</definedName>
    <definedName name="VALVULA_AIRE_1_HF_ROSCADA_11" localSheetId="0">#REF!</definedName>
    <definedName name="VALVULA_AIRE_1_HF_ROSCADA_11">#REF!</definedName>
    <definedName name="VALVULA_AIRE_1_HF_ROSCADA_6" localSheetId="0">#REF!</definedName>
    <definedName name="VALVULA_AIRE_1_HF_ROSCADA_6">#REF!</definedName>
    <definedName name="VALVULA_AIRE_1_HF_ROSCADA_7" localSheetId="0">#REF!</definedName>
    <definedName name="VALVULA_AIRE_1_HF_ROSCADA_7">#REF!</definedName>
    <definedName name="VALVULA_AIRE_1_HF_ROSCADA_8" localSheetId="0">#REF!</definedName>
    <definedName name="VALVULA_AIRE_1_HF_ROSCADA_8">#REF!</definedName>
    <definedName name="VALVULA_AIRE_1_HF_ROSCADA_9" localSheetId="0">#REF!</definedName>
    <definedName name="VALVULA_AIRE_1_HF_ROSCADA_9">#REF!</definedName>
    <definedName name="VALVULA_AIRE_3_HF_ROSCADA" localSheetId="0">#REF!</definedName>
    <definedName name="VALVULA_AIRE_3_HF_ROSCADA">#REF!</definedName>
    <definedName name="VALVULA_AIRE_3_HF_ROSCADA_10" localSheetId="0">#REF!</definedName>
    <definedName name="VALVULA_AIRE_3_HF_ROSCADA_10">#REF!</definedName>
    <definedName name="VALVULA_AIRE_3_HF_ROSCADA_11" localSheetId="0">#REF!</definedName>
    <definedName name="VALVULA_AIRE_3_HF_ROSCADA_11">#REF!</definedName>
    <definedName name="VALVULA_AIRE_3_HF_ROSCADA_6" localSheetId="0">#REF!</definedName>
    <definedName name="VALVULA_AIRE_3_HF_ROSCADA_6">#REF!</definedName>
    <definedName name="VALVULA_AIRE_3_HF_ROSCADA_7" localSheetId="0">#REF!</definedName>
    <definedName name="VALVULA_AIRE_3_HF_ROSCADA_7">#REF!</definedName>
    <definedName name="VALVULA_AIRE_3_HF_ROSCADA_8" localSheetId="0">#REF!</definedName>
    <definedName name="VALVULA_AIRE_3_HF_ROSCADA_8">#REF!</definedName>
    <definedName name="VALVULA_AIRE_3_HF_ROSCADA_9" localSheetId="0">#REF!</definedName>
    <definedName name="VALVULA_AIRE_3_HF_ROSCADA_9">#REF!</definedName>
    <definedName name="VALVULA_AIRE_34_HF_ROSCADA" localSheetId="0">#REF!</definedName>
    <definedName name="VALVULA_AIRE_34_HF_ROSCADA">#REF!</definedName>
    <definedName name="VALVULA_AIRE_34_HF_ROSCADA_10" localSheetId="0">#REF!</definedName>
    <definedName name="VALVULA_AIRE_34_HF_ROSCADA_10">#REF!</definedName>
    <definedName name="VALVULA_AIRE_34_HF_ROSCADA_11" localSheetId="0">#REF!</definedName>
    <definedName name="VALVULA_AIRE_34_HF_ROSCADA_11">#REF!</definedName>
    <definedName name="VALVULA_AIRE_34_HF_ROSCADA_6" localSheetId="0">#REF!</definedName>
    <definedName name="VALVULA_AIRE_34_HF_ROSCADA_6">#REF!</definedName>
    <definedName name="VALVULA_AIRE_34_HF_ROSCADA_7" localSheetId="0">#REF!</definedName>
    <definedName name="VALVULA_AIRE_34_HF_ROSCADA_7">#REF!</definedName>
    <definedName name="VALVULA_AIRE_34_HF_ROSCADA_8" localSheetId="0">#REF!</definedName>
    <definedName name="VALVULA_AIRE_34_HF_ROSCADA_8">#REF!</definedName>
    <definedName name="VALVULA_AIRE_34_HF_ROSCADA_9" localSheetId="0">#REF!</definedName>
    <definedName name="VALVULA_AIRE_34_HF_ROSCADA_9">#REF!</definedName>
    <definedName name="VALVULA_COMP_12_HF_PLATILLADA" localSheetId="0">#REF!</definedName>
    <definedName name="VALVULA_COMP_12_HF_PLATILLADA">#REF!</definedName>
    <definedName name="VALVULA_COMP_12_HF_PLATILLADA_10" localSheetId="0">#REF!</definedName>
    <definedName name="VALVULA_COMP_12_HF_PLATILLADA_10">#REF!</definedName>
    <definedName name="VALVULA_COMP_12_HF_PLATILLADA_11" localSheetId="0">#REF!</definedName>
    <definedName name="VALVULA_COMP_12_HF_PLATILLADA_11">#REF!</definedName>
    <definedName name="VALVULA_COMP_12_HF_PLATILLADA_6" localSheetId="0">#REF!</definedName>
    <definedName name="VALVULA_COMP_12_HF_PLATILLADA_6">#REF!</definedName>
    <definedName name="VALVULA_COMP_12_HF_PLATILLADA_7" localSheetId="0">#REF!</definedName>
    <definedName name="VALVULA_COMP_12_HF_PLATILLADA_7">#REF!</definedName>
    <definedName name="VALVULA_COMP_12_HF_PLATILLADA_8" localSheetId="0">#REF!</definedName>
    <definedName name="VALVULA_COMP_12_HF_PLATILLADA_8">#REF!</definedName>
    <definedName name="VALVULA_COMP_12_HF_PLATILLADA_9" localSheetId="0">#REF!</definedName>
    <definedName name="VALVULA_COMP_12_HF_PLATILLADA_9">#REF!</definedName>
    <definedName name="VALVULA_COMP_16_HF_PLATILLADA" localSheetId="0">#REF!</definedName>
    <definedName name="VALVULA_COMP_16_HF_PLATILLADA">#REF!</definedName>
    <definedName name="VALVULA_COMP_16_HF_PLATILLADA_10" localSheetId="0">#REF!</definedName>
    <definedName name="VALVULA_COMP_16_HF_PLATILLADA_10">#REF!</definedName>
    <definedName name="VALVULA_COMP_16_HF_PLATILLADA_11" localSheetId="0">#REF!</definedName>
    <definedName name="VALVULA_COMP_16_HF_PLATILLADA_11">#REF!</definedName>
    <definedName name="VALVULA_COMP_16_HF_PLATILLADA_6" localSheetId="0">#REF!</definedName>
    <definedName name="VALVULA_COMP_16_HF_PLATILLADA_6">#REF!</definedName>
    <definedName name="VALVULA_COMP_16_HF_PLATILLADA_7" localSheetId="0">#REF!</definedName>
    <definedName name="VALVULA_COMP_16_HF_PLATILLADA_7">#REF!</definedName>
    <definedName name="VALVULA_COMP_16_HF_PLATILLADA_8" localSheetId="0">#REF!</definedName>
    <definedName name="VALVULA_COMP_16_HF_PLATILLADA_8">#REF!</definedName>
    <definedName name="VALVULA_COMP_16_HF_PLATILLADA_9" localSheetId="0">#REF!</definedName>
    <definedName name="VALVULA_COMP_16_HF_PLATILLADA_9">#REF!</definedName>
    <definedName name="VALVULA_COMP_2_12_HF_ROSCADA" localSheetId="0">#REF!</definedName>
    <definedName name="VALVULA_COMP_2_12_HF_ROSCADA">#REF!</definedName>
    <definedName name="VALVULA_COMP_2_12_HF_ROSCADA_10" localSheetId="0">#REF!</definedName>
    <definedName name="VALVULA_COMP_2_12_HF_ROSCADA_10">#REF!</definedName>
    <definedName name="VALVULA_COMP_2_12_HF_ROSCADA_11" localSheetId="0">#REF!</definedName>
    <definedName name="VALVULA_COMP_2_12_HF_ROSCADA_11">#REF!</definedName>
    <definedName name="VALVULA_COMP_2_12_HF_ROSCADA_6" localSheetId="0">#REF!</definedName>
    <definedName name="VALVULA_COMP_2_12_HF_ROSCADA_6">#REF!</definedName>
    <definedName name="VALVULA_COMP_2_12_HF_ROSCADA_7" localSheetId="0">#REF!</definedName>
    <definedName name="VALVULA_COMP_2_12_HF_ROSCADA_7">#REF!</definedName>
    <definedName name="VALVULA_COMP_2_12_HF_ROSCADA_8" localSheetId="0">#REF!</definedName>
    <definedName name="VALVULA_COMP_2_12_HF_ROSCADA_8">#REF!</definedName>
    <definedName name="VALVULA_COMP_2_12_HF_ROSCADA_9" localSheetId="0">#REF!</definedName>
    <definedName name="VALVULA_COMP_2_12_HF_ROSCADA_9">#REF!</definedName>
    <definedName name="VALVULA_COMP_2_HF_ROSCADA" localSheetId="0">#REF!</definedName>
    <definedName name="VALVULA_COMP_2_HF_ROSCADA">#REF!</definedName>
    <definedName name="VALVULA_COMP_2_HF_ROSCADA_10" localSheetId="0">#REF!</definedName>
    <definedName name="VALVULA_COMP_2_HF_ROSCADA_10">#REF!</definedName>
    <definedName name="VALVULA_COMP_2_HF_ROSCADA_11" localSheetId="0">#REF!</definedName>
    <definedName name="VALVULA_COMP_2_HF_ROSCADA_11">#REF!</definedName>
    <definedName name="VALVULA_COMP_2_HF_ROSCADA_6" localSheetId="0">#REF!</definedName>
    <definedName name="VALVULA_COMP_2_HF_ROSCADA_6">#REF!</definedName>
    <definedName name="VALVULA_COMP_2_HF_ROSCADA_7" localSheetId="0">#REF!</definedName>
    <definedName name="VALVULA_COMP_2_HF_ROSCADA_7">#REF!</definedName>
    <definedName name="VALVULA_COMP_2_HF_ROSCADA_8" localSheetId="0">#REF!</definedName>
    <definedName name="VALVULA_COMP_2_HF_ROSCADA_8">#REF!</definedName>
    <definedName name="VALVULA_COMP_2_HF_ROSCADA_9" localSheetId="0">#REF!</definedName>
    <definedName name="VALVULA_COMP_2_HF_ROSCADA_9">#REF!</definedName>
    <definedName name="VALVULA_COMP_20_HF_PLATILLADA" localSheetId="0">#REF!</definedName>
    <definedName name="VALVULA_COMP_20_HF_PLATILLADA">#REF!</definedName>
    <definedName name="VALVULA_COMP_20_HF_PLATILLADA_10" localSheetId="0">#REF!</definedName>
    <definedName name="VALVULA_COMP_20_HF_PLATILLADA_10">#REF!</definedName>
    <definedName name="VALVULA_COMP_20_HF_PLATILLADA_11" localSheetId="0">#REF!</definedName>
    <definedName name="VALVULA_COMP_20_HF_PLATILLADA_11">#REF!</definedName>
    <definedName name="VALVULA_COMP_20_HF_PLATILLADA_6" localSheetId="0">#REF!</definedName>
    <definedName name="VALVULA_COMP_20_HF_PLATILLADA_6">#REF!</definedName>
    <definedName name="VALVULA_COMP_20_HF_PLATILLADA_7" localSheetId="0">#REF!</definedName>
    <definedName name="VALVULA_COMP_20_HF_PLATILLADA_7">#REF!</definedName>
    <definedName name="VALVULA_COMP_20_HF_PLATILLADA_8" localSheetId="0">#REF!</definedName>
    <definedName name="VALVULA_COMP_20_HF_PLATILLADA_8">#REF!</definedName>
    <definedName name="VALVULA_COMP_20_HF_PLATILLADA_9" localSheetId="0">#REF!</definedName>
    <definedName name="VALVULA_COMP_20_HF_PLATILLADA_9">#REF!</definedName>
    <definedName name="VALVULA_COMP_3_HF_ROSCADA" localSheetId="0">#REF!</definedName>
    <definedName name="VALVULA_COMP_3_HF_ROSCADA">#REF!</definedName>
    <definedName name="VALVULA_COMP_3_HF_ROSCADA_10" localSheetId="0">#REF!</definedName>
    <definedName name="VALVULA_COMP_3_HF_ROSCADA_10">#REF!</definedName>
    <definedName name="VALVULA_COMP_3_HF_ROSCADA_11" localSheetId="0">#REF!</definedName>
    <definedName name="VALVULA_COMP_3_HF_ROSCADA_11">#REF!</definedName>
    <definedName name="VALVULA_COMP_3_HF_ROSCADA_6" localSheetId="0">#REF!</definedName>
    <definedName name="VALVULA_COMP_3_HF_ROSCADA_6">#REF!</definedName>
    <definedName name="VALVULA_COMP_3_HF_ROSCADA_7" localSheetId="0">#REF!</definedName>
    <definedName name="VALVULA_COMP_3_HF_ROSCADA_7">#REF!</definedName>
    <definedName name="VALVULA_COMP_3_HF_ROSCADA_8" localSheetId="0">#REF!</definedName>
    <definedName name="VALVULA_COMP_3_HF_ROSCADA_8">#REF!</definedName>
    <definedName name="VALVULA_COMP_3_HF_ROSCADA_9" localSheetId="0">#REF!</definedName>
    <definedName name="VALVULA_COMP_3_HF_ROSCADA_9">#REF!</definedName>
    <definedName name="VALVULA_COMP_4_HF_PLATILLADA" localSheetId="0">#REF!</definedName>
    <definedName name="VALVULA_COMP_4_HF_PLATILLADA">#REF!</definedName>
    <definedName name="VALVULA_COMP_4_HF_PLATILLADA_10" localSheetId="0">#REF!</definedName>
    <definedName name="VALVULA_COMP_4_HF_PLATILLADA_10">#REF!</definedName>
    <definedName name="VALVULA_COMP_4_HF_PLATILLADA_11" localSheetId="0">#REF!</definedName>
    <definedName name="VALVULA_COMP_4_HF_PLATILLADA_11">#REF!</definedName>
    <definedName name="VALVULA_COMP_4_HF_PLATILLADA_6" localSheetId="0">#REF!</definedName>
    <definedName name="VALVULA_COMP_4_HF_PLATILLADA_6">#REF!</definedName>
    <definedName name="VALVULA_COMP_4_HF_PLATILLADA_7" localSheetId="0">#REF!</definedName>
    <definedName name="VALVULA_COMP_4_HF_PLATILLADA_7">#REF!</definedName>
    <definedName name="VALVULA_COMP_4_HF_PLATILLADA_8" localSheetId="0">#REF!</definedName>
    <definedName name="VALVULA_COMP_4_HF_PLATILLADA_8">#REF!</definedName>
    <definedName name="VALVULA_COMP_4_HF_PLATILLADA_9" localSheetId="0">#REF!</definedName>
    <definedName name="VALVULA_COMP_4_HF_PLATILLADA_9">#REF!</definedName>
    <definedName name="VALVULA_COMP_4_HF_ROSCADA" localSheetId="0">#REF!</definedName>
    <definedName name="VALVULA_COMP_4_HF_ROSCADA">#REF!</definedName>
    <definedName name="VALVULA_COMP_4_HF_ROSCADA_10" localSheetId="0">#REF!</definedName>
    <definedName name="VALVULA_COMP_4_HF_ROSCADA_10">#REF!</definedName>
    <definedName name="VALVULA_COMP_4_HF_ROSCADA_11" localSheetId="0">#REF!</definedName>
    <definedName name="VALVULA_COMP_4_HF_ROSCADA_11">#REF!</definedName>
    <definedName name="VALVULA_COMP_4_HF_ROSCADA_6" localSheetId="0">#REF!</definedName>
    <definedName name="VALVULA_COMP_4_HF_ROSCADA_6">#REF!</definedName>
    <definedName name="VALVULA_COMP_4_HF_ROSCADA_7" localSheetId="0">#REF!</definedName>
    <definedName name="VALVULA_COMP_4_HF_ROSCADA_7">#REF!</definedName>
    <definedName name="VALVULA_COMP_4_HF_ROSCADA_8" localSheetId="0">#REF!</definedName>
    <definedName name="VALVULA_COMP_4_HF_ROSCADA_8">#REF!</definedName>
    <definedName name="VALVULA_COMP_4_HF_ROSCADA_9" localSheetId="0">#REF!</definedName>
    <definedName name="VALVULA_COMP_4_HF_ROSCADA_9">#REF!</definedName>
    <definedName name="VALVULA_COMP_6_HF_PLATILLADA" localSheetId="0">#REF!</definedName>
    <definedName name="VALVULA_COMP_6_HF_PLATILLADA">#REF!</definedName>
    <definedName name="VALVULA_COMP_6_HF_PLATILLADA_10" localSheetId="0">#REF!</definedName>
    <definedName name="VALVULA_COMP_6_HF_PLATILLADA_10">#REF!</definedName>
    <definedName name="VALVULA_COMP_6_HF_PLATILLADA_11" localSheetId="0">#REF!</definedName>
    <definedName name="VALVULA_COMP_6_HF_PLATILLADA_11">#REF!</definedName>
    <definedName name="VALVULA_COMP_6_HF_PLATILLADA_6" localSheetId="0">#REF!</definedName>
    <definedName name="VALVULA_COMP_6_HF_PLATILLADA_6">#REF!</definedName>
    <definedName name="VALVULA_COMP_6_HF_PLATILLADA_7" localSheetId="0">#REF!</definedName>
    <definedName name="VALVULA_COMP_6_HF_PLATILLADA_7">#REF!</definedName>
    <definedName name="VALVULA_COMP_6_HF_PLATILLADA_8" localSheetId="0">#REF!</definedName>
    <definedName name="VALVULA_COMP_6_HF_PLATILLADA_8">#REF!</definedName>
    <definedName name="VALVULA_COMP_6_HF_PLATILLADA_9" localSheetId="0">#REF!</definedName>
    <definedName name="VALVULA_COMP_6_HF_PLATILLADA_9">#REF!</definedName>
    <definedName name="VALVULA_COMP_8_HF_PLATILLADA" localSheetId="0">#REF!</definedName>
    <definedName name="VALVULA_COMP_8_HF_PLATILLADA">#REF!</definedName>
    <definedName name="VALVULA_COMP_8_HF_PLATILLADA_10" localSheetId="0">#REF!</definedName>
    <definedName name="VALVULA_COMP_8_HF_PLATILLADA_10">#REF!</definedName>
    <definedName name="VALVULA_COMP_8_HF_PLATILLADA_11" localSheetId="0">#REF!</definedName>
    <definedName name="VALVULA_COMP_8_HF_PLATILLADA_11">#REF!</definedName>
    <definedName name="VALVULA_COMP_8_HF_PLATILLADA_6" localSheetId="0">#REF!</definedName>
    <definedName name="VALVULA_COMP_8_HF_PLATILLADA_6">#REF!</definedName>
    <definedName name="VALVULA_COMP_8_HF_PLATILLADA_7" localSheetId="0">#REF!</definedName>
    <definedName name="VALVULA_COMP_8_HF_PLATILLADA_7">#REF!</definedName>
    <definedName name="VALVULA_COMP_8_HF_PLATILLADA_8" localSheetId="0">#REF!</definedName>
    <definedName name="VALVULA_COMP_8_HF_PLATILLADA_8">#REF!</definedName>
    <definedName name="VALVULA_COMP_8_HF_PLATILLADA_9" localSheetId="0">#REF!</definedName>
    <definedName name="VALVULA_COMP_8_HF_PLATILLADA_9">#REF!</definedName>
    <definedName name="VARILLA" localSheetId="0">#REF!</definedName>
    <definedName name="VARILLA">#REF!</definedName>
    <definedName name="VARILLA_BLOQUES_20" localSheetId="0">#REF!</definedName>
    <definedName name="VARILLA_BLOQUES_20">#REF!</definedName>
    <definedName name="VARILLA_BLOQUES_20_10" localSheetId="0">#REF!</definedName>
    <definedName name="VARILLA_BLOQUES_20_10">#REF!</definedName>
    <definedName name="VARILLA_BLOQUES_20_11" localSheetId="0">#REF!</definedName>
    <definedName name="VARILLA_BLOQUES_20_11">#REF!</definedName>
    <definedName name="VARILLA_BLOQUES_20_6" localSheetId="0">#REF!</definedName>
    <definedName name="VARILLA_BLOQUES_20_6">#REF!</definedName>
    <definedName name="VARILLA_BLOQUES_20_7" localSheetId="0">#REF!</definedName>
    <definedName name="VARILLA_BLOQUES_20_7">#REF!</definedName>
    <definedName name="VARILLA_BLOQUES_20_8" localSheetId="0">#REF!</definedName>
    <definedName name="VARILLA_BLOQUES_20_8">#REF!</definedName>
    <definedName name="VARILLA_BLOQUES_20_9" localSheetId="0">#REF!</definedName>
    <definedName name="VARILLA_BLOQUES_20_9">#REF!</definedName>
    <definedName name="VARILLA_BLOQUES_40" localSheetId="0">#REF!</definedName>
    <definedName name="VARILLA_BLOQUES_40">#REF!</definedName>
    <definedName name="VARILLA_BLOQUES_40_10" localSheetId="0">#REF!</definedName>
    <definedName name="VARILLA_BLOQUES_40_10">#REF!</definedName>
    <definedName name="VARILLA_BLOQUES_40_11" localSheetId="0">#REF!</definedName>
    <definedName name="VARILLA_BLOQUES_40_11">#REF!</definedName>
    <definedName name="VARILLA_BLOQUES_40_6" localSheetId="0">#REF!</definedName>
    <definedName name="VARILLA_BLOQUES_40_6">#REF!</definedName>
    <definedName name="VARILLA_BLOQUES_40_7" localSheetId="0">#REF!</definedName>
    <definedName name="VARILLA_BLOQUES_40_7">#REF!</definedName>
    <definedName name="VARILLA_BLOQUES_40_8" localSheetId="0">#REF!</definedName>
    <definedName name="VARILLA_BLOQUES_40_8">#REF!</definedName>
    <definedName name="VARILLA_BLOQUES_40_9" localSheetId="0">#REF!</definedName>
    <definedName name="VARILLA_BLOQUES_40_9">#REF!</definedName>
    <definedName name="VARILLA_BLOQUES_60" localSheetId="0">#REF!</definedName>
    <definedName name="VARILLA_BLOQUES_60">#REF!</definedName>
    <definedName name="VARILLA_BLOQUES_60_10" localSheetId="0">#REF!</definedName>
    <definedName name="VARILLA_BLOQUES_60_10">#REF!</definedName>
    <definedName name="VARILLA_BLOQUES_60_11" localSheetId="0">#REF!</definedName>
    <definedName name="VARILLA_BLOQUES_60_11">#REF!</definedName>
    <definedName name="VARILLA_BLOQUES_60_6" localSheetId="0">#REF!</definedName>
    <definedName name="VARILLA_BLOQUES_60_6">#REF!</definedName>
    <definedName name="VARILLA_BLOQUES_60_7" localSheetId="0">#REF!</definedName>
    <definedName name="VARILLA_BLOQUES_60_7">#REF!</definedName>
    <definedName name="VARILLA_BLOQUES_60_8" localSheetId="0">#REF!</definedName>
    <definedName name="VARILLA_BLOQUES_60_8">#REF!</definedName>
    <definedName name="VARILLA_BLOQUES_60_9" localSheetId="0">#REF!</definedName>
    <definedName name="VARILLA_BLOQUES_60_9">#REF!</definedName>
    <definedName name="VARILLA_BLOQUES_80" localSheetId="0">#REF!</definedName>
    <definedName name="VARILLA_BLOQUES_80">#REF!</definedName>
    <definedName name="VARILLA_BLOQUES_80_10" localSheetId="0">#REF!</definedName>
    <definedName name="VARILLA_BLOQUES_80_10">#REF!</definedName>
    <definedName name="VARILLA_BLOQUES_80_11" localSheetId="0">#REF!</definedName>
    <definedName name="VARILLA_BLOQUES_80_11">#REF!</definedName>
    <definedName name="VARILLA_BLOQUES_80_6" localSheetId="0">#REF!</definedName>
    <definedName name="VARILLA_BLOQUES_80_6">#REF!</definedName>
    <definedName name="VARILLA_BLOQUES_80_7" localSheetId="0">#REF!</definedName>
    <definedName name="VARILLA_BLOQUES_80_7">#REF!</definedName>
    <definedName name="VARILLA_BLOQUES_80_8" localSheetId="0">#REF!</definedName>
    <definedName name="VARILLA_BLOQUES_80_8">#REF!</definedName>
    <definedName name="VARILLA_BLOQUES_80_9" localSheetId="0">#REF!</definedName>
    <definedName name="VARILLA_BLOQUES_80_9">#REF!</definedName>
    <definedName name="VARIOS" localSheetId="0">#REF!</definedName>
    <definedName name="VARIOS">#REF!</definedName>
    <definedName name="VARIOS_AN" localSheetId="0">#REF!</definedName>
    <definedName name="VARIOS_AN">#REF!</definedName>
    <definedName name="VB1.9" localSheetId="0">#REF!</definedName>
    <definedName name="VB1.9">#REF!</definedName>
    <definedName name="VC.D7.8" localSheetId="0">#REF!</definedName>
    <definedName name="VC.D7.8">#REF!</definedName>
    <definedName name="VC1.3" localSheetId="0">#REF!</definedName>
    <definedName name="VC1.3">#REF!</definedName>
    <definedName name="VC3.5" localSheetId="0">#REF!</definedName>
    <definedName name="VC3.5">#REF!</definedName>
    <definedName name="VC5.9" localSheetId="0">#REF!</definedName>
    <definedName name="VC5.9">#REF!</definedName>
    <definedName name="VCOLGANTE1590" localSheetId="0">#REF!</definedName>
    <definedName name="VCOLGANTE1590">#REF!</definedName>
    <definedName name="VCOLGANTE1590_6" localSheetId="0">#REF!</definedName>
    <definedName name="VCOLGANTE1590_6">#REF!</definedName>
    <definedName name="VD1.7" localSheetId="0">#REF!</definedName>
    <definedName name="VD1.7">#REF!</definedName>
    <definedName name="VE1.9" localSheetId="0">#REF!</definedName>
    <definedName name="VE1.9">#REF!</definedName>
    <definedName name="VENT2SDR41" localSheetId="0">#REF!</definedName>
    <definedName name="VENT2SDR41">#REF!</definedName>
    <definedName name="VENT3SDR41" localSheetId="0">#REF!</definedName>
    <definedName name="VENT3SDR41">#REF!</definedName>
    <definedName name="ventana.Francesa" localSheetId="0">[17]Análisis!#REF!</definedName>
    <definedName name="ventana.Francesa">[17]Análisis!#REF!</definedName>
    <definedName name="VENTANAS" localSheetId="0">#REF!</definedName>
    <definedName name="VENTANAS">#REF!</definedName>
    <definedName name="Ventanas.abizagradas" localSheetId="0">#REF!</definedName>
    <definedName name="Ventanas.abizagradas">#REF!</definedName>
    <definedName name="Ventanas.Corredizas" localSheetId="0">#REF!</definedName>
    <definedName name="Ventanas.Corredizas">#REF!</definedName>
    <definedName name="Ventanas.salomonicas" localSheetId="0">#REF!</definedName>
    <definedName name="Ventanas.salomonicas">#REF!</definedName>
    <definedName name="VERGRAGRI" localSheetId="0">#REF!</definedName>
    <definedName name="VERGRAGRI">#REF!</definedName>
    <definedName name="verja" localSheetId="0">#REF!</definedName>
    <definedName name="verja">#REF!</definedName>
    <definedName name="Vesc.1erN.Mod.II" localSheetId="0">#REF!</definedName>
    <definedName name="Vesc.1erN.Mod.II">#REF!</definedName>
    <definedName name="Vias" localSheetId="0">#REF!</definedName>
    <definedName name="Vias">#REF!</definedName>
    <definedName name="VIBRADO" localSheetId="0">#REF!</definedName>
    <definedName name="VIBRADO">#REF!</definedName>
    <definedName name="VIBRADO_10" localSheetId="0">#REF!</definedName>
    <definedName name="VIBRADO_10">#REF!</definedName>
    <definedName name="VIBRADO_11" localSheetId="0">#REF!</definedName>
    <definedName name="VIBRADO_11">#REF!</definedName>
    <definedName name="VIBRADO_6" localSheetId="0">#REF!</definedName>
    <definedName name="VIBRADO_6">#REF!</definedName>
    <definedName name="VIBRADO_7" localSheetId="0">#REF!</definedName>
    <definedName name="VIBRADO_7">#REF!</definedName>
    <definedName name="VIBRADO_8" localSheetId="0">#REF!</definedName>
    <definedName name="VIBRADO_8">#REF!</definedName>
    <definedName name="VIBRADO_9" localSheetId="0">#REF!</definedName>
    <definedName name="VIBRADO_9">#REF!</definedName>
    <definedName name="Vibrador" localSheetId="0">#REF!</definedName>
    <definedName name="Vibrador">#REF!</definedName>
    <definedName name="Vibrazo.Blanc.30x30" localSheetId="0">#REF!</definedName>
    <definedName name="Vibrazo.Blanc.30x30">#REF!</definedName>
    <definedName name="VidrioFijo.vent.proyectada" localSheetId="0">#REF!</definedName>
    <definedName name="VidrioFijo.vent.proyectada">#REF!</definedName>
    <definedName name="Vig.Amarre.Cierre.Cocina" localSheetId="0">#REF!</definedName>
    <definedName name="Vig.Amarre.Cierre.Cocina">#REF!</definedName>
    <definedName name="Viga" localSheetId="0">[17]Análisis!#REF!</definedName>
    <definedName name="Viga">[17]Análisis!#REF!</definedName>
    <definedName name="viga.20x30" localSheetId="0">#REF!</definedName>
    <definedName name="viga.20x30">#REF!</definedName>
    <definedName name="viga.20x40" localSheetId="0">#REF!</definedName>
    <definedName name="viga.20x40">#REF!</definedName>
    <definedName name="viga.30x40">[30]Análisis!$D$624</definedName>
    <definedName name="viga.30x60" localSheetId="0">#REF!</definedName>
    <definedName name="viga.30x60">#REF!</definedName>
    <definedName name="viga.30x60.np10.45" localSheetId="0">#REF!</definedName>
    <definedName name="viga.30x60.np10.45">#REF!</definedName>
    <definedName name="viga.30x80" localSheetId="0">#REF!</definedName>
    <definedName name="viga.30x80">#REF!</definedName>
    <definedName name="viga.amarre.15x.15" localSheetId="0">#REF!</definedName>
    <definedName name="viga.amarre.15x.15">#REF!</definedName>
    <definedName name="Viga.Amarre.15x20BNP" localSheetId="0">#REF!</definedName>
    <definedName name="Viga.Amarre.15x20BNP">#REF!</definedName>
    <definedName name="Viga.amarre.1erN" localSheetId="0">#REF!</definedName>
    <definedName name="Viga.amarre.1erN">#REF!</definedName>
    <definedName name="Viga.Amarre.1erN.Villas" localSheetId="0">#REF!</definedName>
    <definedName name="Viga.Amarre.1erN.Villas">#REF!</definedName>
    <definedName name="Viga.Amarre.20x.20">[29]Análisis!$D$525</definedName>
    <definedName name="Viga.Amarre.20x30" localSheetId="0">#REF!</definedName>
    <definedName name="Viga.Amarre.20x30">#REF!</definedName>
    <definedName name="Viga.amarre.2do.N">[30]Análisis!$D$653</definedName>
    <definedName name="Viga.Amarre.Comedor" localSheetId="0">#REF!</definedName>
    <definedName name="Viga.Amarre.Comedor">#REF!</definedName>
    <definedName name="Viga.Amarre.Dintel" localSheetId="0">[17]Análisis!#REF!</definedName>
    <definedName name="Viga.Amarre.Dintel">[17]Análisis!#REF!</definedName>
    <definedName name="Viga.Amarre.lavanderia" localSheetId="0">#REF!</definedName>
    <definedName name="Viga.Amarre.lavanderia">#REF!</definedName>
    <definedName name="Viga.amarre.N.Techo.Area.Noble" localSheetId="0">#REF!</definedName>
    <definedName name="Viga.amarre.N.Techo.Area.Noble">#REF!</definedName>
    <definedName name="Viga.amarre.nivel.piso" localSheetId="0">#REF!</definedName>
    <definedName name="Viga.amarre.nivel.piso">#REF!</definedName>
    <definedName name="Viga.Amarre.Piso.20x20">[14]Análisis!$D$138</definedName>
    <definedName name="Viga.Amarre.Piso.Casino" localSheetId="0">[17]Análisis!#REF!</definedName>
    <definedName name="Viga.Amarre.Piso.Casino">[17]Análisis!#REF!</definedName>
    <definedName name="Viga.Amarre.Piso.Cocina" localSheetId="0">#REF!</definedName>
    <definedName name="Viga.Amarre.Piso.Cocina">#REF!</definedName>
    <definedName name="Viga.Amarre.Piso.lavandería" localSheetId="0">#REF!</definedName>
    <definedName name="Viga.Amarre.Piso.lavandería">#REF!</definedName>
    <definedName name="viga.amarre.plastbau" localSheetId="0">#REF!</definedName>
    <definedName name="viga.amarre.plastbau">#REF!</definedName>
    <definedName name="viga.amarre.plastbau.15x23" localSheetId="0">#REF!</definedName>
    <definedName name="viga.amarre.plastbau.15x23">#REF!</definedName>
    <definedName name="Viga.Amarre.Techo.Administracion" localSheetId="0">#REF!</definedName>
    <definedName name="Viga.Amarre.Techo.Administracion">#REF!</definedName>
    <definedName name="Viga.Amarre20x28" localSheetId="0">[17]Análisis!#REF!</definedName>
    <definedName name="Viga.Amarre20x28">[17]Análisis!#REF!</definedName>
    <definedName name="Viga.Amarre2doN" localSheetId="0">#REF!</definedName>
    <definedName name="Viga.Amarre2doN">#REF!</definedName>
    <definedName name="Viga.Antep.Discoteca" localSheetId="0">[17]Análisis!#REF!</definedName>
    <definedName name="Viga.Antep.Discoteca">[17]Análisis!#REF!</definedName>
    <definedName name="Viga.Antep.Horm.Visto.Espectáculos" localSheetId="0">#REF!</definedName>
    <definedName name="Viga.Antep.Horm.Visto.Espectáculos">#REF!</definedName>
    <definedName name="Viga.Antepecho.H.Visto.Area.Noble" localSheetId="0">#REF!</definedName>
    <definedName name="Viga.Antepecho.H.Visto.Area.Noble">#REF!</definedName>
    <definedName name="Viga.antepecho.Horm.Visto.Comedor" localSheetId="0">#REF!</definedName>
    <definedName name="Viga.antepecho.Horm.Visto.Comedor">#REF!</definedName>
    <definedName name="Viga.Cocina" localSheetId="0">#REF!</definedName>
    <definedName name="Viga.Cocina">#REF!</definedName>
    <definedName name="Viga.Convenc.Entrepiso.Villas" localSheetId="0">#REF!</definedName>
    <definedName name="Viga.Convenc.Entrepiso.Villas">#REF!</definedName>
    <definedName name="Viga.Convenc.techo.Villas" localSheetId="0">#REF!</definedName>
    <definedName name="Viga.Convenc.techo.Villas">#REF!</definedName>
    <definedName name="Viga.Edif.oficinas" localSheetId="0">#REF!</definedName>
    <definedName name="Viga.Edif.oficinas">#REF!</definedName>
    <definedName name="Viga.Horm.20x6o.Espectáculos" localSheetId="0">#REF!</definedName>
    <definedName name="Viga.Horm.20x6o.Espectáculos">#REF!</definedName>
    <definedName name="Viga.Horm.Administracion" localSheetId="0">#REF!</definedName>
    <definedName name="Viga.Horm.Administracion">#REF!</definedName>
    <definedName name="Viga.Horm.Arm.edif.Parqueo" localSheetId="0">#REF!</definedName>
    <definedName name="Viga.Horm.Arm.edif.Parqueo">#REF!</definedName>
    <definedName name="Viga.Horm.conv.Entrep.Villas" localSheetId="0">#REF!</definedName>
    <definedName name="Viga.Horm.conv.Entrep.Villas">#REF!</definedName>
    <definedName name="Viga.horm.Conv.Techo.Villas" localSheetId="0">#REF!</definedName>
    <definedName name="Viga.horm.Conv.Techo.Villas">#REF!</definedName>
    <definedName name="Viga.Horm.visto.administracion" localSheetId="0">#REF!</definedName>
    <definedName name="Viga.Horm.visto.administracion">#REF!</definedName>
    <definedName name="Viga.horm.visto.Area.Noble" localSheetId="0">#REF!</definedName>
    <definedName name="Viga.horm.visto.Area.Noble">#REF!</definedName>
    <definedName name="Viga.Horm.Visto.Discoteca" localSheetId="0">[17]Análisis!#REF!</definedName>
    <definedName name="Viga.Horm.Visto.Discoteca">[17]Análisis!#REF!</definedName>
    <definedName name="Viga.Horm.Visto.Espectaculo" localSheetId="0">#REF!</definedName>
    <definedName name="Viga.Horm.Visto.Espectaculo">#REF!</definedName>
    <definedName name="Viga.Horm.Visto.Variable.Comedor" localSheetId="0">#REF!</definedName>
    <definedName name="Viga.Horm.Visto.Variable.Comedor">#REF!</definedName>
    <definedName name="Viga.Jard.Horm.Visto.80x100.Area.Noble" localSheetId="0">#REF!</definedName>
    <definedName name="Viga.Jard.Horm.Visto.80x100.Area.Noble">#REF!</definedName>
    <definedName name="Viga.Jardi.2Nivel.Comedor" localSheetId="0">#REF!</definedName>
    <definedName name="Viga.Jardi.2Nivel.Comedor">#REF!</definedName>
    <definedName name="Viga.Jardi.3erNivel.Comedor" localSheetId="0">#REF!</definedName>
    <definedName name="Viga.Jardi.3erNivel.Comedor">#REF!</definedName>
    <definedName name="Viga.Jardinera.1.Comedor" localSheetId="0">#REF!</definedName>
    <definedName name="Viga.Jardinera.1.Comedor">#REF!</definedName>
    <definedName name="Viga.Jardinera.80x70Lobby" localSheetId="0">#REF!</definedName>
    <definedName name="Viga.Jardinera.80x70Lobby">#REF!</definedName>
    <definedName name="Viga.lavanderia" localSheetId="0">#REF!</definedName>
    <definedName name="Viga.lavanderia">#REF!</definedName>
    <definedName name="Viga.Nivel.inferior" localSheetId="0">#REF!</definedName>
    <definedName name="Viga.Nivel.inferior">#REF!</definedName>
    <definedName name="viga.riostra.20x60" localSheetId="0">#REF!</definedName>
    <definedName name="viga.riostra.20x60">#REF!</definedName>
    <definedName name="viga.sobretecho.cuchilla" localSheetId="0">#REF!</definedName>
    <definedName name="viga.sobretecho.cuchilla">#REF!</definedName>
    <definedName name="Viga.T.Horm.Visto.Area.Noble" localSheetId="0">#REF!</definedName>
    <definedName name="Viga.T.Horm.Visto.Area.Noble">#REF!</definedName>
    <definedName name="viga.torre" localSheetId="0">#REF!</definedName>
    <definedName name="viga.torre">#REF!</definedName>
    <definedName name="Viga.V.2" localSheetId="0">#REF!</definedName>
    <definedName name="Viga.V.2">#REF!</definedName>
    <definedName name="Viga.V.A" localSheetId="0">#REF!</definedName>
    <definedName name="Viga.V.A">#REF!</definedName>
    <definedName name="Viga.V1">[14]Análisis!$D$200</definedName>
    <definedName name="Viga.V1.1erN.mod.I" localSheetId="0">#REF!</definedName>
    <definedName name="Viga.V1.1erN.mod.I">#REF!</definedName>
    <definedName name="Viga.V1.1erN.mod.II" localSheetId="0">#REF!</definedName>
    <definedName name="Viga.V1.1erN.mod.II">#REF!</definedName>
    <definedName name="Viga.V1.2doN.Mod.I" localSheetId="0">#REF!</definedName>
    <definedName name="Viga.V1.2doN.Mod.I">#REF!</definedName>
    <definedName name="Viga.V1.2doN.Mod.II" localSheetId="0">#REF!</definedName>
    <definedName name="Viga.V1.2doN.Mod.II">#REF!</definedName>
    <definedName name="Viga.V1.3erN.mod.I" localSheetId="0">#REF!</definedName>
    <definedName name="Viga.V1.3erN.mod.I">#REF!</definedName>
    <definedName name="Viga.V1.3erN.Mod.II" localSheetId="0">#REF!</definedName>
    <definedName name="Viga.V1.3erN.Mod.II">#REF!</definedName>
    <definedName name="Viga.V1.4toN.Mod.I" localSheetId="0">#REF!</definedName>
    <definedName name="Viga.V1.4toN.Mod.I">#REF!</definedName>
    <definedName name="Viga.V1.4toN.Mod.II" localSheetId="0">#REF!</definedName>
    <definedName name="Viga.V1.4toN.Mod.II">#REF!</definedName>
    <definedName name="Viga.V1.esc.2doN" localSheetId="0">#REF!</definedName>
    <definedName name="Viga.V1.esc.2doN">#REF!</definedName>
    <definedName name="Viga.V1.esc.3erN" localSheetId="0">#REF!</definedName>
    <definedName name="Viga.V1.esc.3erN">#REF!</definedName>
    <definedName name="Viga.V1.escalera" localSheetId="0">#REF!</definedName>
    <definedName name="Viga.V1.escalera">#REF!</definedName>
    <definedName name="Viga.V1e.Villas" localSheetId="0">#REF!</definedName>
    <definedName name="Viga.V1e.Villas">#REF!</definedName>
    <definedName name="Viga.V1T.Villas" localSheetId="0">#REF!</definedName>
    <definedName name="Viga.V1T.Villas">#REF!</definedName>
    <definedName name="Viga.V2.1erN.mod.I" localSheetId="0">#REF!</definedName>
    <definedName name="Viga.V2.1erN.mod.I">#REF!</definedName>
    <definedName name="Viga.V2.2doN.Mod.I" localSheetId="0">#REF!</definedName>
    <definedName name="Viga.V2.2doN.Mod.I">#REF!</definedName>
    <definedName name="Viga.V2.3erN.Mod.I" localSheetId="0">#REF!</definedName>
    <definedName name="Viga.V2.3erN.Mod.I">#REF!</definedName>
    <definedName name="Viga.V2.esc.1erN" localSheetId="0">#REF!</definedName>
    <definedName name="Viga.V2.esc.1erN">#REF!</definedName>
    <definedName name="Viga.V2.esc.2doN" localSheetId="0">#REF!</definedName>
    <definedName name="Viga.V2.esc.2doN">#REF!</definedName>
    <definedName name="Viga.V2.esc.3erN" localSheetId="0">#REF!</definedName>
    <definedName name="Viga.V2.esc.3erN">#REF!</definedName>
    <definedName name="Viga.V2T.Villas" localSheetId="0">#REF!</definedName>
    <definedName name="Viga.V2T.Villas">#REF!</definedName>
    <definedName name="Viga.V3.1erN.Mod.I" localSheetId="0">#REF!</definedName>
    <definedName name="Viga.V3.1erN.Mod.I">#REF!</definedName>
    <definedName name="Viga.V3.2doN.Mod.I" localSheetId="0">#REF!</definedName>
    <definedName name="Viga.V3.2doN.Mod.I">#REF!</definedName>
    <definedName name="Viga.V3.3erN.Mod.I" localSheetId="0">#REF!</definedName>
    <definedName name="Viga.V3.3erN.Mod.I">#REF!</definedName>
    <definedName name="Viga.V3.4toN.Mod.I" localSheetId="0">#REF!</definedName>
    <definedName name="Viga.V3.4toN.Mod.I">#REF!</definedName>
    <definedName name="Viga.V3T.Villas" localSheetId="0">#REF!</definedName>
    <definedName name="Viga.V3T.Villas">#REF!</definedName>
    <definedName name="Viga.V4.1erN.Mod.I" localSheetId="0">#REF!</definedName>
    <definedName name="Viga.V4.1erN.Mod.I">#REF!</definedName>
    <definedName name="Viga.V4.2doN.Mod.I" localSheetId="0">#REF!</definedName>
    <definedName name="Viga.V4.2doN.Mod.I">#REF!</definedName>
    <definedName name="Viga.V4.3erN.Mod.I" localSheetId="0">#REF!</definedName>
    <definedName name="Viga.V4.3erN.Mod.I">#REF!</definedName>
    <definedName name="Viga.V4.4toN.Mod.I" localSheetId="0">#REF!</definedName>
    <definedName name="Viga.V4.4toN.Mod.I">#REF!</definedName>
    <definedName name="Viga.V4E.Villas" localSheetId="0">#REF!</definedName>
    <definedName name="Viga.V4E.Villas">#REF!</definedName>
    <definedName name="Viga.V4T.Villas" localSheetId="0">#REF!</definedName>
    <definedName name="Viga.V4T.Villas">#REF!</definedName>
    <definedName name="Viga.V5.1erN.mod.I" localSheetId="0">#REF!</definedName>
    <definedName name="Viga.V5.1erN.mod.I">#REF!</definedName>
    <definedName name="Viga.V5.2doN.Mod.I" localSheetId="0">#REF!</definedName>
    <definedName name="Viga.V5.2doN.Mod.I">#REF!</definedName>
    <definedName name="Viga.V5.3erN.Mod.I" localSheetId="0">#REF!</definedName>
    <definedName name="Viga.V5.3erN.Mod.I">#REF!</definedName>
    <definedName name="Viga.V5.4toN.Mod.I" localSheetId="0">#REF!</definedName>
    <definedName name="Viga.V5.4toN.Mod.I">#REF!</definedName>
    <definedName name="Viga.V5E.Villas" localSheetId="0">#REF!</definedName>
    <definedName name="Viga.V5E.Villas">#REF!</definedName>
    <definedName name="Viga.V6.1erN.Mod.I" localSheetId="0">#REF!</definedName>
    <definedName name="Viga.V6.1erN.Mod.I">#REF!</definedName>
    <definedName name="Viga.V6.2doN.Mod.I" localSheetId="0">#REF!</definedName>
    <definedName name="Viga.V6.2doN.Mod.I">#REF!</definedName>
    <definedName name="Viga.V6.3erN.mod.I" localSheetId="0">#REF!</definedName>
    <definedName name="Viga.V6.3erN.mod.I">#REF!</definedName>
    <definedName name="Viga.V6.4toN.Mod.I" localSheetId="0">#REF!</definedName>
    <definedName name="Viga.V6.4toN.Mod.I">#REF!</definedName>
    <definedName name="Viga.V7.1erN.Mod.I" localSheetId="0">#REF!</definedName>
    <definedName name="Viga.V7.1erN.Mod.I">#REF!</definedName>
    <definedName name="Viga.V7.2doN.Mod.I" localSheetId="0">#REF!</definedName>
    <definedName name="Viga.V7.2doN.Mod.I">#REF!</definedName>
    <definedName name="Viga.V7.3erN.Mod.I" localSheetId="0">#REF!</definedName>
    <definedName name="Viga.V7.3erN.Mod.I">#REF!</definedName>
    <definedName name="Viga.V7.4toN.Mod.I" localSheetId="0">#REF!</definedName>
    <definedName name="Viga.V7.4toN.Mod.I">#REF!</definedName>
    <definedName name="Viga.VA.1erN.Mod.II" localSheetId="0">#REF!</definedName>
    <definedName name="Viga.VA.1erN.Mod.II">#REF!</definedName>
    <definedName name="Viga.Vac" localSheetId="0">#REF!</definedName>
    <definedName name="Viga.Vac">#REF!</definedName>
    <definedName name="Viga.Vac2" localSheetId="0">#REF!</definedName>
    <definedName name="Viga.Vac2">#REF!</definedName>
    <definedName name="Viga.Vam" localSheetId="0">#REF!</definedName>
    <definedName name="Viga.Vam">#REF!</definedName>
    <definedName name="Viga.Vesc.2doN.Mod.II" localSheetId="0">#REF!</definedName>
    <definedName name="Viga.Vesc.2doN.Mod.II">#REF!</definedName>
    <definedName name="Viga.Vesc.3erN.Mod.II" localSheetId="0">#REF!</definedName>
    <definedName name="Viga.Vesc.3erN.Mod.II">#REF!</definedName>
    <definedName name="Viga.Vesc.4toN.Mod.II" localSheetId="0">#REF!</definedName>
    <definedName name="Viga.Vesc.4toN.Mod.II">#REF!</definedName>
    <definedName name="Viga.VT1" localSheetId="0">#REF!</definedName>
    <definedName name="Viga.VT1">#REF!</definedName>
    <definedName name="viga25x40.palapa" localSheetId="0">[31]Análisis!#REF!</definedName>
    <definedName name="viga25x40.palapa">[31]Análisis!#REF!</definedName>
    <definedName name="VIGASHP" localSheetId="0">#REF!</definedName>
    <definedName name="VIGASHP">#REF!</definedName>
    <definedName name="VIGASHP_8" localSheetId="0">#REF!</definedName>
    <definedName name="VIGASHP_8">#REF!</definedName>
    <definedName name="VigaV1.3.4.6.Presidenciales">[14]Análisis!$D$209</definedName>
    <definedName name="VigaV2.4toN.Mod.I" localSheetId="0">#REF!</definedName>
    <definedName name="VigaV2.4toN.Mod.I">#REF!</definedName>
    <definedName name="VigaV2.5.7.Presidenciales">[14]Análisis!$D$218</definedName>
    <definedName name="VigaV2E.Villas" localSheetId="0">#REF!</definedName>
    <definedName name="VigaV2E.Villas">#REF!</definedName>
    <definedName name="VigaV2T" localSheetId="0">#REF!</definedName>
    <definedName name="VigaV2T">#REF!</definedName>
    <definedName name="VigaV3E.Villas" localSheetId="0">#REF!</definedName>
    <definedName name="VigaV3E.Villas">#REF!</definedName>
    <definedName name="VigaVT2" localSheetId="0">#REF!</definedName>
    <definedName name="VigaVT2">#REF!</definedName>
    <definedName name="VigaVT3" localSheetId="0">#REF!</definedName>
    <definedName name="VigaVT3">#REF!</definedName>
    <definedName name="VigaVT4" localSheetId="0">#REF!</definedName>
    <definedName name="VigaVT4">#REF!</definedName>
    <definedName name="VigaVT5" localSheetId="0">#REF!</definedName>
    <definedName name="VigaVT5">#REF!</definedName>
    <definedName name="Villa.1.Zapata.Muros" localSheetId="0">#REF!</definedName>
    <definedName name="Villa.1.Zapata.Muros">#REF!</definedName>
    <definedName name="VILLA.BPB.PLASTBAU.RD" localSheetId="0">#REF!</definedName>
    <definedName name="VILLA.BPB.PLASTBAU.RD">#REF!</definedName>
    <definedName name="VILLA.BPB.PLASTBAU.US" localSheetId="0">#REF!</definedName>
    <definedName name="VILLA.BPB.PLASTBAU.US">#REF!</definedName>
    <definedName name="Villa1.Zap.Columna" localSheetId="0">#REF!</definedName>
    <definedName name="Villa1.Zap.Columna">#REF!</definedName>
    <definedName name="VIOLINADO" localSheetId="0">#REF!</definedName>
    <definedName name="VIOLINADO">#REF!</definedName>
    <definedName name="VIOLINADO_10" localSheetId="0">#REF!</definedName>
    <definedName name="VIOLINADO_10">#REF!</definedName>
    <definedName name="VIOLINADO_11" localSheetId="0">#REF!</definedName>
    <definedName name="VIOLINADO_11">#REF!</definedName>
    <definedName name="VIOLINADO_6" localSheetId="0">#REF!</definedName>
    <definedName name="VIOLINADO_6">#REF!</definedName>
    <definedName name="VIOLINADO_7" localSheetId="0">#REF!</definedName>
    <definedName name="VIOLINADO_7">#REF!</definedName>
    <definedName name="VIOLINADO_8" localSheetId="0">#REF!</definedName>
    <definedName name="VIOLINADO_8">#REF!</definedName>
    <definedName name="VIOLINADO_9" localSheetId="0">#REF!</definedName>
    <definedName name="VIOLINADO_9">#REF!</definedName>
    <definedName name="VISTO1" localSheetId="0">#REF!</definedName>
    <definedName name="VISTO1">#REF!</definedName>
    <definedName name="VISTOC" localSheetId="0">#REF!</definedName>
    <definedName name="VISTOC">#REF!</definedName>
    <definedName name="VISTOV" localSheetId="0">#REF!</definedName>
    <definedName name="VISTOV">#REF!</definedName>
    <definedName name="VP" localSheetId="0">[34]analisis1!#REF!</definedName>
    <definedName name="VP">[34]analisis1!#REF!</definedName>
    <definedName name="VSALALUMBCOMAN" localSheetId="0">#REF!</definedName>
    <definedName name="VSALALUMBCOMAN">#REF!</definedName>
    <definedName name="VSALALUMBCOPAL" localSheetId="0">#REF!</definedName>
    <definedName name="VSALALUMBCOPAL">#REF!</definedName>
    <definedName name="VSALALUMBROMAN" localSheetId="0">#REF!</definedName>
    <definedName name="VSALALUMBROMAN">#REF!</definedName>
    <definedName name="VSALALUMBROVBROMAN" localSheetId="0">#REF!</definedName>
    <definedName name="VSALALUMBROVBROMAN">#REF!</definedName>
    <definedName name="VSALALUMNATVBROPAL" localSheetId="0">#REF!</definedName>
    <definedName name="VSALALUMNATVBROPAL">#REF!</definedName>
    <definedName name="VSALALUMNATVCMAN" localSheetId="0">#REF!</definedName>
    <definedName name="VSALALUMNATVCMAN">#REF!</definedName>
    <definedName name="VSALALUMNATVCPAL" localSheetId="0">#REF!</definedName>
    <definedName name="VSALALUMNATVCPAL">#REF!</definedName>
    <definedName name="Vuelo.Inclinado.4toN.Mod.II" localSheetId="0">#REF!</definedName>
    <definedName name="Vuelo.Inclinado.4toN.Mod.II">#REF!</definedName>
    <definedName name="VUELO10" localSheetId="0">#REF!</definedName>
    <definedName name="VUELO10">#REF!</definedName>
    <definedName name="VUELO10_6" localSheetId="0">#REF!</definedName>
    <definedName name="VUELO10_6">#REF!</definedName>
    <definedName name="VX" localSheetId="0">#REF!</definedName>
    <definedName name="VX">#REF!</definedName>
    <definedName name="w" localSheetId="0">#REF!</definedName>
    <definedName name="w">#REF!</definedName>
    <definedName name="Winche" localSheetId="0">#REF!</definedName>
    <definedName name="Winche">#REF!</definedName>
    <definedName name="Winche_10" localSheetId="0">#REF!</definedName>
    <definedName name="Winche_10">#REF!</definedName>
    <definedName name="Winche_11" localSheetId="0">#REF!</definedName>
    <definedName name="Winche_11">#REF!</definedName>
    <definedName name="Winche_6" localSheetId="0">#REF!</definedName>
    <definedName name="Winche_6">#REF!</definedName>
    <definedName name="Winche_7" localSheetId="0">#REF!</definedName>
    <definedName name="Winche_7">#REF!</definedName>
    <definedName name="Winche_8" localSheetId="0">#REF!</definedName>
    <definedName name="Winche_8">#REF!</definedName>
    <definedName name="Winche_9" localSheetId="0">#REF!</definedName>
    <definedName name="Winche_9">#REF!</definedName>
    <definedName name="WWW">[48]INS!$D$561</definedName>
    <definedName name="XXX" localSheetId="0">#REF!</definedName>
    <definedName name="XXX">#REF!</definedName>
    <definedName name="XXXXXXX" localSheetId="0">#REF!</definedName>
    <definedName name="XXXXXXX">#REF!</definedName>
    <definedName name="YEE_PVC_DREN_2" localSheetId="0">#REF!</definedName>
    <definedName name="YEE_PVC_DREN_2">#REF!</definedName>
    <definedName name="YEE_PVC_DREN_2_10" localSheetId="0">#REF!</definedName>
    <definedName name="YEE_PVC_DREN_2_10">#REF!</definedName>
    <definedName name="YEE_PVC_DREN_2_11" localSheetId="0">#REF!</definedName>
    <definedName name="YEE_PVC_DREN_2_11">#REF!</definedName>
    <definedName name="YEE_PVC_DREN_2_6" localSheetId="0">#REF!</definedName>
    <definedName name="YEE_PVC_DREN_2_6">#REF!</definedName>
    <definedName name="YEE_PVC_DREN_2_7" localSheetId="0">#REF!</definedName>
    <definedName name="YEE_PVC_DREN_2_7">#REF!</definedName>
    <definedName name="YEE_PVC_DREN_2_8" localSheetId="0">#REF!</definedName>
    <definedName name="YEE_PVC_DREN_2_8">#REF!</definedName>
    <definedName name="YEE_PVC_DREN_2_9" localSheetId="0">#REF!</definedName>
    <definedName name="YEE_PVC_DREN_2_9">#REF!</definedName>
    <definedName name="YEE_PVC_DREN_3" localSheetId="0">#REF!</definedName>
    <definedName name="YEE_PVC_DREN_3">#REF!</definedName>
    <definedName name="YEE_PVC_DREN_3_10" localSheetId="0">#REF!</definedName>
    <definedName name="YEE_PVC_DREN_3_10">#REF!</definedName>
    <definedName name="YEE_PVC_DREN_3_11" localSheetId="0">#REF!</definedName>
    <definedName name="YEE_PVC_DREN_3_11">#REF!</definedName>
    <definedName name="YEE_PVC_DREN_3_6" localSheetId="0">#REF!</definedName>
    <definedName name="YEE_PVC_DREN_3_6">#REF!</definedName>
    <definedName name="YEE_PVC_DREN_3_7" localSheetId="0">#REF!</definedName>
    <definedName name="YEE_PVC_DREN_3_7">#REF!</definedName>
    <definedName name="YEE_PVC_DREN_3_8" localSheetId="0">#REF!</definedName>
    <definedName name="YEE_PVC_DREN_3_8">#REF!</definedName>
    <definedName name="YEE_PVC_DREN_3_9" localSheetId="0">#REF!</definedName>
    <definedName name="YEE_PVC_DREN_3_9">#REF!</definedName>
    <definedName name="YEE_PVC_DREN_4" localSheetId="0">#REF!</definedName>
    <definedName name="YEE_PVC_DREN_4">#REF!</definedName>
    <definedName name="YEE_PVC_DREN_4_10" localSheetId="0">#REF!</definedName>
    <definedName name="YEE_PVC_DREN_4_10">#REF!</definedName>
    <definedName name="YEE_PVC_DREN_4_11" localSheetId="0">#REF!</definedName>
    <definedName name="YEE_PVC_DREN_4_11">#REF!</definedName>
    <definedName name="YEE_PVC_DREN_4_6" localSheetId="0">#REF!</definedName>
    <definedName name="YEE_PVC_DREN_4_6">#REF!</definedName>
    <definedName name="YEE_PVC_DREN_4_7" localSheetId="0">#REF!</definedName>
    <definedName name="YEE_PVC_DREN_4_7">#REF!</definedName>
    <definedName name="YEE_PVC_DREN_4_8" localSheetId="0">#REF!</definedName>
    <definedName name="YEE_PVC_DREN_4_8">#REF!</definedName>
    <definedName name="YEE_PVC_DREN_4_9" localSheetId="0">#REF!</definedName>
    <definedName name="YEE_PVC_DREN_4_9">#REF!</definedName>
    <definedName name="YEE_PVC_DREN_4x2" localSheetId="0">#REF!</definedName>
    <definedName name="YEE_PVC_DREN_4x2">#REF!</definedName>
    <definedName name="YEE_PVC_DREN_4x2_10" localSheetId="0">#REF!</definedName>
    <definedName name="YEE_PVC_DREN_4x2_10">#REF!</definedName>
    <definedName name="YEE_PVC_DREN_4x2_11" localSheetId="0">#REF!</definedName>
    <definedName name="YEE_PVC_DREN_4x2_11">#REF!</definedName>
    <definedName name="YEE_PVC_DREN_4x2_6" localSheetId="0">#REF!</definedName>
    <definedName name="YEE_PVC_DREN_4x2_6">#REF!</definedName>
    <definedName name="YEE_PVC_DREN_4x2_7" localSheetId="0">#REF!</definedName>
    <definedName name="YEE_PVC_DREN_4x2_7">#REF!</definedName>
    <definedName name="YEE_PVC_DREN_4x2_8" localSheetId="0">#REF!</definedName>
    <definedName name="YEE_PVC_DREN_4x2_8">#REF!</definedName>
    <definedName name="YEE_PVC_DREN_4x2_9" localSheetId="0">#REF!</definedName>
    <definedName name="YEE_PVC_DREN_4x2_9">#REF!</definedName>
    <definedName name="YEEPVCDREN2X2" localSheetId="0">#REF!</definedName>
    <definedName name="YEEPVCDREN2X2">#REF!</definedName>
    <definedName name="YEEPVCDREN3X2" localSheetId="0">#REF!</definedName>
    <definedName name="YEEPVCDREN3X2">#REF!</definedName>
    <definedName name="YEEPVCDREN3X3" localSheetId="0">#REF!</definedName>
    <definedName name="YEEPVCDREN3X3">#REF!</definedName>
    <definedName name="YEEPVCDREN4X2" localSheetId="0">#REF!</definedName>
    <definedName name="YEEPVCDREN4X2">#REF!</definedName>
    <definedName name="YEEPVCDREN4X3" localSheetId="0">#REF!</definedName>
    <definedName name="YEEPVCDREN4X3">#REF!</definedName>
    <definedName name="YEEPVCDREN4X4" localSheetId="0">#REF!</definedName>
    <definedName name="YEEPVCDREN4X4">#REF!</definedName>
    <definedName name="YEEPVCDREN6X4" localSheetId="0">#REF!</definedName>
    <definedName name="YEEPVCDREN6X4">#REF!</definedName>
    <definedName name="YEEPVCDREN6X6" localSheetId="0">#REF!</definedName>
    <definedName name="YEEPVCDREN6X6">#REF!</definedName>
    <definedName name="Yeso" localSheetId="0">#REF!</definedName>
    <definedName name="Yeso">#REF!</definedName>
    <definedName name="ZA" localSheetId="0">#REF!</definedName>
    <definedName name="ZA">#REF!</definedName>
    <definedName name="Zabaleta">[25]Análisis!$N$988</definedName>
    <definedName name="Zabaleta.Villas" localSheetId="0">#REF!</definedName>
    <definedName name="Zabaleta.Villas">#REF!</definedName>
    <definedName name="ZABALETAPISO" localSheetId="0">#REF!</definedName>
    <definedName name="ZABALETAPISO">#REF!</definedName>
    <definedName name="zabaletas" localSheetId="0">#REF!</definedName>
    <definedName name="zabaletas">#REF!</definedName>
    <definedName name="zabaletas.jardineras" localSheetId="0">#REF!</definedName>
    <definedName name="zabaletas.jardineras">#REF!</definedName>
    <definedName name="ZABALETATECHO" localSheetId="0">#REF!</definedName>
    <definedName name="ZABALETATECHO">#REF!</definedName>
    <definedName name="Zap.Col.Administración" localSheetId="0">#REF!</definedName>
    <definedName name="Zap.Col.Administración">#REF!</definedName>
    <definedName name="Zap.Col.Discot." localSheetId="0">[17]Análisis!#REF!</definedName>
    <definedName name="Zap.Col.Discot.">[17]Análisis!#REF!</definedName>
    <definedName name="Zap.col.Z1.mod.I" localSheetId="0">#REF!</definedName>
    <definedName name="Zap.col.Z1.mod.I">#REF!</definedName>
    <definedName name="Zap.Col.Zc" localSheetId="0">#REF!</definedName>
    <definedName name="Zap.Col.Zc">#REF!</definedName>
    <definedName name="Zap.Columna" localSheetId="0">[17]Análisis!#REF!</definedName>
    <definedName name="Zap.Columna">[17]Análisis!#REF!</definedName>
    <definedName name="Zap.Columna.Area.Noble" localSheetId="0">#REF!</definedName>
    <definedName name="Zap.Columna.Area.Noble">#REF!</definedName>
    <definedName name="Zap.columna.Casino" localSheetId="0">[17]Análisis!#REF!</definedName>
    <definedName name="Zap.columna.Casino">[17]Análisis!#REF!</definedName>
    <definedName name="Zap.Columna.Comedor" localSheetId="0">#REF!</definedName>
    <definedName name="Zap.Columna.Comedor">#REF!</definedName>
    <definedName name="Zap.Columna.Lavandería" localSheetId="0">#REF!</definedName>
    <definedName name="Zap.Columna.Lavandería">#REF!</definedName>
    <definedName name="Zap.Columnas" localSheetId="0">#REF!</definedName>
    <definedName name="Zap.Columnas">#REF!</definedName>
    <definedName name="zap.Comb.ModuloII" localSheetId="0">#REF!</definedName>
    <definedName name="zap.Comb.ModuloII">#REF!</definedName>
    <definedName name="Zap.Edif.Oficinas" localSheetId="0">#REF!</definedName>
    <definedName name="Zap.Edif.Oficinas">#REF!</definedName>
    <definedName name="Zap.Edif.Parqueo">[14]Análisis!$D$105</definedName>
    <definedName name="Zap.Escalera" localSheetId="0">#REF!</definedName>
    <definedName name="Zap.Escalera">#REF!</definedName>
    <definedName name="zap.M.ha.40cm.esp">[31]Análisis!$D$192</definedName>
    <definedName name="Zap.mur.H.A.">[30]Análisis!$D$163</definedName>
    <definedName name="Zap.muro.10.30x20.General" localSheetId="0">[17]Análisis!#REF!</definedName>
    <definedName name="Zap.muro.10.30x20.General">[17]Análisis!#REF!</definedName>
    <definedName name="Zap.Muro.15cm" localSheetId="0">#REF!</definedName>
    <definedName name="Zap.Muro.15cm">#REF!</definedName>
    <definedName name="Zap.Muro.15cms" localSheetId="0">#REF!</definedName>
    <definedName name="Zap.Muro.15cms">#REF!</definedName>
    <definedName name="Zap.Muro.20cm" localSheetId="0">#REF!</definedName>
    <definedName name="Zap.Muro.20cm">#REF!</definedName>
    <definedName name="Zap.Muro.45x25.General" localSheetId="0">[17]Análisis!#REF!</definedName>
    <definedName name="Zap.Muro.45x25.General">[17]Análisis!#REF!</definedName>
    <definedName name="Zap.muro.55x25.General" localSheetId="0">[17]Análisis!#REF!</definedName>
    <definedName name="Zap.muro.55x25.General">[17]Análisis!#REF!</definedName>
    <definedName name="Zap.Muro.Area.Noble" localSheetId="0">#REF!</definedName>
    <definedName name="Zap.Muro.Area.Noble">#REF!</definedName>
    <definedName name="Zap.Muro.Ariostamiento.Comedor" localSheetId="0">#REF!</definedName>
    <definedName name="Zap.Muro.Ariostamiento.Comedor">#REF!</definedName>
    <definedName name="Zap.Muro.Cocina" localSheetId="0">#REF!</definedName>
    <definedName name="Zap.Muro.Cocina">#REF!</definedName>
    <definedName name="Zap.muro.contencion" localSheetId="0">#REF!</definedName>
    <definedName name="Zap.muro.contencion">#REF!</definedName>
    <definedName name="Zap.Muro.Espectaculo" localSheetId="0">#REF!</definedName>
    <definedName name="Zap.Muro.Espectaculo">#REF!</definedName>
    <definedName name="Zap.Muro.Lavanderia" localSheetId="0">#REF!</definedName>
    <definedName name="Zap.Muro.Lavanderia">#REF!</definedName>
    <definedName name="Zap.Muro.Villa.1" localSheetId="0">#REF!</definedName>
    <definedName name="Zap.Muro.Villa.1">#REF!</definedName>
    <definedName name="Zap.muro20General" localSheetId="0">[17]Análisis!#REF!</definedName>
    <definedName name="Zap.muro20General">[17]Análisis!#REF!</definedName>
    <definedName name="Zap.Muros.Cacino" localSheetId="0">[17]Análisis!#REF!</definedName>
    <definedName name="Zap.Muros.Cacino">[17]Análisis!#REF!</definedName>
    <definedName name="Zap.Z1" localSheetId="0">#REF!</definedName>
    <definedName name="Zap.Z1">#REF!</definedName>
    <definedName name="zap.Z1.mod.II" localSheetId="0">#REF!</definedName>
    <definedName name="zap.Z1.mod.II">#REF!</definedName>
    <definedName name="Zap.Z1.Villa1" localSheetId="0">#REF!</definedName>
    <definedName name="Zap.Z1.Villa1">#REF!</definedName>
    <definedName name="Zap.Z2" localSheetId="0">#REF!</definedName>
    <definedName name="Zap.Z2">#REF!</definedName>
    <definedName name="Zap.Z2.mod.I" localSheetId="0">#REF!</definedName>
    <definedName name="Zap.Z2.mod.I">#REF!</definedName>
    <definedName name="zap.Z2.moduloII" localSheetId="0">#REF!</definedName>
    <definedName name="zap.Z2.moduloII">#REF!</definedName>
    <definedName name="Zap.Z2.Villas1" localSheetId="0">#REF!</definedName>
    <definedName name="Zap.Z2.Villas1">#REF!</definedName>
    <definedName name="Zap.Z3" localSheetId="0">#REF!</definedName>
    <definedName name="Zap.Z3">#REF!</definedName>
    <definedName name="Zap.Z3.Mod.I" localSheetId="0">#REF!</definedName>
    <definedName name="Zap.Z3.Mod.I">#REF!</definedName>
    <definedName name="Zap.Z3.Villas1" localSheetId="0">#REF!</definedName>
    <definedName name="Zap.Z3.Villas1">#REF!</definedName>
    <definedName name="Zap.Z4.mod.I" localSheetId="0">#REF!</definedName>
    <definedName name="Zap.Z4.mod.I">#REF!</definedName>
    <definedName name="Zap.Z4.Villas.1" localSheetId="0">#REF!</definedName>
    <definedName name="Zap.Z4.Villas.1">#REF!</definedName>
    <definedName name="Zap.ZMB" localSheetId="0">#REF!</definedName>
    <definedName name="Zap.ZMB">#REF!</definedName>
    <definedName name="Zapata.Col.Espectaculos" localSheetId="0">#REF!</definedName>
    <definedName name="Zapata.Col.Espectaculos">#REF!</definedName>
    <definedName name="Zapata.Columna.Cocina" localSheetId="0">#REF!</definedName>
    <definedName name="Zapata.Columna.Cocina">#REF!</definedName>
    <definedName name="zapata.lobby" localSheetId="0">#REF!</definedName>
    <definedName name="zapata.lobby">#REF!</definedName>
    <definedName name="Zapata.Villas.1" localSheetId="0">#REF!</definedName>
    <definedName name="Zapata.Villas.1">#REF!</definedName>
    <definedName name="Zapata.Z1s.Z2s">[14]Análisis!$D$120</definedName>
    <definedName name="ZB" localSheetId="0">#REF!</definedName>
    <definedName name="ZB">#REF!</definedName>
    <definedName name="ZC1_6" localSheetId="0">#REF!</definedName>
    <definedName name="ZC1_6">#REF!</definedName>
    <definedName name="ZE1_6" localSheetId="0">#REF!</definedName>
    <definedName name="ZE1_6">#REF!</definedName>
    <definedName name="ZE2_6" localSheetId="0">#REF!</definedName>
    <definedName name="ZE2_6">#REF!</definedName>
    <definedName name="ZE3_6" localSheetId="0">#REF!</definedName>
    <definedName name="ZE3_6">#REF!</definedName>
    <definedName name="ZE4_6" localSheetId="0">#REF!</definedName>
    <definedName name="ZE4_6">#REF!</definedName>
    <definedName name="ZE5_6" localSheetId="0">#REF!</definedName>
    <definedName name="ZE5_6">#REF!</definedName>
    <definedName name="ZE6_6" localSheetId="0">#REF!</definedName>
    <definedName name="ZE6_6">#REF!</definedName>
    <definedName name="ZINC_CAL26_3x6" localSheetId="0">#REF!</definedName>
    <definedName name="ZINC_CAL26_3x6">#REF!</definedName>
    <definedName name="ZINC_CAL26_3x6_10" localSheetId="0">#REF!</definedName>
    <definedName name="ZINC_CAL26_3x6_10">#REF!</definedName>
    <definedName name="ZINC_CAL26_3x6_11" localSheetId="0">#REF!</definedName>
    <definedName name="ZINC_CAL26_3x6_11">#REF!</definedName>
    <definedName name="ZINC_CAL26_3x6_6" localSheetId="0">#REF!</definedName>
    <definedName name="ZINC_CAL26_3x6_6">#REF!</definedName>
    <definedName name="ZINC_CAL26_3x6_7" localSheetId="0">#REF!</definedName>
    <definedName name="ZINC_CAL26_3x6_7">#REF!</definedName>
    <definedName name="ZINC_CAL26_3x6_8" localSheetId="0">#REF!</definedName>
    <definedName name="ZINC_CAL26_3x6_8">#REF!</definedName>
    <definedName name="ZINC_CAL26_3x6_9" localSheetId="0">#REF!</definedName>
    <definedName name="ZINC_CAL26_3x6_9">#REF!</definedName>
    <definedName name="ZINC24" localSheetId="0">#REF!</definedName>
    <definedName name="ZINC24">#REF!</definedName>
    <definedName name="ZINC26" localSheetId="0">#REF!</definedName>
    <definedName name="ZINC26">#REF!</definedName>
    <definedName name="ZINC27" localSheetId="0">#REF!</definedName>
    <definedName name="ZINC27">#REF!</definedName>
    <definedName name="ZINC34" localSheetId="0">#REF!</definedName>
    <definedName name="ZINC34">#REF!</definedName>
    <definedName name="ZN" localSheetId="0">#REF!</definedName>
    <definedName name="ZN">#REF!</definedName>
    <definedName name="Zoc.baldosin">[21]Insumos!$E$91</definedName>
    <definedName name="Zoc.Marmol.Mezc.Antillana" localSheetId="0">[17]Análisis!#REF!</definedName>
    <definedName name="Zoc.Marmol.Mezc.Antillana">[17]Análisis!#REF!</definedName>
    <definedName name="Zoc.vibrazo.Blanco" localSheetId="0">#REF!</definedName>
    <definedName name="Zoc.vibrazo.Blanco">#REF!</definedName>
    <definedName name="Zocalo.Baldosin" localSheetId="0">[17]Análisis!#REF!</definedName>
    <definedName name="Zocalo.Baldosin">[17]Análisis!#REF!</definedName>
    <definedName name="Zocalo.bozel.marmol" localSheetId="0">#REF!</definedName>
    <definedName name="Zocalo.bozel.marmol">#REF!</definedName>
    <definedName name="Zocalo.cemento7x25cm" localSheetId="0">#REF!</definedName>
    <definedName name="Zocalo.cemento7x25cm">#REF!</definedName>
    <definedName name="Zocalo.Ceram.Mezc.Antillana" localSheetId="0">[17]Análisis!#REF!</definedName>
    <definedName name="Zocalo.Ceram.Mezc.Antillana">[17]Análisis!#REF!</definedName>
    <definedName name="zocalo.ceramica" localSheetId="0">#REF!</definedName>
    <definedName name="zocalo.ceramica">#REF!</definedName>
    <definedName name="Zócalo.Ceramica">[53]Insumos!$E$80</definedName>
    <definedName name="Zócalo.Cerámica" localSheetId="0">#REF!</definedName>
    <definedName name="Zócalo.Cerámica">#REF!</definedName>
    <definedName name="zocalo.ceramica.antideslizante" localSheetId="0">#REF!</definedName>
    <definedName name="zocalo.ceramica.antideslizante">#REF!</definedName>
    <definedName name="Zocalo.de.ceramica.A">[14]Análisis!$D$532</definedName>
    <definedName name="Zocalo.de.ceramica.B">[14]Análisis!$D$551</definedName>
    <definedName name="Zocalo.de.ceramica.C">[14]Análisis!$D$570</definedName>
    <definedName name="zocalo.de.mosaico">[30]Análisis!$D$1266</definedName>
    <definedName name="Zócalo.Granimármol" localSheetId="0">#REF!</definedName>
    <definedName name="Zócalo.Granimármol">#REF!</definedName>
    <definedName name="Zócalo.Granimarmol.MA" localSheetId="0">#REF!</definedName>
    <definedName name="Zócalo.Granimarmol.MA">#REF!</definedName>
    <definedName name="Zocalo.granito.fondo.blanco" localSheetId="0">#REF!</definedName>
    <definedName name="Zocalo.granito.fondo.blanco">#REF!</definedName>
    <definedName name="Zocalo.Granito.Fondo.blanco.MA" localSheetId="0">#REF!</definedName>
    <definedName name="Zocalo.Granito.Fondo.blanco.MA">#REF!</definedName>
    <definedName name="Zócalo.Gres" localSheetId="0">#REF!</definedName>
    <definedName name="Zócalo.Gres">#REF!</definedName>
    <definedName name="Zócalo.loseta.cemento" localSheetId="0">#REF!</definedName>
    <definedName name="Zócalo.loseta.cemento">#REF!</definedName>
    <definedName name="Zocalo.Marmol.A" localSheetId="0">#REF!</definedName>
    <definedName name="Zocalo.Marmol.A">#REF!</definedName>
    <definedName name="Zocalo.Marmol.A.ANA" localSheetId="0">#REF!</definedName>
    <definedName name="Zocalo.Marmol.A.ANA">#REF!</definedName>
    <definedName name="Zocalo.Marmol.Tipo.B" localSheetId="0">#REF!</definedName>
    <definedName name="Zocalo.Marmol.Tipo.B">#REF!</definedName>
    <definedName name="zocalo.porcelanato.40x40">[14]Análisis!$D$501</definedName>
    <definedName name="Zocalo.Vibrazo.Bco" localSheetId="0">#REF!</definedName>
    <definedName name="Zocalo.Vibrazo.Bco">#REF!</definedName>
    <definedName name="ZOCALO_8x34" localSheetId="0">#REF!</definedName>
    <definedName name="ZOCALO_8x34">#REF!</definedName>
    <definedName name="ZOCALO_8x34_10" localSheetId="0">#REF!</definedName>
    <definedName name="ZOCALO_8x34_10">#REF!</definedName>
    <definedName name="ZOCALO_8x34_11" localSheetId="0">#REF!</definedName>
    <definedName name="ZOCALO_8x34_11">#REF!</definedName>
    <definedName name="ZOCALO_8x34_6" localSheetId="0">#REF!</definedName>
    <definedName name="ZOCALO_8x34_6">#REF!</definedName>
    <definedName name="ZOCALO_8x34_7" localSheetId="0">#REF!</definedName>
    <definedName name="ZOCALO_8x34_7">#REF!</definedName>
    <definedName name="ZOCALO_8x34_8" localSheetId="0">#REF!</definedName>
    <definedName name="ZOCALO_8x34_8">#REF!</definedName>
    <definedName name="ZOCALO_8x34_9" localSheetId="0">#REF!</definedName>
    <definedName name="ZOCALO_8x34_9">#REF!</definedName>
    <definedName name="zocalobotichinorojo" localSheetId="0">[3]insumo!#REF!</definedName>
    <definedName name="zocalobotichinorojo">[3]insumo!#REF!</definedName>
    <definedName name="ZOCESCGRAPROYAL" localSheetId="0">#REF!</definedName>
    <definedName name="ZOCESCGRAPROYAL">#REF!</definedName>
    <definedName name="ZOCGRA30BCO" localSheetId="0">#REF!</definedName>
    <definedName name="ZOCGRA30BCO">#REF!</definedName>
    <definedName name="ZOCGRA30GRIS" localSheetId="0">#REF!</definedName>
    <definedName name="ZOCGRA30GRIS">#REF!</definedName>
    <definedName name="ZOCGRA40BCO" localSheetId="0">#REF!</definedName>
    <definedName name="ZOCGRA40BCO">#REF!</definedName>
    <definedName name="ZOCGRAPROYAL40" localSheetId="0">#REF!</definedName>
    <definedName name="ZOCGRAPROYAL40">#REF!</definedName>
    <definedName name="ZOCLAD28" localSheetId="0">#REF!</definedName>
    <definedName name="ZOCLAD28">#REF!</definedName>
    <definedName name="ZOCMOSROJ25" localSheetId="0">#REF!</definedName>
    <definedName name="ZOCMOSROJ25">#REF!</definedName>
    <definedName name="ZR" localSheetId="0">#REF!</definedName>
    <definedName name="ZR">#REF!</definedName>
    <definedName name="ZS" localSheetId="0">#REF!</definedName>
    <definedName name="ZS">#REF!</definedName>
    <definedName name="ZV" localSheetId="0">#REF!</definedName>
    <definedName name="ZV">#REF!</definedName>
    <definedName name="ZW" localSheetId="0">#REF!</definedName>
    <definedName name="ZW">#REF!</definedName>
    <definedName name="ZX" localSheetId="0">#REF!</definedName>
    <definedName name="ZX">#REF!</definedName>
    <definedName name="ZZ" localSheetId="0">#REF!</definedName>
    <definedName name="ZZ">#REF!</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09" i="14" l="1"/>
  <c r="F308" i="14"/>
  <c r="F290" i="14"/>
  <c r="F292" i="14" s="1"/>
  <c r="F293" i="14" s="1"/>
  <c r="F284" i="14"/>
  <c r="F271" i="14"/>
  <c r="F202" i="14"/>
  <c r="F47" i="14"/>
  <c r="F289" i="14"/>
  <c r="F288" i="14"/>
  <c r="F287" i="14"/>
  <c r="F286" i="14"/>
  <c r="F283" i="14"/>
  <c r="F282" i="14"/>
  <c r="F281" i="14"/>
  <c r="F280" i="14"/>
  <c r="F279" i="14"/>
  <c r="F278" i="14"/>
  <c r="F277" i="14"/>
  <c r="F276" i="14"/>
  <c r="F275" i="14"/>
  <c r="F274" i="14"/>
  <c r="F273" i="14"/>
  <c r="F270" i="14"/>
  <c r="F269" i="14"/>
  <c r="F268" i="14"/>
  <c r="F267" i="14"/>
  <c r="F266" i="14"/>
  <c r="F265" i="14"/>
  <c r="F264" i="14"/>
  <c r="F263" i="14"/>
  <c r="F262" i="14"/>
  <c r="F261" i="14"/>
  <c r="F260" i="14"/>
  <c r="F259" i="14"/>
  <c r="F258" i="14"/>
  <c r="F257" i="14"/>
  <c r="F256" i="14"/>
  <c r="F255" i="14"/>
  <c r="F254" i="14"/>
  <c r="F253" i="14"/>
  <c r="F252" i="14"/>
  <c r="F251" i="14"/>
  <c r="F250" i="14"/>
  <c r="F249" i="14"/>
  <c r="F248" i="14"/>
  <c r="F247" i="14"/>
  <c r="F246" i="14"/>
  <c r="F245" i="14"/>
  <c r="F244" i="14"/>
  <c r="F243" i="14"/>
  <c r="F242" i="14"/>
  <c r="F241" i="14"/>
  <c r="F240" i="14"/>
  <c r="F239" i="14"/>
  <c r="F238" i="14"/>
  <c r="F237" i="14"/>
  <c r="F236" i="14"/>
  <c r="F235" i="14"/>
  <c r="F234" i="14"/>
  <c r="F233" i="14"/>
  <c r="F232" i="14"/>
  <c r="F231" i="14"/>
  <c r="F230" i="14"/>
  <c r="F229" i="14"/>
  <c r="F228" i="14"/>
  <c r="F227" i="14"/>
  <c r="F226" i="14"/>
  <c r="F225" i="14"/>
  <c r="F224" i="14"/>
  <c r="F223" i="14"/>
  <c r="F222" i="14"/>
  <c r="F221" i="14"/>
  <c r="F220" i="14"/>
  <c r="F219" i="14"/>
  <c r="F218" i="14"/>
  <c r="F217" i="14"/>
  <c r="F216" i="14"/>
  <c r="F215" i="14"/>
  <c r="F214" i="14"/>
  <c r="F213" i="14"/>
  <c r="F212" i="14"/>
  <c r="F211" i="14"/>
  <c r="F210" i="14"/>
  <c r="F209" i="14"/>
  <c r="F208" i="14"/>
  <c r="F207" i="14"/>
  <c r="F206" i="14"/>
  <c r="F205" i="14"/>
  <c r="F204" i="14"/>
  <c r="F201" i="14"/>
  <c r="F200" i="14"/>
  <c r="F199" i="14"/>
  <c r="F198" i="14"/>
  <c r="F197" i="14"/>
  <c r="F196" i="14"/>
  <c r="F195" i="14"/>
  <c r="F194" i="14"/>
  <c r="F193" i="14"/>
  <c r="F192" i="14"/>
  <c r="F191" i="14"/>
  <c r="F190" i="14"/>
  <c r="F189" i="14"/>
  <c r="F188" i="14"/>
  <c r="F187" i="14"/>
  <c r="F186" i="14"/>
  <c r="F185" i="14"/>
  <c r="F184" i="14"/>
  <c r="F183" i="14"/>
  <c r="F182" i="14"/>
  <c r="F181" i="14"/>
  <c r="F180" i="14"/>
  <c r="F179" i="14"/>
  <c r="F178" i="14"/>
  <c r="F177" i="14"/>
  <c r="F176" i="14"/>
  <c r="F175" i="14"/>
  <c r="F174" i="14"/>
  <c r="F173" i="14"/>
  <c r="F172" i="14"/>
  <c r="F171" i="14"/>
  <c r="F170" i="14"/>
  <c r="F169" i="14"/>
  <c r="F168" i="14"/>
  <c r="F167" i="14"/>
  <c r="F166" i="14"/>
  <c r="F165" i="14"/>
  <c r="F164" i="14"/>
  <c r="F163" i="14"/>
  <c r="F162" i="14"/>
  <c r="F161" i="14"/>
  <c r="F160" i="14"/>
  <c r="F159" i="14"/>
  <c r="F158" i="14"/>
  <c r="F157" i="14"/>
  <c r="F156" i="14"/>
  <c r="F155" i="14"/>
  <c r="F154" i="14"/>
  <c r="F153" i="14"/>
  <c r="F152" i="14"/>
  <c r="F151" i="14"/>
  <c r="F150" i="14"/>
  <c r="F149" i="14"/>
  <c r="F148" i="14"/>
  <c r="F147" i="14"/>
  <c r="F146" i="14"/>
  <c r="F145" i="14"/>
  <c r="F144" i="14"/>
  <c r="F143" i="14"/>
  <c r="F142" i="14"/>
  <c r="F141" i="14"/>
  <c r="F140" i="14"/>
  <c r="F139" i="14"/>
  <c r="F138" i="14"/>
  <c r="F137" i="14"/>
  <c r="F136" i="14"/>
  <c r="F135" i="14"/>
  <c r="F134" i="14"/>
  <c r="F133" i="14"/>
  <c r="F132" i="14"/>
  <c r="F131" i="14"/>
  <c r="F130" i="14"/>
  <c r="F129" i="14"/>
  <c r="F128" i="14"/>
  <c r="F127" i="14"/>
  <c r="F126" i="14"/>
  <c r="F125" i="14"/>
  <c r="F124" i="14"/>
  <c r="F123" i="14"/>
  <c r="F122" i="14"/>
  <c r="F121" i="14"/>
  <c r="F120" i="14"/>
  <c r="F119" i="14"/>
  <c r="F118" i="14"/>
  <c r="F117" i="14"/>
  <c r="F116" i="14"/>
  <c r="F115" i="14"/>
  <c r="F114" i="14"/>
  <c r="F113" i="14"/>
  <c r="F112" i="14"/>
  <c r="F111" i="14"/>
  <c r="F110" i="14"/>
  <c r="F109" i="14"/>
  <c r="F108" i="14"/>
  <c r="F107" i="14"/>
  <c r="F106" i="14"/>
  <c r="F105" i="14"/>
  <c r="F104" i="14"/>
  <c r="F103" i="14"/>
  <c r="F102" i="14"/>
  <c r="F101" i="14"/>
  <c r="F100" i="14"/>
  <c r="F99" i="14"/>
  <c r="F98" i="14"/>
  <c r="F97" i="14"/>
  <c r="F96" i="14"/>
  <c r="F95" i="14"/>
  <c r="F94" i="14"/>
  <c r="F93" i="14"/>
  <c r="F92" i="14"/>
  <c r="F91" i="14"/>
  <c r="F90" i="14"/>
  <c r="F89" i="14"/>
  <c r="F88" i="14"/>
  <c r="F87" i="14"/>
  <c r="F86" i="14"/>
  <c r="F85" i="14"/>
  <c r="F84" i="14"/>
  <c r="F83" i="14"/>
  <c r="F82" i="14"/>
  <c r="F81" i="14"/>
  <c r="F80" i="14"/>
  <c r="F79" i="14"/>
  <c r="F78" i="14"/>
  <c r="F77" i="14"/>
  <c r="F76" i="14"/>
  <c r="F75" i="14"/>
  <c r="F74" i="14"/>
  <c r="F73" i="14"/>
  <c r="F72" i="14"/>
  <c r="F71" i="14"/>
  <c r="F70" i="14"/>
  <c r="F69" i="14"/>
  <c r="F68" i="14"/>
  <c r="F67" i="14"/>
  <c r="F66" i="14"/>
  <c r="F65" i="14"/>
  <c r="F64" i="14"/>
  <c r="F63" i="14"/>
  <c r="F62" i="14"/>
  <c r="F61" i="14"/>
  <c r="F60" i="14"/>
  <c r="F59" i="14"/>
  <c r="F58" i="14"/>
  <c r="F57" i="14"/>
  <c r="F56" i="14"/>
  <c r="F55" i="14"/>
  <c r="F54" i="14"/>
  <c r="F53" i="14"/>
  <c r="F52" i="14"/>
  <c r="F51" i="14"/>
  <c r="F50" i="14"/>
  <c r="F49"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305" i="14" l="1"/>
  <c r="F300" i="14"/>
  <c r="F296" i="14"/>
  <c r="F306" i="14"/>
  <c r="F304" i="14"/>
  <c r="F299" i="14"/>
  <c r="F307" i="14"/>
  <c r="F303" i="14"/>
  <c r="F298" i="14"/>
  <c r="F301" i="14"/>
  <c r="F297" i="14"/>
  <c r="C194" i="14"/>
  <c r="C281" i="14"/>
  <c r="F310" i="14" l="1"/>
  <c r="F312" i="14" s="1"/>
  <c r="F314" i="14" s="1"/>
  <c r="F302" i="14"/>
  <c r="C43" i="14"/>
  <c r="A252" i="14" l="1"/>
  <c r="A253" i="14" s="1"/>
  <c r="A248" i="14"/>
  <c r="A249" i="14" s="1"/>
  <c r="A250" i="14" s="1"/>
  <c r="B271" i="14" l="1"/>
  <c r="B104" i="14"/>
  <c r="B102" i="14"/>
</calcChain>
</file>

<file path=xl/sharedStrings.xml><?xml version="1.0" encoding="utf-8"?>
<sst xmlns="http://schemas.openxmlformats.org/spreadsheetml/2006/main" count="477" uniqueCount="294">
  <si>
    <t>Zona  VI</t>
  </si>
  <si>
    <t>Descripción</t>
  </si>
  <si>
    <t>Cantidad</t>
  </si>
  <si>
    <t>Und</t>
  </si>
  <si>
    <t>P.U. (RD$)</t>
  </si>
  <si>
    <t>Valor (RD$)</t>
  </si>
  <si>
    <t>I</t>
  </si>
  <si>
    <t>A</t>
  </si>
  <si>
    <t xml:space="preserve">DESARENADOR </t>
  </si>
  <si>
    <t>M</t>
  </si>
  <si>
    <t>U</t>
  </si>
  <si>
    <t>B</t>
  </si>
  <si>
    <t>C</t>
  </si>
  <si>
    <t xml:space="preserve">LAGUNAS DE TRATAMIENTO ANAEROBICA </t>
  </si>
  <si>
    <t>LAGUNAS DE TRATAMIENTO FACULTATIVA</t>
  </si>
  <si>
    <t>PA</t>
  </si>
  <si>
    <t>ML</t>
  </si>
  <si>
    <t>VARIOS</t>
  </si>
  <si>
    <t>SUBTOTAL GENERAL</t>
  </si>
  <si>
    <t xml:space="preserve">SUBTOTAL GENERAL </t>
  </si>
  <si>
    <t>GASTOS INDIRECTOS</t>
  </si>
  <si>
    <t>TOTAL GASTOS INDIRECTOS</t>
  </si>
  <si>
    <t>Ubicación : PROVINCIA LA ALTAGRACIA</t>
  </si>
  <si>
    <t>PLANTA DE TRATAMIENTO  DE AGUAS RESIDUALES 250 LPS</t>
  </si>
  <si>
    <t>Part.</t>
  </si>
  <si>
    <t>VI</t>
  </si>
  <si>
    <t>UD</t>
  </si>
  <si>
    <t>DIA</t>
  </si>
  <si>
    <t>PINTURA</t>
  </si>
  <si>
    <t>D</t>
  </si>
  <si>
    <t>CASETA DE CONTROL ELECTRICO</t>
  </si>
  <si>
    <t xml:space="preserve">CASETA DE CLORO </t>
  </si>
  <si>
    <t>ELECTRIFICACION PRIMARIA</t>
  </si>
  <si>
    <t>P</t>
  </si>
  <si>
    <t>E</t>
  </si>
  <si>
    <t>REGISTRO</t>
  </si>
  <si>
    <t xml:space="preserve">SUMINISTRO DE: </t>
  </si>
  <si>
    <t>COLOCACION DE:</t>
  </si>
  <si>
    <t>MES</t>
  </si>
  <si>
    <t>ALIMENTADORES</t>
  </si>
  <si>
    <t>EQUIPOS ELECTROMECANICOS</t>
  </si>
  <si>
    <t>CONSTRUCCION SISTEMA DE ATERRIZAJE (MALLA DE TIERRA)</t>
  </si>
  <si>
    <t>ILUMINACION EXTERIOR.</t>
  </si>
  <si>
    <t>PRELIMINARES</t>
  </si>
  <si>
    <t>MOVIMIENTO DE TIERRA</t>
  </si>
  <si>
    <t>MUROS</t>
  </si>
  <si>
    <t>TERMINACIÓN DE SUPERFICIE</t>
  </si>
  <si>
    <t>INSTALACIONES ELÉCTRICAS</t>
  </si>
  <si>
    <t>Extracción de maleza c/equipo</t>
  </si>
  <si>
    <t xml:space="preserve">Bote de  maleza </t>
  </si>
  <si>
    <t>Nivelación fondo de lagunas</t>
  </si>
  <si>
    <t xml:space="preserve">Reposición de encache en los taludes </t>
  </si>
  <si>
    <t>Ud</t>
  </si>
  <si>
    <t>Día</t>
  </si>
  <si>
    <t>Extracción de lodo y agua con bomba de achique Ø6" (6 U) ( Inc. Alq. Bomba, operador, y obrero)</t>
  </si>
  <si>
    <t>CAMARA DE CONTACTO</t>
  </si>
  <si>
    <t>Limpieza y acondicionamiento Depósito de Arena del Desarenador</t>
  </si>
  <si>
    <t>Ventana Salomónicas de aluminio</t>
  </si>
  <si>
    <r>
      <t>P</t>
    </r>
    <r>
      <rPr>
        <sz val="10"/>
        <rFont val="Calibri"/>
        <family val="2"/>
      </rPr>
      <t>²</t>
    </r>
  </si>
  <si>
    <t>SUMIISTRO Y COLOCACION DE:</t>
  </si>
  <si>
    <t>Ducha</t>
  </si>
  <si>
    <t>Lavamanos sencillos</t>
  </si>
  <si>
    <t>Inodoro completo</t>
  </si>
  <si>
    <t xml:space="preserve">Fregadero dos boca incluye llave </t>
  </si>
  <si>
    <r>
      <t xml:space="preserve">Desagüe de techo en </t>
    </r>
    <r>
      <rPr>
        <sz val="10"/>
        <rFont val="Arial"/>
        <family val="2"/>
      </rPr>
      <t>Ø</t>
    </r>
    <r>
      <rPr>
        <sz val="11"/>
        <rFont val="Arial"/>
        <family val="2"/>
      </rPr>
      <t>3" PVC</t>
    </r>
  </si>
  <si>
    <t>Mano de obra instalación</t>
  </si>
  <si>
    <t>Ventilación en baño</t>
  </si>
  <si>
    <t>Trampa de grasa (1.0x1.0m según detalle)</t>
  </si>
  <si>
    <t>TERMINACION  DE SUPERFICIE</t>
  </si>
  <si>
    <r>
      <t>M</t>
    </r>
    <r>
      <rPr>
        <sz val="10"/>
        <rFont val="Calibri"/>
        <family val="2"/>
      </rPr>
      <t>²</t>
    </r>
  </si>
  <si>
    <t>CASA DEL OPERADOR</t>
  </si>
  <si>
    <t>Salidas cenitales PVC</t>
  </si>
  <si>
    <t>Salida tomacorrientes 120V en doble</t>
  </si>
  <si>
    <t>Salida interruptores sencillo</t>
  </si>
  <si>
    <t>Salida interruptores doble</t>
  </si>
  <si>
    <r>
      <t xml:space="preserve">Suministro y colocación de </t>
    </r>
    <r>
      <rPr>
        <sz val="11"/>
        <rFont val="Calibri"/>
        <family val="2"/>
      </rPr>
      <t>Ø3</t>
    </r>
    <r>
      <rPr>
        <sz val="11"/>
        <rFont val="Arial"/>
        <family val="2"/>
      </rPr>
      <t>" PVC SDR-26 para abastecimiento de agua potable</t>
    </r>
  </si>
  <si>
    <t>Suministro y  compactación de material de relleno bajo acera</t>
  </si>
  <si>
    <t>INSTALACION SANITARIA:</t>
  </si>
  <si>
    <t>Logo y letrero de INAPA</t>
  </si>
  <si>
    <t>Pintura interior y exterior</t>
  </si>
  <si>
    <t>Reparación de puerta metálica (incluir pintura)</t>
  </si>
  <si>
    <t>Reposición de tapa de hormigón armado (1.20x0.60)m en registro de entrada</t>
  </si>
  <si>
    <t>Limpieza de registro</t>
  </si>
  <si>
    <t>Acera perimetral a=0.60m</t>
  </si>
  <si>
    <t>Rapillado de pintura en muros</t>
  </si>
  <si>
    <t>Dosificador de Cloro, con rango de aplicación de 0-20 Lbs/día.(incl. inyector)</t>
  </si>
  <si>
    <t>Reconstrucción de piso</t>
  </si>
  <si>
    <t>Logo INAPA</t>
  </si>
  <si>
    <t xml:space="preserve">Suministro y colocación de Puerta de hierro </t>
  </si>
  <si>
    <t>Replanteo</t>
  </si>
  <si>
    <t>MOVIMIENTO DE TIERRA:</t>
  </si>
  <si>
    <t>Excavación zapatas  a mano</t>
  </si>
  <si>
    <r>
      <t>M</t>
    </r>
    <r>
      <rPr>
        <sz val="10"/>
        <rFont val="Calibri"/>
        <family val="2"/>
      </rPr>
      <t>³</t>
    </r>
    <r>
      <rPr>
        <sz val="10"/>
        <rFont val="Arial"/>
        <family val="2"/>
      </rPr>
      <t>N</t>
    </r>
  </si>
  <si>
    <t xml:space="preserve">Reposición material compactado </t>
  </si>
  <si>
    <r>
      <t>M</t>
    </r>
    <r>
      <rPr>
        <sz val="10"/>
        <rFont val="Calibri"/>
        <family val="2"/>
      </rPr>
      <t>³</t>
    </r>
    <r>
      <rPr>
        <sz val="10"/>
        <rFont val="Arial"/>
        <family val="2"/>
      </rPr>
      <t>C</t>
    </r>
  </si>
  <si>
    <t>Bote de material con camión in situ</t>
  </si>
  <si>
    <r>
      <t>M</t>
    </r>
    <r>
      <rPr>
        <sz val="10"/>
        <rFont val="Calibri"/>
        <family val="2"/>
      </rPr>
      <t>³</t>
    </r>
    <r>
      <rPr>
        <sz val="10"/>
        <rFont val="Arial"/>
        <family val="2"/>
      </rPr>
      <t>E</t>
    </r>
  </si>
  <si>
    <t>HORMIGÓN ARMADO EN:</t>
  </si>
  <si>
    <t>M³</t>
  </si>
  <si>
    <t xml:space="preserve">Block 6" violinado SNP,  ø3/8"@0.60mts  </t>
  </si>
  <si>
    <t>M²</t>
  </si>
  <si>
    <t xml:space="preserve">Block 6"  BNP, ø3/8"@0.60mts  </t>
  </si>
  <si>
    <t>Fraguache</t>
  </si>
  <si>
    <t>Pañete en vigas y columnas</t>
  </si>
  <si>
    <t>Cantos</t>
  </si>
  <si>
    <t>Suministro y colocación de alambre galvanizado tipo trinchera</t>
  </si>
  <si>
    <t>Suministro y colocación de junta expansiva (colocada cada 30mts en columna adicional según detalle) tira de Foam 1/2"</t>
  </si>
  <si>
    <t>Suministro y colocación de angulares de 1 1/2"x 3/16" (colocado en columna adicional según detalle)</t>
  </si>
  <si>
    <t xml:space="preserve">Puerta corrediza L=4.0 mts </t>
  </si>
  <si>
    <t>VERJA EN BLOQUES DE 6" VIOLINADOS,  L=1,053.89 M</t>
  </si>
  <si>
    <t>II</t>
  </si>
  <si>
    <t>VIII</t>
  </si>
  <si>
    <t>IV</t>
  </si>
  <si>
    <t>III</t>
  </si>
  <si>
    <t>V</t>
  </si>
  <si>
    <t>VII</t>
  </si>
  <si>
    <t xml:space="preserve">ACONDICIONAMIENTO CAMINO ACCESO A PLANTA </t>
  </si>
  <si>
    <t>SUB-TOTAL A</t>
  </si>
  <si>
    <t xml:space="preserve">ELECTRIFICACION </t>
  </si>
  <si>
    <t>SUB-TOTAL B</t>
  </si>
  <si>
    <t>SUB-TOTAL D</t>
  </si>
  <si>
    <t>SUB-TOTAL E</t>
  </si>
  <si>
    <t>Pintura interior y exterior (sobre nivel del agua)</t>
  </si>
  <si>
    <t>Limpieza de superficie</t>
  </si>
  <si>
    <t>Desyerbe (6.0 x 80.0)</t>
  </si>
  <si>
    <t xml:space="preserve">Regado, nivelado y perfilado </t>
  </si>
  <si>
    <t xml:space="preserve">Compactado y mojado de material </t>
  </si>
  <si>
    <t xml:space="preserve">Bote de material sobrante, inc. Esparcimiento en botadero d= 5 km </t>
  </si>
  <si>
    <t>Cuneteo</t>
  </si>
  <si>
    <t>Corte capa vegetal a mano (4.50x90.0)M</t>
  </si>
  <si>
    <t>Estructura MT-307</t>
  </si>
  <si>
    <t>Estructura MT-319</t>
  </si>
  <si>
    <t>Estructura MT-321</t>
  </si>
  <si>
    <t>Estructura HA-100b</t>
  </si>
  <si>
    <t>Estructura PR-101</t>
  </si>
  <si>
    <t>Cono de alivio exterior</t>
  </si>
  <si>
    <t>Cono de alivio interior</t>
  </si>
  <si>
    <t>Transformador tipo PAD MOUNTE de 300 KVA 12,470/7,200-240/480 V</t>
  </si>
  <si>
    <t>Cut-out, 100 Amp, 15 KV</t>
  </si>
  <si>
    <t>Pararrayo, 9 KV</t>
  </si>
  <si>
    <t>Alambre AAAC No.2/0</t>
  </si>
  <si>
    <t>Hoyos para postes</t>
  </si>
  <si>
    <t>Hoyos para viento</t>
  </si>
  <si>
    <t>Instalación de postes</t>
  </si>
  <si>
    <t>Base para transformador tipo PAD MOUNTED</t>
  </si>
  <si>
    <t>Mano de obra</t>
  </si>
  <si>
    <t>Alimentador electrico desde pie de Poste hasta el transformador  PAD MOUND, compuesto por: 3 conductores eléctricos URD No.2 al 33% C, (F) y tubería PVC de ø3'', y conectores</t>
  </si>
  <si>
    <t>Alimentador electrico desde Panel Board con Main Breaker hasta Centro de Control de Motores con 8 Arrancadores suaves (CCM), compuesto por: 6 conductores eléctricos  THW No.4/0, 1 conductor electrico THW No.2, tubería EMT de ø3'', conectores y soporte de tubería.</t>
  </si>
  <si>
    <t>Alimentador electrico desde Centro de Control de Motores (CCM) hasta registro electrico compuesto por: 3 conductores eléctricos THW No.2 (F), 1 conductor electrico THW No.6 (N) en tuberías EMT y PVC de ø2'', conectores y soporte de tubería.</t>
  </si>
  <si>
    <t>Alimentador electrico desde  Registro electrico hasta Registro electrico derivación a laguna   (para Aireadores .1, 2, 3 …….,8) compuesto por: 3 conductores eléctricos THW No.2 (F), 1 conductor electrico THW No.6 (N) en tubería PVC de ø2''</t>
  </si>
  <si>
    <t>Alimentador electrico desde Registro electrico derivación a Laguna hasta  Aireadores nos.1, 2, 3 …..,8  compuesto por: 1 conductor de goma No.2/4 .</t>
  </si>
  <si>
    <t>Alimentador electrico desde Panel Board hasta pie de Poste de iluminación exterior compuesto por: 1 conductor electrico de vinil No.10/3</t>
  </si>
  <si>
    <t>Alimentador electrico desde pie de Poste de iluminación hasta lámparas panel led tipo cobra, compuesto por 1 conductor de goma No. 12/3.</t>
  </si>
  <si>
    <t>Alimentador electrico desde Panel Board con Main Breaker hasta transformador seco, compuesto por: 2 conductores eléctricos THW No.6 (F) y 1 conductor electrico THW No.8 (N), tubería EMT de ø1'', conectores y soporte de tubería.</t>
  </si>
  <si>
    <t>Alimentador electrico desde Transformador seco hasta Panel de Breakers en Casa de Operador, compuesto por: 2 conductores eléctricos THW No.6 (F) y 1 conductor electrico THW No.8 (N), tubería PVC de ø1'', conectores y soporte de tubería.</t>
  </si>
  <si>
    <t>Alimentador electrico desde medición en alta hasta pie de Poste, compuesto por: 3 conductores eléctricos URD No.2 al 33% C, (F), tubería IMC de ø3'', conectores y soporte de tubería.</t>
  </si>
  <si>
    <t xml:space="preserve">Alimentador electrico desde transformador PAD MOUNTED hasta Panel Board con Main Breaker en caseta de controles, compuesto por: 6 conductores eléctricos 250  MCM(F), 1 conductor electrico 250 MCM (N) y 1 conductor electrico  HDB No.1/0 trenzado (T) en 2 tuberías PVC de ø4'', </t>
  </si>
  <si>
    <t>Movimiento de tierra para tuberías y conductor de vinil (Zanja de  0.3*0.60* 1,300)m</t>
  </si>
  <si>
    <t>Transformador seco de 3 KVA</t>
  </si>
  <si>
    <t xml:space="preserve">Panel de Breaker 2/4 circuitos </t>
  </si>
  <si>
    <t>Estructura AP-103 ( inc. Lámparas Panel Led para exterior 150W tipo Cabeza de Cobra a 480V, 60 HZ).</t>
  </si>
  <si>
    <t>Hoyos para Postes</t>
  </si>
  <si>
    <t>Varilla para tierra 5/8" x 10'</t>
  </si>
  <si>
    <t>Conductor # 1/0 desnudo</t>
  </si>
  <si>
    <t>Conductor # 2 desnudo</t>
  </si>
  <si>
    <t>Hoyos para varillas zanja para sistema de aterrizaje</t>
  </si>
  <si>
    <t>Material para mejorar la conductividad (GEM)</t>
  </si>
  <si>
    <t xml:space="preserve">Fundente </t>
  </si>
  <si>
    <t>Mano de obra construcción sistema de aterrizaje</t>
  </si>
  <si>
    <t>Instalación de Postes</t>
  </si>
  <si>
    <r>
      <t xml:space="preserve">Reposición tuberia de </t>
    </r>
    <r>
      <rPr>
        <sz val="11"/>
        <rFont val="Calibri"/>
        <family val="2"/>
      </rPr>
      <t>Ø</t>
    </r>
    <r>
      <rPr>
        <sz val="11"/>
        <rFont val="Arial"/>
        <family val="2"/>
      </rPr>
      <t>4" PVC SDR-41</t>
    </r>
  </si>
  <si>
    <t>INSTALACIÓN ELÉCTRICA:</t>
  </si>
  <si>
    <t>Bordillo block de 6"   H=0.40m (en  acera frontal y lateral derecho) incluye pañete</t>
  </si>
  <si>
    <t>Honorarios Profesionales</t>
  </si>
  <si>
    <t>Gastos Administrativos</t>
  </si>
  <si>
    <t>Seguro, Póliza y Fianza</t>
  </si>
  <si>
    <t>Supervisión de INAPA</t>
  </si>
  <si>
    <t>Gastos Transporte</t>
  </si>
  <si>
    <t>Ley 6-86</t>
  </si>
  <si>
    <t>ITBIS (Ley 07-2007)</t>
  </si>
  <si>
    <t xml:space="preserve">CODIA </t>
  </si>
  <si>
    <t>Imprevistos</t>
  </si>
  <si>
    <t>Interconexión con EDESTE</t>
  </si>
  <si>
    <t xml:space="preserve">Estudios (Sociales, Ambientales, Geotécnico, Topográfico, de Calidad, etc.) </t>
  </si>
  <si>
    <t xml:space="preserve">Medida de Compensación ambiental </t>
  </si>
  <si>
    <t>TOTAL  GENERAL RD$</t>
  </si>
  <si>
    <t>TOTAL A CONTRATAR RD$</t>
  </si>
  <si>
    <t>LOSA DE H.A PARA RECUBRIMIENTO Y PROTECCION DE TUBERIA Ø36" H.A  EXISTENTE (COLECTORA PRINCIPAL)</t>
  </si>
  <si>
    <t>SUSTITUCIÓN TRAMO TUBERIA (CALLE ÚRSULA MOREL ESQ. 27 DE FEBRERO</t>
  </si>
  <si>
    <t>COLECTOR PRINCIPAL</t>
  </si>
  <si>
    <t xml:space="preserve">CORTE, REMOCIÓN Y BOTE DE ASFALTO </t>
  </si>
  <si>
    <t>REPOSICION CARPETA ASFÁLTICA</t>
  </si>
  <si>
    <t>Corte de asfalto  c/disco e=2"</t>
  </si>
  <si>
    <t>Rotura y extracción de asfalto e= 2¨</t>
  </si>
  <si>
    <t>Excavación material compacto c/equipo (Incl. Extracción de tubería existente)</t>
  </si>
  <si>
    <t>Regularización zanjas</t>
  </si>
  <si>
    <t>Asiento de arena (suministro y colocación)</t>
  </si>
  <si>
    <t xml:space="preserve">Limpieza final y continua </t>
  </si>
  <si>
    <t>Limpieza de registros existentes (3Uds)</t>
  </si>
  <si>
    <t>A-1</t>
  </si>
  <si>
    <t>A-2</t>
  </si>
  <si>
    <t>Suministro y colocacion de Rejilla de Desbaste  de 1.4 m x 0.95 m  barras en acero inoxidable de 3/8"</t>
  </si>
  <si>
    <t xml:space="preserve">Suministro y colocacion de Compuerta tipo Mural en acero inoxidable 0.95 m x 1.5 m </t>
  </si>
  <si>
    <t>Pintura acrilica en muros exteriores e interiores (sobre nivel de agua)</t>
  </si>
  <si>
    <t>Limpieza de maleza y residuos solidos en la berma (incluye bote con camion)</t>
  </si>
  <si>
    <t>Limpieza de malezas a mano bermas laterales y centrales (incl. bote de malezas)</t>
  </si>
  <si>
    <t>Barandas en material H.G., ø1½" en  muros, altura 1.00 m (2 tuberías horizontales separadas a 0.50m centro a centro) tuberías verticales separadas a 1.0 m fijadas con placas acero esp. ⅜" 11cm x 11cm con 4 pernos ø½".</t>
  </si>
  <si>
    <t>Suministro e instalación de Tanques de Cloro 150 Lbs</t>
  </si>
  <si>
    <t xml:space="preserve">Suministro y colocación Pintura Impermeabilizante  en techo </t>
  </si>
  <si>
    <t>Panel Board con main breaker de 450/3 amperes, 1 breaker 300/3 amperes, 1 breaker 20/3 amperes y 1 breaker 20/2 amperes, enclosure</t>
  </si>
  <si>
    <t xml:space="preserve">Compactación Fondo  Laguna (utilizar suelo cemento e=0.10m incluir suministro material de mina) </t>
  </si>
  <si>
    <t>INSTALACIONES  ELECTRICA EN CASETA DE CONTROL ELECTRICO (Luz Cenital. Interruptor sencillo. Tomacorriente Doble)</t>
  </si>
  <si>
    <r>
      <rPr>
        <b/>
        <sz val="11"/>
        <rFont val="Arial"/>
        <family val="2"/>
      </rPr>
      <t xml:space="preserve">Instalación  Electrica </t>
    </r>
    <r>
      <rPr>
        <sz val="11"/>
        <rFont val="Arial"/>
        <family val="2"/>
      </rPr>
      <t xml:space="preserve"> (incl.: Luz Cenital  Interruptor sencillo. Tomacorreiente Doble)</t>
    </r>
  </si>
  <si>
    <t>IX</t>
  </si>
  <si>
    <t>VIAS  Y PARQUEOS</t>
  </si>
  <si>
    <t>PLANTACIONES</t>
  </si>
  <si>
    <t>X</t>
  </si>
  <si>
    <t xml:space="preserve">Desyerbe </t>
  </si>
  <si>
    <t>Contén (entrada)</t>
  </si>
  <si>
    <t xml:space="preserve">Imprimación doble con grava </t>
  </si>
  <si>
    <t xml:space="preserve">Corte capa vegetal </t>
  </si>
  <si>
    <t>Señalización, Control y manejo del tránsito ( incluye:  Letreros con base ,Conos Refractarios, Cinta de peligro, Malla de seguridad naranja, Tanques de 55 Gl pintados amarillo trafico con cinta luminica, Pasarelas de Madera y  hombres con banderolas, chachelos y cascos de seguridad )</t>
  </si>
  <si>
    <t>Centro de Control de Motores con ocho (8) Arrancadores Suaves para 30 HP, 3F, a 460V, 60HZ. y un Breaker adicional de 50/3 Amp.</t>
  </si>
  <si>
    <t>Aireador Flotante, con hélice de acero inoxidable 304 SS sin vibraciones, caudal de oxigeno 40M³/M, tasa de transferencia ±44 kg O2 /h, altura efectiva de tanque 3m, con velocidad de 975 RPM con motor electrico de 30HP, A 60HZ, 460V 3F.</t>
  </si>
  <si>
    <t xml:space="preserve">  </t>
  </si>
  <si>
    <t>PIES</t>
  </si>
  <si>
    <t>Acople de acero  (embebido en Columna)</t>
  </si>
  <si>
    <t>Alambre de Acero de 6MM (Tensor Cable)</t>
  </si>
  <si>
    <t>Columnas de H.A.  para  anclaje de Aireadores Flotantes (según detalle) incluye movimiento de tierra</t>
  </si>
  <si>
    <t>Gancho Eslinga para  Cable (Terminal)</t>
  </si>
  <si>
    <t>De 16" PVC SDR-32.5 c/Espiga de Campana + 5% Perdida por  campana</t>
  </si>
  <si>
    <t>De 16" PVC SDR-32.5 c/Espiga de  Campana</t>
  </si>
  <si>
    <t>Puesta en Marcha y Estabilización del Sistema</t>
  </si>
  <si>
    <t>Valla anunciando Obra 20' x 10' impresión Full Color conteniendo logo de INAPA, nombre de proyecto y contratista. Estructura en tubos galvanizados 1 1/2"x 1 1/2" y soportes en tubo cuad. 4" x 4"</t>
  </si>
  <si>
    <r>
      <t>Losa de Hormigon f'c=210 kg/cm</t>
    </r>
    <r>
      <rPr>
        <sz val="11"/>
        <rFont val="Calibri"/>
        <family val="2"/>
      </rPr>
      <t>² reforzado con fibra</t>
    </r>
    <r>
      <rPr>
        <sz val="11"/>
        <rFont val="Arial"/>
        <family val="2"/>
      </rPr>
      <t xml:space="preserve">  e=0.10m - 1.05 qq/m</t>
    </r>
    <r>
      <rPr>
        <sz val="11"/>
        <rFont val="Calibri"/>
        <family val="2"/>
      </rPr>
      <t>³</t>
    </r>
    <r>
      <rPr>
        <sz val="11"/>
        <rFont val="Arial"/>
        <family val="2"/>
      </rPr>
      <t xml:space="preserve"> </t>
    </r>
  </si>
  <si>
    <r>
      <t>M</t>
    </r>
    <r>
      <rPr>
        <sz val="10"/>
        <rFont val="Calibri"/>
        <family val="2"/>
      </rPr>
      <t>³</t>
    </r>
    <r>
      <rPr>
        <sz val="10"/>
        <rFont val="Arial"/>
        <family val="2"/>
      </rPr>
      <t>S</t>
    </r>
  </si>
  <si>
    <r>
      <t>M</t>
    </r>
    <r>
      <rPr>
        <sz val="10"/>
        <rFont val="Calibri"/>
        <family val="2"/>
      </rPr>
      <t>³</t>
    </r>
  </si>
  <si>
    <t>Barrera natural de Bambú (incl. suministro, siembra y acarreo interno) la altura promedio de las plantas a ser suministrada debe rondar entre 6 y 8 pie</t>
  </si>
  <si>
    <t>Poste H.A. 40  500´ daN</t>
  </si>
  <si>
    <t>Poste H.A. 40  800´ daN</t>
  </si>
  <si>
    <t>Acera 0.80m en entrada y area de parqueos</t>
  </si>
  <si>
    <t>Suministro y colocacion de asfalto para carpeta de rodadura</t>
  </si>
  <si>
    <t>Base y/o primer fresh cement o similar</t>
  </si>
  <si>
    <t xml:space="preserve">Acrilíca calidad superior en vigas y columnas </t>
  </si>
  <si>
    <t>Puerta en Polimetal (incluye llavin de calidad)</t>
  </si>
  <si>
    <t>Gabinete de Pared en MDF hidrófugo</t>
  </si>
  <si>
    <t>Gabinete de Piso en MDF hidrófugo</t>
  </si>
  <si>
    <t>Tope de meseta en granito natural</t>
  </si>
  <si>
    <t>Bote de maleza, incluye carguío yesparcimiento en el botadero (distancia promedio de 6-10 km)</t>
  </si>
  <si>
    <t>Pintura interior y exterior (incluye base fresh cement o similar)</t>
  </si>
  <si>
    <t>Limpieza de techo con presion de agua</t>
  </si>
  <si>
    <t xml:space="preserve">Suministro y colocación de Asfalto 2" (incluye imprimación y riego de adherencia) </t>
  </si>
  <si>
    <t>Transporte de asfalto distancia de 14.7 km</t>
  </si>
  <si>
    <t>Poda de arboles proximo al Desarenador (20 M²)</t>
  </si>
  <si>
    <t>Resane de Muros (15.0 M²)</t>
  </si>
  <si>
    <t>Resane de muro (7.0 M²)</t>
  </si>
  <si>
    <r>
      <t>KM/M</t>
    </r>
    <r>
      <rPr>
        <sz val="10"/>
        <rFont val="Calibri"/>
        <family val="2"/>
      </rPr>
      <t>³</t>
    </r>
    <r>
      <rPr>
        <sz val="10"/>
        <rFont val="Arial"/>
        <family val="2"/>
      </rPr>
      <t xml:space="preserve"> </t>
    </r>
  </si>
  <si>
    <t>Zapata de muros (0.45 x 0.25)m - 0.71 qq/M³, F᾽c=180 KG/CM²</t>
  </si>
  <si>
    <t>Zapata  de  columnas  (0.60 x 0.60 x 0.25)m - 2.08 QQ/M³ F᾽c=180 Kg/cm²</t>
  </si>
  <si>
    <t>Columnas de amarre (0.20 X 0.20)m- 4.36 QQ/M³, F᾽c=210 KG/CM²</t>
  </si>
  <si>
    <t>Viga de amarre  BNP (0.15 X 0.20)m-3.22 QQ/M³, F᾽c=210 KG/CM²</t>
  </si>
  <si>
    <t>Viga de amarre SNP (0.20 X 0.20)m - 2.45 QQ/M³, F᾽c=210 KG/CM²</t>
  </si>
  <si>
    <t xml:space="preserve">Viga apoyo riel Puerta corrediza L=8.40M- 2.32 QQ/M³,F᾽c=240 KG/CM² </t>
  </si>
  <si>
    <t>Extracción de lodo y agua con bomba de achique Ø6" (6 U) (Inc. Alq. Bomba, diesel, operador, y obrero)</t>
  </si>
  <si>
    <t>Bote carpeta asfaltica distancia de14.1 km  (incluye carguío y esparcimiento en botadero)</t>
  </si>
  <si>
    <t>Compactado de relleno con compactador mecánico en capas de 0.20</t>
  </si>
  <si>
    <t>Suministro de material  de mina  distancia de 22.4 km</t>
  </si>
  <si>
    <t>Bote de  material c/camión distancia de14.1 km  (incluye carguío y esparcimiento en botadero)</t>
  </si>
  <si>
    <t>Gls.</t>
  </si>
  <si>
    <t>Cemento solvente para PVC calidad Superior (rendimiento 18 juntas de 16" por galón)</t>
  </si>
  <si>
    <t xml:space="preserve">Campamento (incluye alquiler de solar con o sin casa y caseta de materiales) </t>
  </si>
  <si>
    <t>Uds</t>
  </si>
  <si>
    <t>Zafacon Contenedor con Ruedas BRUTE RUBBERMAID capacidad de 50 galones (protección UV resistentes para trabajo a la intemperie)</t>
  </si>
  <si>
    <t>Pintura acrilica superior, incluye primer fresh cement (incluye andamios)</t>
  </si>
  <si>
    <r>
      <t>Acera perimetral A=0.80m (hormigón industrial 210 kg/cm</t>
    </r>
    <r>
      <rPr>
        <sz val="11"/>
        <rFont val="Calibri"/>
        <family val="2"/>
      </rPr>
      <t xml:space="preserve">² </t>
    </r>
    <r>
      <rPr>
        <sz val="12"/>
        <rFont val="Calibri"/>
        <family val="2"/>
      </rPr>
      <t>con fibra de polipropileno</t>
    </r>
    <r>
      <rPr>
        <sz val="12.1"/>
        <rFont val="Arial"/>
        <family val="2"/>
      </rPr>
      <t>)</t>
    </r>
  </si>
  <si>
    <t>Suministro de material base e=0.10m,  distancia de 22.4 km</t>
  </si>
  <si>
    <t xml:space="preserve">Cámara de Inspección (0.60m x 0.60m  según detalle) </t>
  </si>
  <si>
    <t>Acometidas domiciliarias  urbanas de 3" x 1/2" polietileno</t>
  </si>
  <si>
    <t>Instalación de equipos aireadores</t>
  </si>
  <si>
    <t>Generador eléctrico con encapsulado antirruido trifasico de 280 KW, incluye instalación, sistema automatizado de transferencia y platea de soporte en hormigon armado (tanque de combustible de 300 galones incluido)</t>
  </si>
  <si>
    <t>Poste electrico H.A. de 30 pies 300 daN</t>
  </si>
  <si>
    <t>Suministro de material base e=0.20m,   distancia de 22.4 km</t>
  </si>
  <si>
    <t>Bote de material sobrante, distancia de 14.1 km  (incluye carguío y esparcimiento en botadero)</t>
  </si>
  <si>
    <t xml:space="preserve">Equipo succionador movil para limpieza y mantenimiento de redes recolectoras del sistema (volumen del tanque de residuos 4000 litros, deposito de agua limpia 2000 litros, bomba de  alta  presión con un flujo de al menos 170 litros por minuto a una presion minima de 25 MPa, manguera de succión diámetro mínimo de 100 mm (4") y longitud de mínimo 8 metros, manguera de alta presión con capacidad de resistir  al menos el 80% de la presión de la bomba y una longitud no menor de 60 metros) </t>
  </si>
  <si>
    <t>Diseño y Tramitación de planos eléctricos media tensión</t>
  </si>
  <si>
    <t>Suministro y colocación de asfalto  espesor 2"</t>
  </si>
  <si>
    <t>Transposte de asfalto a 14.7 km</t>
  </si>
  <si>
    <t>Obra : MEJORAMIENTO PLANTA DEPURADORA DE AGUAS RESIDUALES DEL ALCANTARILLADO SANITARIO DE HIGUEY, PROVINCIA LA ALTAGRACIA, SNIP: 14817.</t>
  </si>
  <si>
    <t>INSTITUTO NACIONAL DE AGUAS POTABLES Y ALCANTARILLADOS</t>
  </si>
  <si>
    <t>***INAPA***</t>
  </si>
  <si>
    <t>DIRECCIÓN DE INGENIERÍA</t>
  </si>
  <si>
    <t>DEPARTAMENTO DE COSTOS Y PRESUPUESTOS</t>
  </si>
  <si>
    <t xml:space="preserve"> ING. JOSÉ MANUEL  AYBAR OVALLE</t>
  </si>
  <si>
    <t>DIRECTOR DE INGENIERÍA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</si>
</sst>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_(* \(#,##0.00\);_(* &quot;-&quot;??_);_(@_)"/>
    <numFmt numFmtId="164" formatCode="_-* #,##0.00\ _€_-;\-* #,##0.00\ _€_-;_-* &quot;-&quot;??\ _€_-;_-@_-"/>
    <numFmt numFmtId="165" formatCode="&quot;$&quot;#,##0_);[Red]\(&quot;$&quot;#,##0\)"/>
    <numFmt numFmtId="166" formatCode="#,##0.00;[Red]#,##0.00"/>
    <numFmt numFmtId="167" formatCode="#,##0.0_);\(#,##0.0\)"/>
    <numFmt numFmtId="168" formatCode="_-* #,##0.00_-;\-* #,##0.00_-;_-* &quot;-&quot;??_-;_-@_-"/>
    <numFmt numFmtId="169" formatCode="0.0"/>
    <numFmt numFmtId="170" formatCode="#,##0;[Red]#,##0"/>
    <numFmt numFmtId="171" formatCode="_-* #,##0.00\ _R_D_$_-;\-* #,##0.00\ _R_D_$_-;_-* &quot;-&quot;??\ _R_D_$_-;_-@_-"/>
    <numFmt numFmtId="172" formatCode="0.0%"/>
    <numFmt numFmtId="173" formatCode="_-[$€-2]* #,##0.00_-;\-[$€-2]* #,##0.00_-;_-[$€-2]* &quot;-&quot;??_-"/>
    <numFmt numFmtId="174" formatCode="#."/>
    <numFmt numFmtId="175" formatCode="0.00_)"/>
    <numFmt numFmtId="176" formatCode="0.000"/>
    <numFmt numFmtId="177" formatCode="General_)"/>
    <numFmt numFmtId="178" formatCode="#,##0.0;\-#,##0.0"/>
    <numFmt numFmtId="179" formatCode="#,##0.0"/>
    <numFmt numFmtId="180" formatCode="_(* #,##0.0_);_(* \(#,##0.0\);_(* &quot;-&quot;??_);_(@_)"/>
  </numFmts>
  <fonts count="60" x14ac:knownFonts="1">
    <font>
      <sz val="11"/>
      <color theme="1"/>
      <name val="Calibri"/>
      <family val="2"/>
      <scheme val="minor"/>
    </font>
    <font>
      <sz val="10"/>
      <color theme="1"/>
      <name val="Arial"/>
      <family val="2"/>
    </font>
    <font>
      <b/>
      <sz val="10"/>
      <name val="Arial"/>
      <family val="2"/>
    </font>
    <font>
      <sz val="12"/>
      <name val="Arial"/>
      <family val="2"/>
    </font>
    <font>
      <sz val="10"/>
      <name val="Arial"/>
      <family val="2"/>
    </font>
    <font>
      <sz val="10"/>
      <name val="Times New Roman"/>
      <family val="1"/>
    </font>
    <font>
      <b/>
      <sz val="10"/>
      <color indexed="8"/>
      <name val="Arial"/>
      <family val="2"/>
    </font>
    <font>
      <sz val="10"/>
      <color indexed="10"/>
      <name val="Arial"/>
      <family val="2"/>
    </font>
    <font>
      <sz val="10"/>
      <color indexed="10"/>
      <name val="Times New Roman"/>
      <family val="1"/>
    </font>
    <font>
      <sz val="10"/>
      <color indexed="8"/>
      <name val="Arial"/>
      <family val="2"/>
    </font>
    <font>
      <sz val="11"/>
      <color indexed="8"/>
      <name val="Calibri"/>
      <family val="2"/>
    </font>
    <font>
      <sz val="10"/>
      <color indexed="63"/>
      <name val="Arial"/>
      <family val="2"/>
    </font>
    <font>
      <b/>
      <sz val="10"/>
      <name val="Times New Roman"/>
      <family val="1"/>
    </font>
    <font>
      <sz val="12"/>
      <name val="Courier"/>
      <family val="3"/>
    </font>
    <font>
      <b/>
      <sz val="10"/>
      <color indexed="63"/>
      <name val="Arial"/>
      <family val="2"/>
    </font>
    <font>
      <sz val="11"/>
      <color indexed="8"/>
      <name val="Times New Roman"/>
      <family val="1"/>
    </font>
    <font>
      <b/>
      <sz val="10"/>
      <color indexed="50"/>
      <name val="Times New Roman"/>
      <family val="1"/>
    </font>
    <font>
      <b/>
      <sz val="11"/>
      <color indexed="8"/>
      <name val="Times New Roman"/>
      <family val="1"/>
    </font>
    <font>
      <sz val="10"/>
      <color indexed="18"/>
      <name val="Arial"/>
      <family val="2"/>
    </font>
    <font>
      <sz val="11"/>
      <color indexed="9"/>
      <name val="Calibri"/>
      <family val="2"/>
    </font>
    <font>
      <sz val="11"/>
      <color indexed="20"/>
      <name val="Calibri"/>
      <family val="2"/>
    </font>
    <font>
      <b/>
      <sz val="11"/>
      <color indexed="10"/>
      <name val="Calibri"/>
      <family val="2"/>
    </font>
    <font>
      <b/>
      <sz val="11"/>
      <color indexed="9"/>
      <name val="Calibri"/>
      <family val="2"/>
    </font>
    <font>
      <i/>
      <sz val="11"/>
      <color indexed="23"/>
      <name val="Calibri"/>
      <family val="2"/>
    </font>
    <font>
      <b/>
      <sz val="1"/>
      <color indexed="16"/>
      <name val="Courier"/>
      <family val="3"/>
    </font>
    <font>
      <sz val="1"/>
      <color indexed="16"/>
      <name val="Courier"/>
      <family val="3"/>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0"/>
      <name val="Courier"/>
      <family val="3"/>
    </font>
    <font>
      <b/>
      <i/>
      <sz val="16"/>
      <name val="Helv"/>
    </font>
    <font>
      <b/>
      <sz val="11"/>
      <color indexed="63"/>
      <name val="Calibri"/>
      <family val="2"/>
    </font>
    <font>
      <b/>
      <sz val="18"/>
      <color indexed="62"/>
      <name val="Cambria"/>
      <family val="2"/>
    </font>
    <font>
      <b/>
      <sz val="11"/>
      <name val="Arial"/>
      <family val="2"/>
    </font>
    <font>
      <sz val="11"/>
      <name val="Arial"/>
      <family val="2"/>
    </font>
    <font>
      <sz val="11"/>
      <color theme="1"/>
      <name val="Arial"/>
      <family val="2"/>
    </font>
    <font>
      <sz val="10"/>
      <color rgb="FFFF0000"/>
      <name val="Arial"/>
      <family val="2"/>
    </font>
    <font>
      <b/>
      <sz val="10"/>
      <color theme="1"/>
      <name val="Arial"/>
      <family val="2"/>
    </font>
    <font>
      <sz val="11"/>
      <name val="Times New Roman"/>
      <family val="1"/>
    </font>
    <font>
      <sz val="8"/>
      <name val="Arial"/>
      <family val="2"/>
    </font>
    <font>
      <sz val="11"/>
      <color rgb="FF000000"/>
      <name val="Arial"/>
      <family val="2"/>
    </font>
    <font>
      <sz val="11"/>
      <color rgb="FFFF0000"/>
      <name val="Arial"/>
      <family val="2"/>
    </font>
    <font>
      <sz val="10"/>
      <name val="Calibri"/>
      <family val="2"/>
    </font>
    <font>
      <sz val="12"/>
      <color rgb="FFFF0000"/>
      <name val="Times New Roman"/>
      <family val="1"/>
    </font>
    <font>
      <sz val="12"/>
      <color theme="1"/>
      <name val="Times New Roman"/>
      <family val="1"/>
    </font>
    <font>
      <sz val="12"/>
      <name val="Times New Roman"/>
      <family val="1"/>
    </font>
    <font>
      <sz val="11"/>
      <name val="Calibri"/>
      <family val="2"/>
    </font>
    <font>
      <sz val="11"/>
      <color theme="1"/>
      <name val="Calibri"/>
      <family val="2"/>
      <scheme val="minor"/>
    </font>
    <font>
      <sz val="10"/>
      <name val="Tms Rmn"/>
    </font>
    <font>
      <b/>
      <sz val="10"/>
      <color rgb="FFFF0000"/>
      <name val="Times New Roman"/>
      <family val="1"/>
    </font>
    <font>
      <sz val="11"/>
      <name val="Calibri"/>
      <family val="2"/>
      <scheme val="minor"/>
    </font>
    <font>
      <sz val="10"/>
      <color indexed="14"/>
      <name val="Arial"/>
      <family val="2"/>
    </font>
    <font>
      <b/>
      <sz val="10"/>
      <color indexed="14"/>
      <name val="Arial"/>
      <family val="2"/>
    </font>
    <font>
      <sz val="9"/>
      <color rgb="FF000000"/>
      <name val="Arial"/>
      <family val="2"/>
    </font>
    <font>
      <sz val="9"/>
      <name val="Arial"/>
      <family val="2"/>
    </font>
    <font>
      <sz val="12.1"/>
      <name val="Arial"/>
      <family val="2"/>
    </font>
    <font>
      <sz val="12"/>
      <name val="Calibri"/>
      <family val="2"/>
    </font>
  </fonts>
  <fills count="30">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indexed="55"/>
        <bgColor indexed="64"/>
      </patternFill>
    </fill>
    <fill>
      <patternFill patternType="solid">
        <fgColor indexed="36"/>
        <bgColor indexed="64"/>
      </patternFill>
    </fill>
    <fill>
      <patternFill patternType="solid">
        <fgColor indexed="22"/>
        <bgColor indexed="64"/>
      </patternFill>
    </fill>
    <fill>
      <patternFill patternType="solid">
        <fgColor indexed="51"/>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6" tint="0.79998168889431442"/>
        <bgColor indexed="64"/>
      </patternFill>
    </fill>
    <fill>
      <patternFill patternType="solid">
        <fgColor theme="0" tint="-4.9989318521683403E-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right/>
      <top/>
      <bottom style="thin">
        <color indexed="64"/>
      </bottom>
      <diagonal/>
    </border>
    <border>
      <left style="thin">
        <color rgb="FF000000"/>
      </left>
      <right style="thin">
        <color rgb="FF000000"/>
      </right>
      <top/>
      <bottom/>
      <diagonal/>
    </border>
    <border>
      <left style="thin">
        <color theme="0" tint="-0.24994659260841701"/>
      </left>
      <right style="thin">
        <color theme="0" tint="-0.24994659260841701"/>
      </right>
      <top/>
      <bottom/>
      <diagonal/>
    </border>
  </borders>
  <cellStyleXfs count="104">
    <xf numFmtId="0" fontId="0" fillId="0" borderId="0"/>
    <xf numFmtId="9" fontId="10" fillId="0" borderId="0" applyFont="0" applyFill="0" applyBorder="0" applyAlignment="0" applyProtection="0"/>
    <xf numFmtId="39" fontId="13" fillId="0" borderId="0"/>
    <xf numFmtId="171" fontId="4" fillId="0" borderId="0" applyFont="0" applyFill="0" applyBorder="0" applyAlignment="0" applyProtection="0"/>
    <xf numFmtId="0" fontId="4" fillId="0" borderId="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0"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2" borderId="0" applyNumberFormat="0" applyBorder="0" applyAlignment="0" applyProtection="0"/>
    <xf numFmtId="0" fontId="10" fillId="10" borderId="0" applyNumberFormat="0" applyBorder="0" applyAlignment="0" applyProtection="0"/>
    <xf numFmtId="0" fontId="19" fillId="12"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4"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7"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20" borderId="0" applyNumberFormat="0" applyBorder="0" applyAlignment="0" applyProtection="0"/>
    <xf numFmtId="0" fontId="20" fillId="21" borderId="0" applyNumberFormat="0" applyBorder="0" applyAlignment="0" applyProtection="0"/>
    <xf numFmtId="0" fontId="21" fillId="22" borderId="7" applyNumberFormat="0" applyAlignment="0" applyProtection="0"/>
    <xf numFmtId="0" fontId="22" fillId="23" borderId="8" applyNumberFormat="0" applyAlignment="0" applyProtection="0"/>
    <xf numFmtId="43" fontId="4" fillId="0" borderId="0" applyFont="0" applyFill="0" applyBorder="0" applyAlignment="0" applyProtection="0"/>
    <xf numFmtId="168"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0" fontId="23" fillId="0" borderId="0" applyNumberFormat="0" applyFill="0" applyBorder="0" applyAlignment="0" applyProtection="0"/>
    <xf numFmtId="174" fontId="24" fillId="0" borderId="0">
      <protection locked="0"/>
    </xf>
    <xf numFmtId="174" fontId="25" fillId="0" borderId="0">
      <protection locked="0"/>
    </xf>
    <xf numFmtId="174" fontId="25" fillId="0" borderId="0">
      <protection locked="0"/>
    </xf>
    <xf numFmtId="174" fontId="25" fillId="0" borderId="0">
      <protection locked="0"/>
    </xf>
    <xf numFmtId="174" fontId="25" fillId="0" borderId="0">
      <protection locked="0"/>
    </xf>
    <xf numFmtId="174" fontId="25" fillId="0" borderId="0">
      <protection locked="0"/>
    </xf>
    <xf numFmtId="174" fontId="25" fillId="0" borderId="0">
      <protection locked="0"/>
    </xf>
    <xf numFmtId="0" fontId="26" fillId="12" borderId="0" applyNumberFormat="0" applyBorder="0" applyAlignment="0" applyProtection="0"/>
    <xf numFmtId="0" fontId="27" fillId="0" borderId="9" applyNumberFormat="0" applyFill="0" applyAlignment="0" applyProtection="0"/>
    <xf numFmtId="0" fontId="28" fillId="0" borderId="10" applyNumberFormat="0" applyFill="0" applyAlignment="0" applyProtection="0"/>
    <xf numFmtId="0" fontId="29" fillId="0" borderId="11" applyNumberFormat="0" applyFill="0" applyAlignment="0" applyProtection="0"/>
    <xf numFmtId="0" fontId="29" fillId="0" borderId="0" applyNumberFormat="0" applyFill="0" applyBorder="0" applyAlignment="0" applyProtection="0"/>
    <xf numFmtId="0" fontId="30" fillId="13" borderId="7" applyNumberFormat="0" applyAlignment="0" applyProtection="0"/>
    <xf numFmtId="0" fontId="31" fillId="0" borderId="12" applyNumberFormat="0" applyFill="0" applyAlignment="0" applyProtection="0"/>
    <xf numFmtId="43" fontId="10" fillId="0" borderId="0" applyFont="0" applyFill="0" applyBorder="0" applyAlignment="0" applyProtection="0"/>
    <xf numFmtId="0" fontId="32" fillId="0" borderId="0"/>
    <xf numFmtId="175" fontId="33" fillId="0" borderId="0"/>
    <xf numFmtId="0" fontId="4" fillId="0" borderId="0"/>
    <xf numFmtId="0" fontId="4" fillId="0" borderId="0"/>
    <xf numFmtId="0" fontId="4" fillId="0" borderId="0"/>
    <xf numFmtId="0" fontId="4" fillId="0" borderId="0"/>
    <xf numFmtId="39" fontId="13" fillId="0" borderId="0"/>
    <xf numFmtId="39" fontId="13" fillId="0" borderId="0"/>
    <xf numFmtId="39" fontId="13" fillId="0" borderId="0"/>
    <xf numFmtId="0" fontId="4" fillId="0" borderId="0"/>
    <xf numFmtId="0" fontId="4" fillId="0" borderId="0"/>
    <xf numFmtId="0" fontId="4" fillId="10" borderId="13" applyNumberFormat="0" applyFont="0" applyAlignment="0" applyProtection="0"/>
    <xf numFmtId="0" fontId="4" fillId="10" borderId="13" applyNumberFormat="0" applyFont="0" applyAlignment="0" applyProtection="0"/>
    <xf numFmtId="0" fontId="34" fillId="22" borderId="14" applyNumberFormat="0" applyAlignment="0" applyProtection="0"/>
    <xf numFmtId="9" fontId="5"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0" fontId="35" fillId="0" borderId="0" applyNumberFormat="0" applyFill="0" applyBorder="0" applyAlignment="0" applyProtection="0"/>
    <xf numFmtId="0" fontId="31" fillId="0" borderId="0" applyNumberFormat="0" applyFill="0" applyBorder="0" applyAlignment="0" applyProtection="0"/>
    <xf numFmtId="176" fontId="4" fillId="0" borderId="0" applyFont="0" applyFill="0" applyBorder="0" applyAlignment="0" applyProtection="0"/>
    <xf numFmtId="0" fontId="42" fillId="0" borderId="0"/>
    <xf numFmtId="168" fontId="4" fillId="0" borderId="0" applyFont="0" applyFill="0" applyBorder="0" applyAlignment="0" applyProtection="0"/>
    <xf numFmtId="43"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0" fontId="50" fillId="0" borderId="0"/>
    <xf numFmtId="0" fontId="4" fillId="0" borderId="0"/>
    <xf numFmtId="0" fontId="1"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xf numFmtId="39" fontId="51" fillId="0" borderId="0"/>
    <xf numFmtId="0" fontId="4" fillId="0" borderId="0"/>
    <xf numFmtId="43" fontId="4" fillId="0" borderId="0" applyFont="0" applyFill="0" applyBorder="0" applyAlignment="0" applyProtection="0"/>
    <xf numFmtId="168" fontId="4" fillId="0" borderId="0" applyFont="0" applyFill="0" applyBorder="0" applyAlignment="0" applyProtection="0"/>
    <xf numFmtId="164" fontId="4" fillId="0" borderId="0" applyFont="0" applyFill="0" applyBorder="0" applyAlignment="0" applyProtection="0"/>
    <xf numFmtId="174" fontId="4" fillId="0" borderId="0" applyFont="0" applyFill="0" applyBorder="0" applyAlignment="0" applyProtection="0"/>
    <xf numFmtId="0" fontId="4" fillId="0" borderId="0"/>
    <xf numFmtId="164" fontId="4" fillId="0" borderId="0" applyFont="0" applyFill="0" applyBorder="0" applyAlignment="0" applyProtection="0"/>
    <xf numFmtId="0" fontId="4" fillId="0" borderId="0"/>
    <xf numFmtId="168" fontId="4" fillId="0" borderId="0" applyFont="0" applyFill="0" applyBorder="0" applyAlignment="0" applyProtection="0"/>
    <xf numFmtId="43" fontId="4" fillId="0" borderId="0" applyFont="0" applyFill="0" applyBorder="0" applyAlignment="0" applyProtection="0"/>
    <xf numFmtId="174"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cellStyleXfs>
  <cellXfs count="441">
    <xf numFmtId="0" fontId="0" fillId="0" borderId="0" xfId="0"/>
    <xf numFmtId="39" fontId="7" fillId="0" borderId="2" xfId="0" applyNumberFormat="1" applyFont="1" applyFill="1" applyBorder="1" applyAlignment="1" applyProtection="1">
      <alignment vertical="top" wrapText="1"/>
      <protection locked="0"/>
    </xf>
    <xf numFmtId="39" fontId="8" fillId="3" borderId="0" xfId="0" applyNumberFormat="1" applyFont="1" applyFill="1" applyAlignment="1">
      <alignment vertical="top" wrapText="1"/>
    </xf>
    <xf numFmtId="0" fontId="4" fillId="2" borderId="0" xfId="0" applyNumberFormat="1" applyFont="1" applyFill="1" applyAlignment="1">
      <alignment vertical="top"/>
    </xf>
    <xf numFmtId="0" fontId="4" fillId="2" borderId="0" xfId="0" applyFont="1" applyFill="1" applyAlignment="1">
      <alignment vertical="top"/>
    </xf>
    <xf numFmtId="0" fontId="4" fillId="2" borderId="0" xfId="0" applyFont="1" applyFill="1" applyAlignment="1">
      <alignment horizontal="right" vertical="top"/>
    </xf>
    <xf numFmtId="4" fontId="4" fillId="2" borderId="0" xfId="0" applyNumberFormat="1" applyFont="1" applyFill="1" applyAlignment="1">
      <alignment vertical="top"/>
    </xf>
    <xf numFmtId="39" fontId="4" fillId="0" borderId="2" xfId="0" applyNumberFormat="1" applyFont="1" applyFill="1" applyBorder="1" applyAlignment="1">
      <alignment vertical="top"/>
    </xf>
    <xf numFmtId="39" fontId="9" fillId="0" borderId="2" xfId="0" applyNumberFormat="1" applyFont="1" applyFill="1" applyBorder="1" applyAlignment="1" applyProtection="1">
      <alignment vertical="top"/>
      <protection locked="0"/>
    </xf>
    <xf numFmtId="39" fontId="7" fillId="0" borderId="2" xfId="0" applyNumberFormat="1" applyFont="1" applyFill="1" applyBorder="1" applyAlignment="1" applyProtection="1">
      <alignment vertical="top"/>
      <protection locked="0"/>
    </xf>
    <xf numFmtId="0" fontId="0" fillId="0" borderId="0" xfId="0" applyAlignment="1">
      <alignment vertical="top"/>
    </xf>
    <xf numFmtId="0" fontId="11" fillId="0" borderId="0" xfId="0" applyFont="1" applyFill="1" applyBorder="1" applyAlignment="1">
      <alignment vertical="top"/>
    </xf>
    <xf numFmtId="0" fontId="14" fillId="0" borderId="0" xfId="0" applyFont="1" applyFill="1" applyBorder="1" applyAlignment="1">
      <alignment horizontal="right" vertical="top"/>
    </xf>
    <xf numFmtId="4" fontId="11" fillId="0" borderId="0" xfId="0" applyNumberFormat="1" applyFont="1" applyFill="1" applyBorder="1" applyAlignment="1">
      <alignment vertical="top"/>
    </xf>
    <xf numFmtId="4" fontId="11" fillId="0" borderId="0" xfId="0" applyNumberFormat="1" applyFont="1" applyFill="1" applyBorder="1" applyAlignment="1">
      <alignment horizontal="center" vertical="top"/>
    </xf>
    <xf numFmtId="4" fontId="14" fillId="0" borderId="0" xfId="0" applyNumberFormat="1" applyFont="1" applyFill="1" applyBorder="1" applyAlignment="1">
      <alignment vertical="top"/>
    </xf>
    <xf numFmtId="39" fontId="4" fillId="0" borderId="0" xfId="0" applyNumberFormat="1" applyFont="1" applyFill="1" applyBorder="1" applyAlignment="1">
      <alignment vertical="top"/>
    </xf>
    <xf numFmtId="39" fontId="4" fillId="0" borderId="0" xfId="0" applyNumberFormat="1" applyFont="1" applyFill="1" applyBorder="1" applyAlignment="1">
      <alignment horizontal="left" vertical="top"/>
    </xf>
    <xf numFmtId="39" fontId="4" fillId="0" borderId="0" xfId="0" quotePrefix="1" applyNumberFormat="1" applyFont="1" applyFill="1" applyBorder="1" applyAlignment="1">
      <alignment horizontal="center" vertical="top"/>
    </xf>
    <xf numFmtId="0" fontId="4" fillId="24" borderId="0" xfId="0" applyFont="1" applyFill="1" applyBorder="1" applyAlignment="1">
      <alignment vertical="top"/>
    </xf>
    <xf numFmtId="178" fontId="9" fillId="24" borderId="2" xfId="0" applyNumberFormat="1" applyFont="1" applyFill="1" applyBorder="1" applyAlignment="1" applyProtection="1">
      <alignment horizontal="right" vertical="top"/>
    </xf>
    <xf numFmtId="178" fontId="6" fillId="24" borderId="2" xfId="0" applyNumberFormat="1" applyFont="1" applyFill="1" applyBorder="1" applyAlignment="1" applyProtection="1">
      <alignment horizontal="right" vertical="top"/>
    </xf>
    <xf numFmtId="166" fontId="4" fillId="24" borderId="2" xfId="75" applyNumberFormat="1" applyFont="1" applyFill="1" applyBorder="1" applyAlignment="1" applyProtection="1">
      <alignment vertical="top"/>
      <protection locked="0"/>
    </xf>
    <xf numFmtId="0" fontId="4" fillId="28" borderId="0" xfId="0" applyFont="1" applyFill="1" applyAlignment="1">
      <alignment vertical="top"/>
    </xf>
    <xf numFmtId="0" fontId="0" fillId="28" borderId="0" xfId="0" applyFill="1" applyAlignment="1">
      <alignment vertical="top"/>
    </xf>
    <xf numFmtId="0" fontId="46" fillId="24" borderId="0" xfId="0" applyFont="1" applyFill="1" applyBorder="1" applyAlignment="1">
      <alignment vertical="top"/>
    </xf>
    <xf numFmtId="0" fontId="47" fillId="24" borderId="0" xfId="0" applyFont="1" applyFill="1" applyBorder="1" applyAlignment="1">
      <alignment vertical="top"/>
    </xf>
    <xf numFmtId="0" fontId="4" fillId="24" borderId="0" xfId="0" applyFont="1" applyFill="1" applyAlignment="1">
      <alignment vertical="top" wrapText="1"/>
    </xf>
    <xf numFmtId="0" fontId="48" fillId="24" borderId="0" xfId="0" applyFont="1" applyFill="1" applyBorder="1" applyAlignment="1">
      <alignment vertical="top"/>
    </xf>
    <xf numFmtId="0" fontId="48" fillId="25" borderId="0" xfId="0" applyFont="1" applyFill="1" applyBorder="1" applyAlignment="1">
      <alignment vertical="top"/>
    </xf>
    <xf numFmtId="0" fontId="4" fillId="0" borderId="0" xfId="0" applyFont="1" applyAlignment="1">
      <alignment vertical="top"/>
    </xf>
    <xf numFmtId="4" fontId="4" fillId="24" borderId="2" xfId="80" applyNumberFormat="1" applyFont="1" applyFill="1" applyBorder="1" applyAlignment="1" applyProtection="1">
      <alignment vertical="top"/>
      <protection locked="0"/>
    </xf>
    <xf numFmtId="0" fontId="0" fillId="24" borderId="0" xfId="0" applyFill="1" applyAlignment="1">
      <alignment vertical="top"/>
    </xf>
    <xf numFmtId="4" fontId="9" fillId="24" borderId="2" xfId="80" applyNumberFormat="1" applyFont="1" applyFill="1" applyBorder="1" applyAlignment="1" applyProtection="1">
      <alignment vertical="top" wrapText="1"/>
      <protection locked="0"/>
    </xf>
    <xf numFmtId="0" fontId="4" fillId="24" borderId="0" xfId="0" applyFont="1" applyFill="1" applyAlignment="1">
      <alignment vertical="top"/>
    </xf>
    <xf numFmtId="0" fontId="3" fillId="3" borderId="0" xfId="0" applyFont="1" applyFill="1" applyAlignment="1">
      <alignment vertical="top"/>
    </xf>
    <xf numFmtId="0" fontId="4" fillId="3" borderId="0" xfId="0" applyFont="1" applyFill="1" applyAlignment="1">
      <alignment vertical="top"/>
    </xf>
    <xf numFmtId="39" fontId="5" fillId="3" borderId="0" xfId="0" applyNumberFormat="1" applyFont="1" applyFill="1" applyAlignment="1">
      <alignment vertical="top"/>
    </xf>
    <xf numFmtId="0" fontId="16" fillId="24" borderId="0" xfId="0" applyFont="1" applyFill="1" applyBorder="1" applyAlignment="1">
      <alignment vertical="top"/>
    </xf>
    <xf numFmtId="0" fontId="12" fillId="24" borderId="0" xfId="0" applyFont="1" applyFill="1" applyBorder="1" applyAlignment="1">
      <alignment vertical="top"/>
    </xf>
    <xf numFmtId="0" fontId="16" fillId="3" borderId="0" xfId="0" applyFont="1" applyFill="1" applyBorder="1" applyAlignment="1">
      <alignment vertical="top"/>
    </xf>
    <xf numFmtId="0" fontId="12" fillId="3" borderId="0" xfId="0" applyFont="1" applyFill="1" applyBorder="1" applyAlignment="1">
      <alignment vertical="top"/>
    </xf>
    <xf numFmtId="0" fontId="5" fillId="29" borderId="0" xfId="0" applyFont="1" applyFill="1" applyAlignment="1">
      <alignment vertical="top"/>
    </xf>
    <xf numFmtId="0" fontId="5" fillId="24" borderId="0" xfId="0" applyFont="1" applyFill="1" applyAlignment="1">
      <alignment vertical="top"/>
    </xf>
    <xf numFmtId="39" fontId="8" fillId="3" borderId="0" xfId="0" applyNumberFormat="1" applyFont="1" applyFill="1" applyAlignment="1">
      <alignment vertical="top"/>
    </xf>
    <xf numFmtId="0" fontId="5" fillId="3" borderId="0" xfId="0" applyFont="1" applyFill="1" applyAlignment="1">
      <alignment vertical="top"/>
    </xf>
    <xf numFmtId="0" fontId="5" fillId="0" borderId="0" xfId="0" applyFont="1" applyAlignment="1">
      <alignment vertical="top"/>
    </xf>
    <xf numFmtId="0" fontId="5" fillId="0" borderId="0" xfId="0" applyFont="1" applyBorder="1" applyAlignment="1">
      <alignment vertical="top"/>
    </xf>
    <xf numFmtId="0" fontId="5" fillId="25" borderId="0" xfId="0" applyFont="1" applyFill="1" applyAlignment="1">
      <alignment vertical="top"/>
    </xf>
    <xf numFmtId="0" fontId="5" fillId="25" borderId="0" xfId="0" applyFont="1" applyFill="1" applyBorder="1" applyAlignment="1">
      <alignment vertical="top"/>
    </xf>
    <xf numFmtId="0" fontId="15" fillId="3" borderId="2" xfId="0" applyFont="1" applyFill="1" applyBorder="1" applyAlignment="1">
      <alignment vertical="top"/>
    </xf>
    <xf numFmtId="0" fontId="15" fillId="3" borderId="0" xfId="0" applyFont="1" applyFill="1" applyBorder="1" applyAlignment="1">
      <alignment vertical="top"/>
    </xf>
    <xf numFmtId="0" fontId="17" fillId="3" borderId="2" xfId="0" applyFont="1" applyFill="1" applyBorder="1" applyAlignment="1">
      <alignment vertical="top"/>
    </xf>
    <xf numFmtId="4" fontId="4" fillId="24" borderId="2" xfId="74" applyNumberFormat="1" applyFont="1" applyFill="1" applyBorder="1" applyAlignment="1" applyProtection="1">
      <alignment horizontal="right" vertical="top" wrapText="1"/>
      <protection locked="0"/>
    </xf>
    <xf numFmtId="0" fontId="4" fillId="2" borderId="0" xfId="0" applyFont="1" applyFill="1" applyBorder="1" applyAlignment="1">
      <alignment vertical="top"/>
    </xf>
    <xf numFmtId="0" fontId="4" fillId="5" borderId="0" xfId="0" applyFont="1" applyFill="1" applyBorder="1" applyAlignment="1">
      <alignment vertical="top"/>
    </xf>
    <xf numFmtId="0" fontId="4" fillId="4" borderId="0" xfId="0" applyFont="1" applyFill="1" applyBorder="1" applyAlignment="1">
      <alignment vertical="top"/>
    </xf>
    <xf numFmtId="0" fontId="4" fillId="6" borderId="0" xfId="0" applyFont="1" applyFill="1" applyBorder="1" applyAlignment="1">
      <alignment vertical="top"/>
    </xf>
    <xf numFmtId="0" fontId="2" fillId="2" borderId="0" xfId="0" applyFont="1" applyFill="1" applyAlignment="1">
      <alignment vertical="top"/>
    </xf>
    <xf numFmtId="0" fontId="2" fillId="0" borderId="0" xfId="0" applyFont="1" applyFill="1" applyAlignment="1">
      <alignment vertical="top"/>
    </xf>
    <xf numFmtId="0" fontId="4" fillId="4" borderId="0" xfId="0" applyFont="1" applyFill="1" applyAlignment="1">
      <alignment vertical="top"/>
    </xf>
    <xf numFmtId="0" fontId="4" fillId="0" borderId="0" xfId="4" applyFont="1" applyFill="1" applyAlignment="1">
      <alignment vertical="top"/>
    </xf>
    <xf numFmtId="0" fontId="0" fillId="0" borderId="0" xfId="0" applyBorder="1" applyAlignment="1">
      <alignment vertical="top"/>
    </xf>
    <xf numFmtId="0" fontId="0" fillId="7" borderId="0" xfId="0" applyFill="1" applyAlignment="1">
      <alignment vertical="top"/>
    </xf>
    <xf numFmtId="0" fontId="18" fillId="7" borderId="0" xfId="0" applyFont="1" applyFill="1" applyBorder="1" applyAlignment="1">
      <alignment horizontal="right" vertical="top"/>
    </xf>
    <xf numFmtId="0" fontId="18" fillId="7" borderId="0" xfId="0" applyFont="1" applyFill="1" applyBorder="1" applyAlignment="1">
      <alignment horizontal="left" vertical="top"/>
    </xf>
    <xf numFmtId="2" fontId="18" fillId="7" borderId="0" xfId="0" applyNumberFormat="1" applyFont="1" applyFill="1" applyBorder="1" applyAlignment="1">
      <alignment horizontal="right" vertical="top"/>
    </xf>
    <xf numFmtId="0" fontId="18" fillId="7" borderId="0" xfId="0" applyFont="1" applyFill="1" applyBorder="1" applyAlignment="1">
      <alignment horizontal="center" vertical="top"/>
    </xf>
    <xf numFmtId="39" fontId="18" fillId="7" borderId="0" xfId="0" applyNumberFormat="1" applyFont="1" applyFill="1" applyBorder="1" applyAlignment="1">
      <alignment horizontal="center" vertical="top"/>
    </xf>
    <xf numFmtId="4" fontId="18" fillId="7" borderId="0" xfId="0" applyNumberFormat="1" applyFont="1" applyFill="1" applyBorder="1" applyAlignment="1">
      <alignment horizontal="right" vertical="top"/>
    </xf>
    <xf numFmtId="39" fontId="18" fillId="7" borderId="0" xfId="0" applyNumberFormat="1" applyFont="1" applyFill="1" applyBorder="1" applyAlignment="1">
      <alignment vertical="top"/>
    </xf>
    <xf numFmtId="180" fontId="4" fillId="24" borderId="2" xfId="99" applyNumberFormat="1" applyFont="1" applyFill="1" applyBorder="1" applyAlignment="1" applyProtection="1">
      <alignment horizontal="right" vertical="top"/>
    </xf>
    <xf numFmtId="0" fontId="52" fillId="3" borderId="0" xfId="0" applyFont="1" applyFill="1" applyBorder="1" applyAlignment="1">
      <alignment vertical="top"/>
    </xf>
    <xf numFmtId="0" fontId="41" fillId="3" borderId="2" xfId="0" applyFont="1" applyFill="1" applyBorder="1" applyAlignment="1">
      <alignment vertical="top"/>
    </xf>
    <xf numFmtId="0" fontId="53" fillId="0" borderId="0" xfId="0" applyFont="1" applyAlignment="1">
      <alignment vertical="top"/>
    </xf>
    <xf numFmtId="0" fontId="55" fillId="2" borderId="0" xfId="0" applyFont="1" applyFill="1" applyBorder="1" applyAlignment="1">
      <alignment vertical="top"/>
    </xf>
    <xf numFmtId="0" fontId="54" fillId="2" borderId="17" xfId="0" applyFont="1" applyFill="1" applyBorder="1" applyAlignment="1">
      <alignment vertical="top"/>
    </xf>
    <xf numFmtId="0" fontId="36" fillId="29" borderId="1" xfId="0" applyNumberFormat="1" applyFont="1" applyFill="1" applyBorder="1" applyAlignment="1">
      <alignment horizontal="center" vertical="top"/>
    </xf>
    <xf numFmtId="0" fontId="36" fillId="29" borderId="1" xfId="0" applyFont="1" applyFill="1" applyBorder="1" applyAlignment="1">
      <alignment horizontal="center" vertical="top"/>
    </xf>
    <xf numFmtId="0" fontId="36" fillId="29" borderId="1" xfId="0" applyFont="1" applyFill="1" applyBorder="1" applyAlignment="1">
      <alignment horizontal="right" vertical="top"/>
    </xf>
    <xf numFmtId="4" fontId="36" fillId="29" borderId="1" xfId="0" applyNumberFormat="1" applyFont="1" applyFill="1" applyBorder="1" applyAlignment="1">
      <alignment horizontal="center" vertical="top"/>
    </xf>
    <xf numFmtId="0" fontId="56" fillId="0" borderId="0" xfId="0" applyFont="1" applyFill="1" applyBorder="1" applyAlignment="1">
      <alignment horizontal="left" vertical="top"/>
    </xf>
    <xf numFmtId="39" fontId="4" fillId="0" borderId="0" xfId="0" applyNumberFormat="1" applyFont="1" applyFill="1" applyBorder="1" applyAlignment="1">
      <alignment horizontal="center" vertical="top"/>
    </xf>
    <xf numFmtId="4" fontId="0" fillId="0" borderId="0" xfId="0" applyNumberFormat="1" applyAlignment="1">
      <alignment vertical="top"/>
    </xf>
    <xf numFmtId="166" fontId="4" fillId="0" borderId="2" xfId="75" applyNumberFormat="1" applyFont="1" applyFill="1" applyBorder="1" applyAlignment="1" applyProtection="1">
      <alignment vertical="top"/>
      <protection locked="0"/>
    </xf>
    <xf numFmtId="0" fontId="4" fillId="2" borderId="0" xfId="0" applyFont="1" applyFill="1" applyAlignment="1">
      <alignment vertical="top" wrapText="1"/>
    </xf>
    <xf numFmtId="2" fontId="4" fillId="0" borderId="0" xfId="0" applyNumberFormat="1" applyFont="1" applyFill="1" applyAlignment="1">
      <alignment horizontal="right" vertical="top"/>
    </xf>
    <xf numFmtId="0" fontId="4" fillId="0" borderId="0" xfId="0" applyFont="1" applyFill="1" applyAlignment="1">
      <alignment vertical="top" wrapText="1"/>
    </xf>
    <xf numFmtId="0" fontId="4" fillId="0" borderId="0" xfId="0" applyFont="1" applyFill="1" applyAlignment="1">
      <alignment vertical="top"/>
    </xf>
    <xf numFmtId="0" fontId="4" fillId="0" borderId="0" xfId="0" applyFont="1" applyFill="1" applyAlignment="1">
      <alignment horizontal="center" vertical="top"/>
    </xf>
    <xf numFmtId="4" fontId="4" fillId="0" borderId="0" xfId="0" applyNumberFormat="1" applyFont="1" applyFill="1" applyAlignment="1">
      <alignment vertical="top"/>
    </xf>
    <xf numFmtId="0" fontId="4" fillId="0" borderId="0" xfId="0" applyFont="1" applyFill="1" applyAlignment="1">
      <alignment horizontal="center" vertical="top" wrapText="1"/>
    </xf>
    <xf numFmtId="0" fontId="4" fillId="0" borderId="0" xfId="0" applyFont="1" applyFill="1" applyBorder="1" applyAlignment="1">
      <alignment horizontal="center" vertical="top"/>
    </xf>
    <xf numFmtId="0" fontId="2" fillId="0" borderId="0" xfId="0" applyFont="1" applyFill="1" applyAlignment="1">
      <alignment horizontal="center" vertical="top"/>
    </xf>
    <xf numFmtId="0" fontId="4" fillId="0" borderId="0" xfId="0" applyFont="1" applyFill="1" applyAlignment="1">
      <alignment horizontal="center" vertical="top"/>
    </xf>
    <xf numFmtId="0" fontId="36" fillId="2" borderId="0" xfId="0" applyFont="1" applyFill="1" applyAlignment="1">
      <alignment vertical="top" wrapText="1"/>
    </xf>
    <xf numFmtId="4" fontId="4" fillId="24" borderId="2" xfId="2" applyNumberFormat="1" applyFont="1" applyFill="1" applyBorder="1" applyAlignment="1" applyProtection="1">
      <alignment vertical="top"/>
      <protection locked="0"/>
    </xf>
    <xf numFmtId="4" fontId="4" fillId="24" borderId="2" xfId="2" applyNumberFormat="1" applyFont="1" applyFill="1" applyBorder="1" applyAlignment="1" applyProtection="1">
      <alignment horizontal="center" vertical="top"/>
      <protection locked="0"/>
    </xf>
    <xf numFmtId="166" fontId="4" fillId="24" borderId="2" xfId="0" applyNumberFormat="1" applyFont="1" applyFill="1" applyBorder="1" applyAlignment="1" applyProtection="1">
      <alignment vertical="top"/>
      <protection locked="0"/>
    </xf>
    <xf numFmtId="4" fontId="39" fillId="24" borderId="2" xfId="2" applyNumberFormat="1" applyFont="1" applyFill="1" applyBorder="1" applyAlignment="1" applyProtection="1">
      <alignment vertical="top"/>
      <protection locked="0"/>
    </xf>
    <xf numFmtId="4" fontId="39" fillId="24" borderId="2" xfId="0" applyNumberFormat="1" applyFont="1" applyFill="1" applyBorder="1" applyAlignment="1" applyProtection="1">
      <alignment vertical="top"/>
      <protection locked="0"/>
    </xf>
    <xf numFmtId="4" fontId="4" fillId="24" borderId="2" xfId="0" applyNumberFormat="1" applyFont="1" applyFill="1" applyBorder="1" applyAlignment="1" applyProtection="1">
      <alignment horizontal="right" vertical="center"/>
      <protection locked="0"/>
    </xf>
    <xf numFmtId="4" fontId="4" fillId="0" borderId="2" xfId="2" applyNumberFormat="1" applyFont="1" applyFill="1" applyBorder="1" applyAlignment="1" applyProtection="1">
      <alignment vertical="center"/>
      <protection locked="0"/>
    </xf>
    <xf numFmtId="166" fontId="4" fillId="24" borderId="2" xfId="56" applyNumberFormat="1" applyFont="1" applyFill="1" applyBorder="1" applyAlignment="1" applyProtection="1">
      <alignment vertical="top"/>
      <protection locked="0"/>
    </xf>
    <xf numFmtId="4" fontId="4" fillId="24" borderId="2" xfId="96" applyNumberFormat="1" applyFont="1" applyFill="1" applyBorder="1" applyAlignment="1" applyProtection="1">
      <alignment horizontal="right" vertical="top" wrapText="1"/>
      <protection locked="0"/>
    </xf>
    <xf numFmtId="4" fontId="4" fillId="24" borderId="2" xfId="96" applyNumberFormat="1" applyFont="1" applyFill="1" applyBorder="1" applyAlignment="1" applyProtection="1">
      <alignment horizontal="right" vertical="center" wrapText="1"/>
      <protection locked="0"/>
    </xf>
    <xf numFmtId="4" fontId="4" fillId="24" borderId="2" xfId="0" applyNumberFormat="1" applyFont="1" applyFill="1" applyBorder="1" applyAlignment="1" applyProtection="1">
      <alignment vertical="center"/>
      <protection locked="0"/>
    </xf>
    <xf numFmtId="4" fontId="4" fillId="24" borderId="2" xfId="0" applyNumberFormat="1" applyFont="1" applyFill="1" applyBorder="1" applyAlignment="1" applyProtection="1">
      <alignment vertical="top" wrapText="1"/>
      <protection locked="0"/>
    </xf>
    <xf numFmtId="4" fontId="4" fillId="24" borderId="2" xfId="0" applyNumberFormat="1" applyFont="1" applyFill="1" applyBorder="1" applyAlignment="1" applyProtection="1">
      <alignment horizontal="right" vertical="center" wrapText="1"/>
      <protection locked="0"/>
    </xf>
    <xf numFmtId="4" fontId="4" fillId="24" borderId="2" xfId="101" applyNumberFormat="1" applyFont="1" applyFill="1" applyBorder="1" applyAlignment="1" applyProtection="1">
      <alignment horizontal="right" vertical="top"/>
      <protection locked="0"/>
    </xf>
    <xf numFmtId="4" fontId="4" fillId="29" borderId="2" xfId="2" applyNumberFormat="1" applyFont="1" applyFill="1" applyBorder="1" applyAlignment="1" applyProtection="1">
      <alignment vertical="top"/>
      <protection locked="0"/>
    </xf>
    <xf numFmtId="39" fontId="4" fillId="0" borderId="2" xfId="0" applyNumberFormat="1" applyFont="1" applyFill="1" applyBorder="1" applyAlignment="1" applyProtection="1">
      <alignment vertical="top"/>
      <protection locked="0"/>
    </xf>
    <xf numFmtId="39" fontId="4" fillId="0" borderId="2" xfId="0" applyNumberFormat="1" applyFont="1" applyFill="1" applyBorder="1" applyAlignment="1" applyProtection="1">
      <alignment vertical="center"/>
      <protection locked="0"/>
    </xf>
    <xf numFmtId="4" fontId="4" fillId="24" borderId="4" xfId="2" applyNumberFormat="1" applyFont="1" applyFill="1" applyBorder="1" applyAlignment="1" applyProtection="1">
      <alignment vertical="top"/>
      <protection locked="0"/>
    </xf>
    <xf numFmtId="166" fontId="4" fillId="0" borderId="2" xfId="0" applyNumberFormat="1" applyFont="1" applyFill="1" applyBorder="1" applyAlignment="1" applyProtection="1">
      <alignment vertical="top"/>
      <protection locked="0"/>
    </xf>
    <xf numFmtId="166" fontId="4" fillId="2" borderId="2" xfId="0" applyNumberFormat="1" applyFont="1" applyFill="1" applyBorder="1" applyAlignment="1" applyProtection="1">
      <alignment vertical="top"/>
      <protection locked="0"/>
    </xf>
    <xf numFmtId="4" fontId="4" fillId="0" borderId="2" xfId="2" applyNumberFormat="1" applyFont="1" applyFill="1" applyBorder="1" applyAlignment="1" applyProtection="1">
      <alignment vertical="top"/>
      <protection locked="0"/>
    </xf>
    <xf numFmtId="4" fontId="4" fillId="0" borderId="2" xfId="2" applyNumberFormat="1" applyFont="1" applyFill="1" applyBorder="1" applyAlignment="1" applyProtection="1">
      <alignment horizontal="center" vertical="top"/>
      <protection locked="0"/>
    </xf>
    <xf numFmtId="166" fontId="2" fillId="0" borderId="2" xfId="0" applyNumberFormat="1" applyFont="1" applyFill="1" applyBorder="1" applyAlignment="1" applyProtection="1">
      <alignment vertical="top"/>
      <protection locked="0"/>
    </xf>
    <xf numFmtId="166" fontId="4" fillId="0" borderId="2" xfId="0" applyNumberFormat="1" applyFont="1" applyFill="1" applyBorder="1" applyAlignment="1" applyProtection="1">
      <alignment vertical="center"/>
      <protection locked="0"/>
    </xf>
    <xf numFmtId="4" fontId="4" fillId="24" borderId="2" xfId="0" applyNumberFormat="1" applyFont="1" applyFill="1" applyBorder="1" applyAlignment="1" applyProtection="1">
      <alignment vertical="top"/>
      <protection locked="0"/>
    </xf>
    <xf numFmtId="4" fontId="4" fillId="24" borderId="4" xfId="0" applyNumberFormat="1" applyFont="1" applyFill="1" applyBorder="1" applyAlignment="1" applyProtection="1">
      <alignment vertical="top"/>
      <protection locked="0"/>
    </xf>
    <xf numFmtId="166" fontId="4" fillId="24" borderId="2" xfId="79" applyNumberFormat="1" applyFont="1" applyFill="1" applyBorder="1" applyAlignment="1" applyProtection="1">
      <alignment vertical="top"/>
      <protection locked="0"/>
    </xf>
    <xf numFmtId="166" fontId="2" fillId="24" borderId="2" xfId="75" applyNumberFormat="1" applyFont="1" applyFill="1" applyBorder="1" applyAlignment="1" applyProtection="1">
      <alignment vertical="top"/>
      <protection locked="0"/>
    </xf>
    <xf numFmtId="166" fontId="4" fillId="24" borderId="2" xfId="75" applyNumberFormat="1" applyFont="1" applyFill="1" applyBorder="1" applyAlignment="1" applyProtection="1">
      <alignment vertical="center"/>
      <protection locked="0"/>
    </xf>
    <xf numFmtId="166" fontId="4" fillId="0" borderId="2" xfId="0" applyNumberFormat="1" applyFont="1" applyFill="1" applyBorder="1" applyAlignment="1" applyProtection="1">
      <alignment horizontal="right" vertical="top"/>
      <protection locked="0"/>
    </xf>
    <xf numFmtId="166" fontId="40" fillId="24" borderId="2" xfId="75" applyNumberFormat="1" applyFont="1" applyFill="1" applyBorder="1" applyAlignment="1" applyProtection="1">
      <alignment vertical="top"/>
      <protection locked="0"/>
    </xf>
    <xf numFmtId="166" fontId="4" fillId="0" borderId="4" xfId="0" applyNumberFormat="1" applyFont="1" applyFill="1" applyBorder="1" applyAlignment="1" applyProtection="1">
      <alignment vertical="top"/>
      <protection locked="0"/>
    </xf>
    <xf numFmtId="4" fontId="9" fillId="24" borderId="2" xfId="0" applyNumberFormat="1" applyFont="1" applyFill="1" applyBorder="1" applyAlignment="1" applyProtection="1">
      <alignment vertical="top"/>
      <protection locked="0"/>
    </xf>
    <xf numFmtId="4" fontId="9" fillId="24" borderId="2" xfId="0" applyNumberFormat="1" applyFont="1" applyFill="1" applyBorder="1" applyAlignment="1" applyProtection="1">
      <alignment vertical="center"/>
      <protection locked="0"/>
    </xf>
    <xf numFmtId="4" fontId="9" fillId="0" borderId="2" xfId="0" applyNumberFormat="1" applyFont="1" applyFill="1" applyBorder="1" applyAlignment="1" applyProtection="1">
      <alignment vertical="top"/>
      <protection locked="0"/>
    </xf>
    <xf numFmtId="166" fontId="4" fillId="24" borderId="2" xfId="0" applyNumberFormat="1" applyFont="1" applyFill="1" applyBorder="1" applyAlignment="1" applyProtection="1">
      <alignment horizontal="right" vertical="top"/>
      <protection locked="0"/>
    </xf>
    <xf numFmtId="166" fontId="4" fillId="24" borderId="2" xfId="0" applyNumberFormat="1" applyFont="1" applyFill="1" applyBorder="1" applyAlignment="1" applyProtection="1">
      <alignment horizontal="right" vertical="center"/>
      <protection locked="0"/>
    </xf>
    <xf numFmtId="4" fontId="2" fillId="0" borderId="2" xfId="0" applyNumberFormat="1" applyFont="1" applyFill="1" applyBorder="1" applyAlignment="1" applyProtection="1">
      <alignment horizontal="right" vertical="top" wrapText="1"/>
      <protection locked="0"/>
    </xf>
    <xf numFmtId="4" fontId="4" fillId="0" borderId="2" xfId="0" applyNumberFormat="1" applyFont="1" applyFill="1" applyBorder="1" applyAlignment="1" applyProtection="1">
      <alignment horizontal="right" vertical="top" wrapText="1"/>
      <protection locked="0"/>
    </xf>
    <xf numFmtId="4" fontId="4" fillId="29" borderId="4" xfId="2" applyNumberFormat="1" applyFont="1" applyFill="1" applyBorder="1" applyAlignment="1" applyProtection="1">
      <alignment vertical="top"/>
      <protection locked="0"/>
    </xf>
    <xf numFmtId="4" fontId="4" fillId="24" borderId="2" xfId="2" applyNumberFormat="1" applyFont="1" applyFill="1" applyBorder="1" applyAlignment="1" applyProtection="1">
      <alignment vertical="center"/>
      <protection locked="0"/>
    </xf>
    <xf numFmtId="4" fontId="4" fillId="26" borderId="4" xfId="2" applyNumberFormat="1" applyFont="1" applyFill="1" applyBorder="1" applyAlignment="1" applyProtection="1">
      <alignment vertical="top"/>
      <protection locked="0"/>
    </xf>
    <xf numFmtId="4" fontId="9" fillId="2" borderId="2" xfId="2" applyNumberFormat="1" applyFont="1" applyFill="1" applyBorder="1" applyAlignment="1" applyProtection="1">
      <alignment vertical="top"/>
      <protection locked="0"/>
    </xf>
    <xf numFmtId="4" fontId="4" fillId="2" borderId="2" xfId="2" applyNumberFormat="1" applyFont="1" applyFill="1" applyBorder="1" applyAlignment="1" applyProtection="1">
      <alignment vertical="top"/>
      <protection locked="0"/>
    </xf>
    <xf numFmtId="4" fontId="2" fillId="26" borderId="4" xfId="2" applyNumberFormat="1" applyFont="1" applyFill="1" applyBorder="1" applyAlignment="1" applyProtection="1">
      <alignment vertical="top"/>
      <protection locked="0"/>
    </xf>
    <xf numFmtId="4" fontId="11" fillId="26" borderId="16" xfId="0" applyNumberFormat="1" applyFont="1" applyFill="1" applyBorder="1" applyAlignment="1" applyProtection="1">
      <alignment vertical="top"/>
      <protection locked="0"/>
    </xf>
    <xf numFmtId="4" fontId="2" fillId="26" borderId="16" xfId="0" applyNumberFormat="1" applyFont="1" applyFill="1" applyBorder="1" applyAlignment="1" applyProtection="1">
      <alignment vertical="top"/>
      <protection locked="0"/>
    </xf>
    <xf numFmtId="4" fontId="11" fillId="0" borderId="2" xfId="0" applyNumberFormat="1" applyFont="1" applyFill="1" applyBorder="1" applyAlignment="1" applyProtection="1">
      <alignment vertical="top"/>
      <protection locked="0"/>
    </xf>
    <xf numFmtId="4" fontId="14" fillId="0" borderId="2" xfId="0" applyNumberFormat="1" applyFont="1" applyFill="1" applyBorder="1" applyAlignment="1" applyProtection="1">
      <alignment vertical="top"/>
      <protection locked="0"/>
    </xf>
    <xf numFmtId="4" fontId="2" fillId="0" borderId="2" xfId="2" applyNumberFormat="1" applyFont="1" applyFill="1" applyBorder="1" applyAlignment="1" applyProtection="1">
      <alignment vertical="top"/>
      <protection locked="0"/>
    </xf>
    <xf numFmtId="4" fontId="4" fillId="0" borderId="2" xfId="0" applyNumberFormat="1" applyFont="1" applyFill="1" applyBorder="1" applyAlignment="1" applyProtection="1">
      <alignment vertical="top"/>
      <protection locked="0"/>
    </xf>
    <xf numFmtId="4" fontId="4" fillId="0" borderId="2" xfId="0" applyNumberFormat="1" applyFont="1" applyFill="1" applyBorder="1" applyAlignment="1" applyProtection="1">
      <alignment horizontal="right" vertical="top"/>
      <protection locked="0"/>
    </xf>
    <xf numFmtId="4" fontId="4" fillId="24" borderId="2" xfId="0" applyNumberFormat="1" applyFont="1" applyFill="1" applyBorder="1" applyAlignment="1" applyProtection="1">
      <alignment horizontal="right" vertical="top"/>
      <protection locked="0"/>
    </xf>
    <xf numFmtId="4" fontId="2" fillId="0" borderId="2" xfId="0" applyNumberFormat="1" applyFont="1" applyFill="1" applyBorder="1" applyAlignment="1" applyProtection="1">
      <alignment horizontal="right" vertical="top"/>
      <protection locked="0"/>
    </xf>
    <xf numFmtId="4" fontId="4" fillId="26" borderId="4" xfId="0" applyNumberFormat="1" applyFont="1" applyFill="1" applyBorder="1" applyAlignment="1" applyProtection="1">
      <alignment vertical="top"/>
      <protection locked="0"/>
    </xf>
    <xf numFmtId="4" fontId="2" fillId="26" borderId="4" xfId="0" applyNumberFormat="1" applyFont="1" applyFill="1" applyBorder="1" applyAlignment="1" applyProtection="1">
      <alignment horizontal="right" vertical="top"/>
      <protection locked="0"/>
    </xf>
    <xf numFmtId="4" fontId="2" fillId="24" borderId="2" xfId="0" applyNumberFormat="1" applyFont="1" applyFill="1" applyBorder="1" applyAlignment="1" applyProtection="1">
      <alignment vertical="top"/>
      <protection locked="0"/>
    </xf>
    <xf numFmtId="4" fontId="4" fillId="26" borderId="6" xfId="0" applyNumberFormat="1" applyFont="1" applyFill="1" applyBorder="1" applyAlignment="1" applyProtection="1">
      <alignment vertical="top"/>
      <protection locked="0"/>
    </xf>
    <xf numFmtId="4" fontId="2" fillId="26" borderId="6" xfId="0" applyNumberFormat="1" applyFont="1" applyFill="1" applyBorder="1" applyAlignment="1" applyProtection="1">
      <alignment vertical="top"/>
      <protection locked="0"/>
    </xf>
    <xf numFmtId="0" fontId="2" fillId="24" borderId="2" xfId="0" applyNumberFormat="1" applyFont="1" applyFill="1" applyBorder="1" applyAlignment="1" applyProtection="1">
      <alignment horizontal="center" vertical="top"/>
    </xf>
    <xf numFmtId="39" fontId="2" fillId="24" borderId="2" xfId="2" applyFont="1" applyFill="1" applyBorder="1" applyAlignment="1" applyProtection="1">
      <alignment vertical="top"/>
    </xf>
    <xf numFmtId="4" fontId="4" fillId="24" borderId="2" xfId="2" applyNumberFormat="1" applyFont="1" applyFill="1" applyBorder="1" applyAlignment="1" applyProtection="1">
      <alignment vertical="top"/>
    </xf>
    <xf numFmtId="4" fontId="4" fillId="24" borderId="2" xfId="2" applyNumberFormat="1" applyFont="1" applyFill="1" applyBorder="1" applyAlignment="1" applyProtection="1">
      <alignment horizontal="center" vertical="top"/>
    </xf>
    <xf numFmtId="0" fontId="2" fillId="24" borderId="2" xfId="0" applyNumberFormat="1" applyFont="1" applyFill="1" applyBorder="1" applyAlignment="1" applyProtection="1">
      <alignment horizontal="right" vertical="top"/>
    </xf>
    <xf numFmtId="39" fontId="2" fillId="24" borderId="2" xfId="2" applyFont="1" applyFill="1" applyBorder="1" applyAlignment="1" applyProtection="1">
      <alignment horizontal="justify" vertical="top" wrapText="1"/>
    </xf>
    <xf numFmtId="4" fontId="39" fillId="24" borderId="2" xfId="2" applyNumberFormat="1" applyFont="1" applyFill="1" applyBorder="1" applyAlignment="1" applyProtection="1">
      <alignment vertical="top"/>
    </xf>
    <xf numFmtId="0" fontId="4" fillId="24" borderId="2" xfId="0" applyNumberFormat="1" applyFont="1" applyFill="1" applyBorder="1" applyAlignment="1" applyProtection="1">
      <alignment horizontal="right" vertical="top"/>
    </xf>
    <xf numFmtId="0" fontId="37" fillId="27" borderId="2" xfId="0" applyFont="1" applyFill="1" applyBorder="1" applyAlignment="1" applyProtection="1">
      <alignment vertical="top" wrapText="1"/>
    </xf>
    <xf numFmtId="4" fontId="4" fillId="24" borderId="3" xfId="2" applyNumberFormat="1" applyFont="1" applyFill="1" applyBorder="1" applyAlignment="1" applyProtection="1">
      <alignment vertical="center"/>
    </xf>
    <xf numFmtId="4" fontId="4" fillId="24" borderId="2" xfId="2" applyNumberFormat="1" applyFont="1" applyFill="1" applyBorder="1" applyAlignment="1" applyProtection="1">
      <alignment horizontal="center" vertical="center"/>
    </xf>
    <xf numFmtId="0" fontId="44" fillId="27" borderId="2" xfId="0" applyFont="1" applyFill="1" applyBorder="1" applyAlignment="1" applyProtection="1">
      <alignment vertical="top"/>
    </xf>
    <xf numFmtId="4" fontId="39" fillId="24" borderId="3" xfId="2" applyNumberFormat="1" applyFont="1" applyFill="1" applyBorder="1" applyAlignment="1" applyProtection="1">
      <alignment vertical="top"/>
    </xf>
    <xf numFmtId="4" fontId="39" fillId="24" borderId="2" xfId="2" applyNumberFormat="1" applyFont="1" applyFill="1" applyBorder="1" applyAlignment="1" applyProtection="1">
      <alignment horizontal="center" vertical="top"/>
    </xf>
    <xf numFmtId="0" fontId="2" fillId="24" borderId="2" xfId="100" applyFont="1" applyFill="1" applyBorder="1" applyAlignment="1" applyProtection="1">
      <alignment horizontal="right" vertical="top" wrapText="1"/>
    </xf>
    <xf numFmtId="0" fontId="2" fillId="24" borderId="3" xfId="100" applyFont="1" applyFill="1" applyBorder="1" applyAlignment="1" applyProtection="1">
      <alignment horizontal="left" vertical="top" wrapText="1"/>
    </xf>
    <xf numFmtId="4" fontId="4" fillId="24" borderId="2" xfId="84" applyNumberFormat="1" applyFont="1" applyFill="1" applyBorder="1" applyAlignment="1" applyProtection="1">
      <alignment vertical="top"/>
    </xf>
    <xf numFmtId="4" fontId="4" fillId="24" borderId="2" xfId="84" applyNumberFormat="1" applyFont="1" applyFill="1" applyBorder="1" applyAlignment="1" applyProtection="1">
      <alignment horizontal="center" vertical="top"/>
    </xf>
    <xf numFmtId="0" fontId="4" fillId="24" borderId="2" xfId="100" applyFont="1" applyFill="1" applyBorder="1" applyAlignment="1" applyProtection="1">
      <alignment horizontal="right" vertical="top" wrapText="1"/>
    </xf>
    <xf numFmtId="0" fontId="38" fillId="27" borderId="2" xfId="0" applyFont="1" applyFill="1" applyBorder="1" applyAlignment="1" applyProtection="1">
      <alignment vertical="top"/>
    </xf>
    <xf numFmtId="166" fontId="4" fillId="24" borderId="3" xfId="56" applyNumberFormat="1" applyFont="1" applyFill="1" applyBorder="1" applyAlignment="1" applyProtection="1">
      <alignment vertical="top"/>
    </xf>
    <xf numFmtId="166" fontId="4" fillId="24" borderId="2" xfId="56" applyNumberFormat="1" applyFont="1" applyFill="1" applyBorder="1" applyAlignment="1" applyProtection="1">
      <alignment horizontal="center" vertical="top"/>
    </xf>
    <xf numFmtId="0" fontId="38" fillId="27" borderId="2" xfId="0" applyFont="1" applyFill="1" applyBorder="1" applyAlignment="1" applyProtection="1">
      <alignment vertical="top" wrapText="1"/>
    </xf>
    <xf numFmtId="166" fontId="4" fillId="24" borderId="3" xfId="56" applyNumberFormat="1" applyFont="1" applyFill="1" applyBorder="1" applyAlignment="1" applyProtection="1">
      <alignment vertical="center"/>
    </xf>
    <xf numFmtId="4" fontId="4" fillId="24" borderId="2" xfId="84" applyNumberFormat="1" applyFont="1" applyFill="1" applyBorder="1" applyAlignment="1" applyProtection="1">
      <alignment horizontal="center" vertical="center"/>
    </xf>
    <xf numFmtId="169" fontId="4" fillId="24" borderId="2" xfId="56" applyNumberFormat="1" applyFont="1" applyFill="1" applyBorder="1" applyAlignment="1" applyProtection="1">
      <alignment horizontal="right" vertical="top"/>
    </xf>
    <xf numFmtId="0" fontId="4" fillId="24" borderId="2" xfId="56" applyFont="1" applyFill="1" applyBorder="1" applyAlignment="1" applyProtection="1">
      <alignment vertical="top"/>
    </xf>
    <xf numFmtId="1" fontId="2" fillId="24" borderId="2" xfId="56" applyNumberFormat="1" applyFont="1" applyFill="1" applyBorder="1" applyAlignment="1" applyProtection="1">
      <alignment horizontal="right" vertical="top"/>
    </xf>
    <xf numFmtId="0" fontId="2" fillId="24" borderId="2" xfId="56" applyFont="1" applyFill="1" applyBorder="1" applyAlignment="1" applyProtection="1">
      <alignment vertical="top"/>
    </xf>
    <xf numFmtId="166" fontId="4" fillId="24" borderId="2" xfId="56" applyNumberFormat="1" applyFont="1" applyFill="1" applyBorder="1" applyAlignment="1" applyProtection="1">
      <alignment vertical="top"/>
    </xf>
    <xf numFmtId="0" fontId="4" fillId="24" borderId="2" xfId="81" applyFont="1" applyFill="1" applyBorder="1" applyAlignment="1" applyProtection="1">
      <alignment horizontal="right" vertical="top"/>
    </xf>
    <xf numFmtId="0" fontId="38" fillId="27" borderId="0" xfId="0" applyFont="1" applyFill="1" applyBorder="1" applyAlignment="1" applyProtection="1">
      <alignment vertical="top"/>
    </xf>
    <xf numFmtId="166" fontId="4" fillId="24" borderId="2" xfId="81" applyNumberFormat="1" applyFont="1" applyFill="1" applyBorder="1" applyAlignment="1" applyProtection="1">
      <alignment vertical="top"/>
    </xf>
    <xf numFmtId="166" fontId="4" fillId="24" borderId="2" xfId="81" applyNumberFormat="1" applyFont="1" applyFill="1" applyBorder="1" applyAlignment="1" applyProtection="1">
      <alignment horizontal="center" vertical="top"/>
    </xf>
    <xf numFmtId="0" fontId="38" fillId="27" borderId="0" xfId="0" applyFont="1" applyFill="1" applyBorder="1" applyAlignment="1" applyProtection="1">
      <alignment vertical="top" wrapText="1"/>
    </xf>
    <xf numFmtId="166" fontId="4" fillId="24" borderId="2" xfId="56" applyNumberFormat="1" applyFont="1" applyFill="1" applyBorder="1" applyAlignment="1" applyProtection="1">
      <alignment vertical="center"/>
    </xf>
    <xf numFmtId="39" fontId="4" fillId="24" borderId="2" xfId="2" applyFont="1" applyFill="1" applyBorder="1" applyAlignment="1" applyProtection="1">
      <alignment vertical="top"/>
    </xf>
    <xf numFmtId="0" fontId="1" fillId="0" borderId="0" xfId="0" applyFont="1" applyAlignment="1" applyProtection="1">
      <alignment vertical="top"/>
    </xf>
    <xf numFmtId="0" fontId="0" fillId="0" borderId="0" xfId="0" applyAlignment="1" applyProtection="1">
      <alignment vertical="top"/>
    </xf>
    <xf numFmtId="0" fontId="1" fillId="0" borderId="0" xfId="0" applyFont="1" applyAlignment="1" applyProtection="1">
      <alignment vertical="top" wrapText="1"/>
    </xf>
    <xf numFmtId="4" fontId="4" fillId="0" borderId="2" xfId="2" applyNumberFormat="1" applyFont="1" applyFill="1" applyBorder="1" applyAlignment="1" applyProtection="1">
      <alignment vertical="center"/>
    </xf>
    <xf numFmtId="4" fontId="4" fillId="0" borderId="2" xfId="2" applyNumberFormat="1" applyFont="1" applyFill="1" applyBorder="1" applyAlignment="1" applyProtection="1">
      <alignment horizontal="center" vertical="center"/>
    </xf>
    <xf numFmtId="39" fontId="2" fillId="24" borderId="3" xfId="2" applyFont="1" applyFill="1" applyBorder="1" applyAlignment="1" applyProtection="1">
      <alignment vertical="top"/>
    </xf>
    <xf numFmtId="0" fontId="38" fillId="27" borderId="3" xfId="0" applyFont="1" applyFill="1" applyBorder="1" applyAlignment="1" applyProtection="1">
      <alignment vertical="top"/>
    </xf>
    <xf numFmtId="4" fontId="4" fillId="24" borderId="3" xfId="2" applyNumberFormat="1" applyFont="1" applyFill="1" applyBorder="1" applyAlignment="1" applyProtection="1">
      <alignment vertical="top"/>
    </xf>
    <xf numFmtId="0" fontId="2" fillId="24" borderId="2" xfId="100" applyFont="1" applyFill="1" applyBorder="1" applyAlignment="1" applyProtection="1">
      <alignment horizontal="left" vertical="top" wrapText="1"/>
    </xf>
    <xf numFmtId="0" fontId="1" fillId="24" borderId="2" xfId="0" applyFont="1" applyFill="1" applyBorder="1" applyAlignment="1" applyProtection="1">
      <alignment vertical="top"/>
    </xf>
    <xf numFmtId="0" fontId="38" fillId="0" borderId="2" xfId="0" applyFont="1" applyFill="1" applyBorder="1" applyAlignment="1" applyProtection="1">
      <alignment horizontal="justify" vertical="top" wrapText="1"/>
    </xf>
    <xf numFmtId="2" fontId="4" fillId="24" borderId="3" xfId="0" applyNumberFormat="1" applyFont="1" applyFill="1" applyBorder="1" applyAlignment="1" applyProtection="1">
      <alignment vertical="center"/>
    </xf>
    <xf numFmtId="0" fontId="4" fillId="24" borderId="2" xfId="0" applyFont="1" applyFill="1" applyBorder="1" applyAlignment="1" applyProtection="1">
      <alignment horizontal="center" vertical="center"/>
    </xf>
    <xf numFmtId="0" fontId="38" fillId="0" borderId="2" xfId="0" applyFont="1" applyFill="1" applyBorder="1" applyAlignment="1" applyProtection="1">
      <alignment vertical="top"/>
    </xf>
    <xf numFmtId="2" fontId="4" fillId="24" borderId="3" xfId="0" applyNumberFormat="1" applyFont="1" applyFill="1" applyBorder="1" applyAlignment="1" applyProtection="1">
      <alignment vertical="top"/>
    </xf>
    <xf numFmtId="4" fontId="4" fillId="24" borderId="2" xfId="0" applyNumberFormat="1" applyFont="1" applyFill="1" applyBorder="1" applyAlignment="1" applyProtection="1">
      <alignment horizontal="center" vertical="top" wrapText="1"/>
    </xf>
    <xf numFmtId="0" fontId="1" fillId="27" borderId="2" xfId="0" applyFont="1" applyFill="1" applyBorder="1" applyAlignment="1" applyProtection="1">
      <alignment vertical="top"/>
    </xf>
    <xf numFmtId="0" fontId="2" fillId="24" borderId="2" xfId="82" applyFont="1" applyFill="1" applyBorder="1" applyAlignment="1" applyProtection="1">
      <alignment horizontal="right" vertical="top"/>
    </xf>
    <xf numFmtId="0" fontId="38" fillId="27" borderId="2" xfId="0" applyFont="1" applyFill="1" applyBorder="1" applyAlignment="1" applyProtection="1">
      <alignment horizontal="justify" vertical="top" wrapText="1"/>
    </xf>
    <xf numFmtId="4" fontId="4" fillId="24" borderId="2" xfId="101" applyNumberFormat="1" applyFont="1" applyFill="1" applyBorder="1" applyAlignment="1" applyProtection="1">
      <alignment horizontal="right" vertical="center"/>
    </xf>
    <xf numFmtId="4" fontId="4" fillId="24" borderId="2" xfId="4" applyNumberFormat="1" applyFont="1" applyFill="1" applyBorder="1" applyAlignment="1" applyProtection="1">
      <alignment horizontal="center" vertical="center"/>
    </xf>
    <xf numFmtId="0" fontId="2" fillId="24" borderId="5" xfId="0" applyFont="1" applyFill="1" applyBorder="1" applyAlignment="1" applyProtection="1">
      <alignment vertical="top" wrapText="1"/>
    </xf>
    <xf numFmtId="0" fontId="38" fillId="0" borderId="0" xfId="0" applyFont="1" applyAlignment="1" applyProtection="1">
      <alignment vertical="top"/>
    </xf>
    <xf numFmtId="4" fontId="4" fillId="24" borderId="2" xfId="101" applyNumberFormat="1" applyFont="1" applyFill="1" applyBorder="1" applyAlignment="1" applyProtection="1">
      <alignment horizontal="right" vertical="top"/>
    </xf>
    <xf numFmtId="4" fontId="4" fillId="24" borderId="2" xfId="4" applyNumberFormat="1" applyFont="1" applyFill="1" applyBorder="1" applyAlignment="1" applyProtection="1">
      <alignment horizontal="center" vertical="top"/>
    </xf>
    <xf numFmtId="0" fontId="4" fillId="29" borderId="2" xfId="0" applyNumberFormat="1" applyFont="1" applyFill="1" applyBorder="1" applyAlignment="1" applyProtection="1">
      <alignment horizontal="right" vertical="top"/>
    </xf>
    <xf numFmtId="39" fontId="2" fillId="29" borderId="3" xfId="2" applyFont="1" applyFill="1" applyBorder="1" applyAlignment="1" applyProtection="1">
      <alignment horizontal="center" vertical="top" wrapText="1"/>
    </xf>
    <xf numFmtId="4" fontId="4" fillId="29" borderId="2" xfId="2" applyNumberFormat="1" applyFont="1" applyFill="1" applyBorder="1" applyAlignment="1" applyProtection="1">
      <alignment vertical="top"/>
    </xf>
    <xf numFmtId="4" fontId="4" fillId="29" borderId="2" xfId="2" applyNumberFormat="1" applyFont="1" applyFill="1" applyBorder="1" applyAlignment="1" applyProtection="1">
      <alignment horizontal="center" vertical="top"/>
    </xf>
    <xf numFmtId="39" fontId="2" fillId="24" borderId="2" xfId="2" applyFont="1" applyFill="1" applyBorder="1" applyAlignment="1" applyProtection="1">
      <alignment horizontal="center" vertical="top" wrapText="1"/>
    </xf>
    <xf numFmtId="39" fontId="6" fillId="0" borderId="2" xfId="0" applyNumberFormat="1" applyFont="1" applyFill="1" applyBorder="1" applyAlignment="1" applyProtection="1">
      <alignment horizontal="center" vertical="top"/>
    </xf>
    <xf numFmtId="39" fontId="6" fillId="0" borderId="2" xfId="0" applyNumberFormat="1" applyFont="1" applyFill="1" applyBorder="1" applyAlignment="1" applyProtection="1">
      <alignment horizontal="left" vertical="top" wrapText="1"/>
    </xf>
    <xf numFmtId="39" fontId="7" fillId="0" borderId="2" xfId="0" applyNumberFormat="1" applyFont="1" applyFill="1" applyBorder="1" applyAlignment="1" applyProtection="1">
      <alignment vertical="top" wrapText="1"/>
    </xf>
    <xf numFmtId="39" fontId="6" fillId="0" borderId="2" xfId="0" applyNumberFormat="1" applyFont="1" applyFill="1" applyBorder="1" applyAlignment="1" applyProtection="1">
      <alignment horizontal="right" vertical="top"/>
    </xf>
    <xf numFmtId="39" fontId="6" fillId="0" borderId="2" xfId="0" applyNumberFormat="1" applyFont="1" applyFill="1" applyBorder="1" applyAlignment="1" applyProtection="1">
      <alignment horizontal="left" vertical="top"/>
    </xf>
    <xf numFmtId="39" fontId="7" fillId="0" borderId="2" xfId="0" applyNumberFormat="1" applyFont="1" applyFill="1" applyBorder="1" applyAlignment="1" applyProtection="1">
      <alignment vertical="top"/>
    </xf>
    <xf numFmtId="0" fontId="43" fillId="0" borderId="2" xfId="0" applyFont="1" applyBorder="1" applyAlignment="1" applyProtection="1">
      <alignment vertical="top" wrapText="1"/>
    </xf>
    <xf numFmtId="39" fontId="4" fillId="0" borderId="3" xfId="0" applyNumberFormat="1" applyFont="1" applyFill="1" applyBorder="1" applyAlignment="1" applyProtection="1">
      <alignment vertical="top"/>
    </xf>
    <xf numFmtId="39" fontId="4" fillId="0" borderId="2" xfId="0" applyNumberFormat="1" applyFont="1" applyFill="1" applyBorder="1" applyAlignment="1" applyProtection="1">
      <alignment horizontal="center" vertical="top"/>
    </xf>
    <xf numFmtId="0" fontId="43" fillId="0" borderId="2" xfId="0" applyFont="1" applyBorder="1" applyAlignment="1" applyProtection="1">
      <alignment vertical="top"/>
    </xf>
    <xf numFmtId="0" fontId="37" fillId="0" borderId="2" xfId="0" applyNumberFormat="1" applyFont="1" applyFill="1" applyBorder="1" applyAlignment="1" applyProtection="1">
      <alignment horizontal="justify" vertical="top" wrapText="1"/>
    </xf>
    <xf numFmtId="39" fontId="4" fillId="0" borderId="3" xfId="0" applyNumberFormat="1" applyFont="1" applyFill="1" applyBorder="1" applyAlignment="1" applyProtection="1">
      <alignment vertical="center"/>
    </xf>
    <xf numFmtId="39" fontId="4" fillId="0" borderId="2" xfId="0" applyNumberFormat="1" applyFont="1" applyFill="1" applyBorder="1" applyAlignment="1" applyProtection="1">
      <alignment horizontal="center" vertical="center"/>
    </xf>
    <xf numFmtId="0" fontId="4" fillId="24" borderId="4" xfId="0" applyNumberFormat="1" applyFont="1" applyFill="1" applyBorder="1" applyAlignment="1" applyProtection="1">
      <alignment horizontal="right" vertical="top"/>
    </xf>
    <xf numFmtId="39" fontId="2" fillId="24" borderId="4" xfId="2" applyFont="1" applyFill="1" applyBorder="1" applyAlignment="1" applyProtection="1">
      <alignment horizontal="center" vertical="top" wrapText="1"/>
    </xf>
    <xf numFmtId="4" fontId="4" fillId="24" borderId="4" xfId="2" applyNumberFormat="1" applyFont="1" applyFill="1" applyBorder="1" applyAlignment="1" applyProtection="1">
      <alignment vertical="top"/>
    </xf>
    <xf numFmtId="4" fontId="4" fillId="24" borderId="4" xfId="2" applyNumberFormat="1" applyFont="1" applyFill="1" applyBorder="1" applyAlignment="1" applyProtection="1">
      <alignment horizontal="center" vertical="top"/>
    </xf>
    <xf numFmtId="169" fontId="6" fillId="0" borderId="2" xfId="0" applyNumberFormat="1" applyFont="1" applyFill="1" applyBorder="1" applyAlignment="1" applyProtection="1">
      <alignment horizontal="right" vertical="top"/>
    </xf>
    <xf numFmtId="0" fontId="6" fillId="0" borderId="2" xfId="0" applyFont="1" applyFill="1" applyBorder="1" applyAlignment="1" applyProtection="1">
      <alignment vertical="top"/>
    </xf>
    <xf numFmtId="166" fontId="4" fillId="0" borderId="2" xfId="0" applyNumberFormat="1" applyFont="1" applyFill="1" applyBorder="1" applyAlignment="1" applyProtection="1">
      <alignment vertical="top"/>
    </xf>
    <xf numFmtId="166" fontId="4" fillId="0" borderId="2" xfId="0" applyNumberFormat="1" applyFont="1" applyFill="1" applyBorder="1" applyAlignment="1" applyProtection="1">
      <alignment horizontal="center" vertical="top"/>
    </xf>
    <xf numFmtId="169" fontId="2" fillId="0" borderId="2" xfId="0" applyNumberFormat="1" applyFont="1" applyFill="1" applyBorder="1" applyAlignment="1" applyProtection="1">
      <alignment horizontal="right" vertical="top"/>
    </xf>
    <xf numFmtId="0" fontId="2" fillId="0" borderId="2" xfId="0" applyFont="1" applyFill="1" applyBorder="1" applyAlignment="1" applyProtection="1">
      <alignment vertical="top"/>
    </xf>
    <xf numFmtId="1" fontId="4" fillId="0" borderId="2" xfId="0" applyNumberFormat="1" applyFont="1" applyFill="1" applyBorder="1" applyAlignment="1" applyProtection="1">
      <alignment horizontal="right" vertical="top"/>
    </xf>
    <xf numFmtId="0" fontId="38" fillId="0" borderId="3" xfId="0" applyFont="1" applyFill="1" applyBorder="1" applyAlignment="1" applyProtection="1">
      <alignment vertical="top" wrapText="1"/>
    </xf>
    <xf numFmtId="166" fontId="4" fillId="0" borderId="3" xfId="0" applyNumberFormat="1" applyFont="1" applyFill="1" applyBorder="1" applyAlignment="1" applyProtection="1">
      <alignment vertical="top"/>
    </xf>
    <xf numFmtId="0" fontId="38" fillId="0" borderId="3" xfId="0" applyFont="1" applyBorder="1" applyAlignment="1" applyProtection="1">
      <alignment vertical="top" wrapText="1"/>
    </xf>
    <xf numFmtId="0" fontId="38" fillId="0" borderId="3" xfId="0" applyFont="1" applyBorder="1" applyAlignment="1" applyProtection="1">
      <alignment vertical="top"/>
    </xf>
    <xf numFmtId="0" fontId="37" fillId="27" borderId="3" xfId="0" applyFont="1" applyFill="1" applyBorder="1" applyAlignment="1" applyProtection="1">
      <alignment vertical="top"/>
    </xf>
    <xf numFmtId="166" fontId="4" fillId="24" borderId="3" xfId="0" applyNumberFormat="1" applyFont="1" applyFill="1" applyBorder="1" applyAlignment="1" applyProtection="1">
      <alignment vertical="top"/>
    </xf>
    <xf numFmtId="166" fontId="4" fillId="24" borderId="2" xfId="0" applyNumberFormat="1" applyFont="1" applyFill="1" applyBorder="1" applyAlignment="1" applyProtection="1">
      <alignment horizontal="center" vertical="top"/>
    </xf>
    <xf numFmtId="0" fontId="38" fillId="27" borderId="3" xfId="0" applyFont="1" applyFill="1" applyBorder="1" applyAlignment="1" applyProtection="1">
      <alignment vertical="top" wrapText="1"/>
    </xf>
    <xf numFmtId="3" fontId="4" fillId="0" borderId="2" xfId="0" applyNumberFormat="1" applyFont="1" applyFill="1" applyBorder="1" applyAlignment="1" applyProtection="1">
      <alignment horizontal="right" vertical="top"/>
    </xf>
    <xf numFmtId="0" fontId="38" fillId="0" borderId="2" xfId="0" applyFont="1" applyBorder="1" applyAlignment="1" applyProtection="1">
      <alignment vertical="top" wrapText="1"/>
    </xf>
    <xf numFmtId="0" fontId="37" fillId="0" borderId="2" xfId="0" applyFont="1" applyBorder="1" applyAlignment="1" applyProtection="1">
      <alignment vertical="top" wrapText="1"/>
    </xf>
    <xf numFmtId="0" fontId="37" fillId="0" borderId="2" xfId="0" applyFont="1" applyBorder="1" applyAlignment="1" applyProtection="1">
      <alignment vertical="top"/>
    </xf>
    <xf numFmtId="1" fontId="4" fillId="24" borderId="2" xfId="0" applyNumberFormat="1" applyFont="1" applyFill="1" applyBorder="1" applyAlignment="1" applyProtection="1">
      <alignment horizontal="right" vertical="top"/>
    </xf>
    <xf numFmtId="0" fontId="4" fillId="0" borderId="2" xfId="0" applyNumberFormat="1" applyFont="1" applyFill="1" applyBorder="1" applyAlignment="1" applyProtection="1">
      <alignment horizontal="center" vertical="top"/>
    </xf>
    <xf numFmtId="39" fontId="4" fillId="0" borderId="2" xfId="2" applyFont="1" applyFill="1" applyBorder="1" applyAlignment="1" applyProtection="1">
      <alignment vertical="top"/>
    </xf>
    <xf numFmtId="4" fontId="4" fillId="0" borderId="2" xfId="2" applyNumberFormat="1" applyFont="1" applyFill="1" applyBorder="1" applyAlignment="1" applyProtection="1">
      <alignment vertical="top"/>
    </xf>
    <xf numFmtId="4" fontId="4" fillId="0" borderId="2" xfId="2" applyNumberFormat="1" applyFont="1" applyFill="1" applyBorder="1" applyAlignment="1" applyProtection="1">
      <alignment horizontal="center" vertical="top"/>
    </xf>
    <xf numFmtId="166" fontId="2" fillId="0" borderId="2" xfId="0" applyNumberFormat="1" applyFont="1" applyFill="1" applyBorder="1" applyAlignment="1" applyProtection="1">
      <alignment horizontal="right" vertical="top"/>
    </xf>
    <xf numFmtId="166" fontId="2" fillId="0" borderId="2" xfId="0" applyNumberFormat="1" applyFont="1" applyFill="1" applyBorder="1" applyAlignment="1" applyProtection="1">
      <alignment vertical="top"/>
    </xf>
    <xf numFmtId="0" fontId="37" fillId="27" borderId="2" xfId="0" applyFont="1" applyFill="1" applyBorder="1" applyAlignment="1" applyProtection="1">
      <alignment vertical="top"/>
    </xf>
    <xf numFmtId="166" fontId="4" fillId="0" borderId="2" xfId="0" applyNumberFormat="1" applyFont="1" applyFill="1" applyBorder="1" applyAlignment="1" applyProtection="1">
      <alignment vertical="top" wrapText="1"/>
    </xf>
    <xf numFmtId="166" fontId="4" fillId="0" borderId="3" xfId="0" applyNumberFormat="1" applyFont="1" applyFill="1" applyBorder="1" applyAlignment="1" applyProtection="1">
      <alignment vertical="center"/>
    </xf>
    <xf numFmtId="166" fontId="4" fillId="0" borderId="2" xfId="0" applyNumberFormat="1" applyFont="1" applyFill="1" applyBorder="1" applyAlignment="1" applyProtection="1">
      <alignment horizontal="center" vertical="center"/>
    </xf>
    <xf numFmtId="0" fontId="37" fillId="0" borderId="0" xfId="0" applyFont="1" applyAlignment="1" applyProtection="1">
      <alignment vertical="top"/>
    </xf>
    <xf numFmtId="166" fontId="6" fillId="0" borderId="2" xfId="0" applyNumberFormat="1" applyFont="1" applyFill="1" applyBorder="1" applyAlignment="1" applyProtection="1">
      <alignment horizontal="center" vertical="top"/>
    </xf>
    <xf numFmtId="166" fontId="6" fillId="0" borderId="2" xfId="0" applyNumberFormat="1" applyFont="1" applyFill="1" applyBorder="1" applyAlignment="1" applyProtection="1">
      <alignment vertical="top"/>
    </xf>
    <xf numFmtId="166" fontId="6" fillId="0" borderId="2" xfId="0" applyNumberFormat="1" applyFont="1" applyFill="1" applyBorder="1" applyAlignment="1" applyProtection="1">
      <alignment horizontal="right" vertical="top"/>
    </xf>
    <xf numFmtId="39" fontId="2" fillId="0" borderId="2" xfId="2" applyFont="1" applyFill="1" applyBorder="1" applyAlignment="1" applyProtection="1">
      <alignment vertical="top"/>
    </xf>
    <xf numFmtId="0" fontId="38" fillId="0" borderId="2" xfId="0" applyFont="1" applyBorder="1" applyAlignment="1" applyProtection="1">
      <alignment vertical="top"/>
    </xf>
    <xf numFmtId="3" fontId="4" fillId="0" borderId="4" xfId="0" applyNumberFormat="1" applyFont="1" applyFill="1" applyBorder="1" applyAlignment="1" applyProtection="1">
      <alignment horizontal="right" vertical="top"/>
    </xf>
    <xf numFmtId="0" fontId="43" fillId="0" borderId="15" xfId="0" applyFont="1" applyBorder="1" applyAlignment="1" applyProtection="1">
      <alignment vertical="top"/>
    </xf>
    <xf numFmtId="166" fontId="4" fillId="0" borderId="15" xfId="0" applyNumberFormat="1" applyFont="1" applyFill="1" applyBorder="1" applyAlignment="1" applyProtection="1">
      <alignment vertical="top"/>
    </xf>
    <xf numFmtId="166" fontId="4" fillId="0" borderId="4" xfId="0" applyNumberFormat="1" applyFont="1" applyFill="1" applyBorder="1" applyAlignment="1" applyProtection="1">
      <alignment horizontal="center" vertical="top"/>
    </xf>
    <xf numFmtId="0" fontId="4" fillId="24" borderId="3" xfId="79" applyFont="1" applyFill="1" applyBorder="1" applyAlignment="1" applyProtection="1">
      <alignment vertical="top"/>
    </xf>
    <xf numFmtId="166" fontId="4" fillId="24" borderId="3" xfId="79" applyNumberFormat="1" applyFont="1" applyFill="1" applyBorder="1" applyAlignment="1" applyProtection="1">
      <alignment vertical="top"/>
    </xf>
    <xf numFmtId="166" fontId="4" fillId="24" borderId="2" xfId="79" applyNumberFormat="1" applyFont="1" applyFill="1" applyBorder="1" applyAlignment="1" applyProtection="1">
      <alignment horizontal="center" vertical="top"/>
    </xf>
    <xf numFmtId="169" fontId="4" fillId="2" borderId="2" xfId="79" applyNumberFormat="1" applyFont="1" applyFill="1" applyBorder="1" applyAlignment="1" applyProtection="1">
      <alignment horizontal="right" vertical="top"/>
    </xf>
    <xf numFmtId="0" fontId="37" fillId="24" borderId="3" xfId="0" applyFont="1" applyFill="1" applyBorder="1" applyAlignment="1" applyProtection="1">
      <alignment vertical="top"/>
    </xf>
    <xf numFmtId="4" fontId="4" fillId="24" borderId="2" xfId="0" applyNumberFormat="1" applyFont="1" applyFill="1" applyBorder="1" applyAlignment="1" applyProtection="1">
      <alignment horizontal="center" vertical="top"/>
    </xf>
    <xf numFmtId="0" fontId="37" fillId="24" borderId="3" xfId="0" applyFont="1" applyFill="1" applyBorder="1" applyAlignment="1" applyProtection="1">
      <alignment vertical="top" wrapText="1"/>
    </xf>
    <xf numFmtId="169" fontId="4" fillId="2" borderId="2" xfId="79" applyNumberFormat="1" applyFont="1" applyFill="1" applyBorder="1" applyAlignment="1" applyProtection="1">
      <alignment horizontal="right" vertical="center"/>
    </xf>
    <xf numFmtId="166" fontId="4" fillId="0" borderId="3" xfId="0" applyNumberFormat="1" applyFont="1" applyFill="1" applyBorder="1" applyAlignment="1" applyProtection="1">
      <alignment vertical="top" wrapText="1"/>
    </xf>
    <xf numFmtId="39" fontId="2" fillId="0" borderId="2" xfId="2" applyFont="1" applyFill="1" applyBorder="1" applyAlignment="1" applyProtection="1">
      <alignment vertical="top" wrapText="1"/>
    </xf>
    <xf numFmtId="3" fontId="2" fillId="0" borderId="2" xfId="0" applyNumberFormat="1" applyFont="1" applyFill="1" applyBorder="1" applyAlignment="1" applyProtection="1">
      <alignment horizontal="right" vertical="top"/>
    </xf>
    <xf numFmtId="4" fontId="2" fillId="24" borderId="0" xfId="75" applyNumberFormat="1" applyFont="1" applyFill="1" applyBorder="1" applyAlignment="1" applyProtection="1">
      <alignment vertical="top"/>
    </xf>
    <xf numFmtId="4" fontId="4" fillId="24" borderId="2" xfId="78" applyNumberFormat="1" applyFont="1" applyFill="1" applyBorder="1" applyAlignment="1" applyProtection="1">
      <alignment horizontal="right" vertical="top" wrapText="1"/>
    </xf>
    <xf numFmtId="4" fontId="2" fillId="24" borderId="2" xfId="75" applyNumberFormat="1" applyFont="1" applyFill="1" applyBorder="1" applyAlignment="1" applyProtection="1">
      <alignment horizontal="center" vertical="top"/>
    </xf>
    <xf numFmtId="179" fontId="4" fillId="0" borderId="2" xfId="0" applyNumberFormat="1" applyFont="1" applyFill="1" applyBorder="1" applyAlignment="1" applyProtection="1">
      <alignment horizontal="right" vertical="top"/>
    </xf>
    <xf numFmtId="39" fontId="4" fillId="24" borderId="2" xfId="75" applyNumberFormat="1" applyFont="1" applyFill="1" applyBorder="1" applyAlignment="1" applyProtection="1">
      <alignment vertical="top"/>
    </xf>
    <xf numFmtId="0" fontId="37" fillId="24" borderId="0" xfId="0" applyFont="1" applyFill="1" applyBorder="1" applyAlignment="1" applyProtection="1">
      <alignment vertical="top"/>
    </xf>
    <xf numFmtId="0" fontId="37" fillId="24" borderId="0" xfId="0" applyFont="1" applyFill="1" applyBorder="1" applyAlignment="1" applyProtection="1">
      <alignment vertical="top" wrapText="1"/>
    </xf>
    <xf numFmtId="39" fontId="4" fillId="24" borderId="2" xfId="75" applyNumberFormat="1" applyFont="1" applyFill="1" applyBorder="1" applyAlignment="1" applyProtection="1">
      <alignment vertical="center"/>
    </xf>
    <xf numFmtId="166" fontId="4" fillId="24" borderId="2" xfId="79" applyNumberFormat="1" applyFont="1" applyFill="1" applyBorder="1" applyAlignment="1" applyProtection="1">
      <alignment horizontal="center" vertical="center"/>
    </xf>
    <xf numFmtId="0" fontId="4" fillId="0" borderId="2" xfId="0" applyNumberFormat="1" applyFont="1" applyFill="1" applyBorder="1" applyAlignment="1" applyProtection="1">
      <alignment vertical="top"/>
    </xf>
    <xf numFmtId="0" fontId="37" fillId="24" borderId="2" xfId="0" applyFont="1" applyFill="1" applyBorder="1" applyAlignment="1" applyProtection="1">
      <alignment vertical="top" wrapText="1"/>
    </xf>
    <xf numFmtId="166" fontId="4" fillId="24" borderId="2" xfId="75" applyNumberFormat="1" applyFont="1" applyFill="1" applyBorder="1" applyAlignment="1" applyProtection="1">
      <alignment vertical="top"/>
    </xf>
    <xf numFmtId="0" fontId="37" fillId="0" borderId="2" xfId="0" applyFont="1" applyFill="1" applyBorder="1" applyAlignment="1" applyProtection="1">
      <alignment vertical="top"/>
    </xf>
    <xf numFmtId="4" fontId="4" fillId="0" borderId="3" xfId="76" applyNumberFormat="1" applyFont="1" applyFill="1" applyBorder="1" applyAlignment="1" applyProtection="1">
      <alignment horizontal="right" vertical="top" wrapText="1"/>
    </xf>
    <xf numFmtId="4" fontId="4" fillId="0" borderId="2" xfId="0" applyNumberFormat="1" applyFont="1" applyFill="1" applyBorder="1" applyAlignment="1" applyProtection="1">
      <alignment horizontal="center" vertical="top"/>
    </xf>
    <xf numFmtId="4" fontId="4" fillId="0" borderId="3" xfId="77" applyNumberFormat="1" applyFont="1" applyFill="1" applyBorder="1" applyAlignment="1" applyProtection="1">
      <alignment horizontal="right" vertical="top"/>
    </xf>
    <xf numFmtId="166" fontId="4" fillId="0" borderId="2" xfId="0" applyNumberFormat="1" applyFont="1" applyFill="1" applyBorder="1" applyAlignment="1" applyProtection="1">
      <alignment horizontal="right" vertical="top"/>
    </xf>
    <xf numFmtId="3" fontId="40" fillId="24" borderId="2" xfId="75" applyNumberFormat="1" applyFont="1" applyFill="1" applyBorder="1" applyAlignment="1" applyProtection="1">
      <alignment vertical="top"/>
    </xf>
    <xf numFmtId="4" fontId="40" fillId="24" borderId="3" xfId="75" applyNumberFormat="1" applyFont="1" applyFill="1" applyBorder="1" applyAlignment="1" applyProtection="1">
      <alignment vertical="top"/>
    </xf>
    <xf numFmtId="39" fontId="40" fillId="24" borderId="3" xfId="75" applyNumberFormat="1" applyFont="1" applyFill="1" applyBorder="1" applyAlignment="1" applyProtection="1">
      <alignment vertical="top"/>
    </xf>
    <xf numFmtId="4" fontId="40" fillId="24" borderId="2" xfId="75" applyNumberFormat="1" applyFont="1" applyFill="1" applyBorder="1" applyAlignment="1" applyProtection="1">
      <alignment horizontal="center" vertical="top"/>
    </xf>
    <xf numFmtId="167" fontId="1" fillId="24" borderId="2" xfId="77" applyNumberFormat="1" applyFont="1" applyFill="1" applyBorder="1" applyAlignment="1" applyProtection="1">
      <alignment horizontal="right" vertical="top" wrapText="1"/>
    </xf>
    <xf numFmtId="0" fontId="38" fillId="24" borderId="3" xfId="0" applyFont="1" applyFill="1" applyBorder="1" applyAlignment="1" applyProtection="1">
      <alignment vertical="top"/>
    </xf>
    <xf numFmtId="4" fontId="1" fillId="24" borderId="3" xfId="77" applyNumberFormat="1" applyFont="1" applyFill="1" applyBorder="1" applyAlignment="1" applyProtection="1">
      <alignment horizontal="right" vertical="top"/>
    </xf>
    <xf numFmtId="4" fontId="1" fillId="24" borderId="2" xfId="77" applyNumberFormat="1" applyFont="1" applyFill="1" applyBorder="1" applyAlignment="1" applyProtection="1">
      <alignment horizontal="center" vertical="top"/>
    </xf>
    <xf numFmtId="0" fontId="37" fillId="24" borderId="2" xfId="0" applyFont="1" applyFill="1" applyBorder="1" applyAlignment="1" applyProtection="1">
      <alignment vertical="top"/>
    </xf>
    <xf numFmtId="4" fontId="4" fillId="24" borderId="3" xfId="76" applyNumberFormat="1" applyFont="1" applyFill="1" applyBorder="1" applyAlignment="1" applyProtection="1">
      <alignment horizontal="right" vertical="top" wrapText="1"/>
    </xf>
    <xf numFmtId="39" fontId="1" fillId="24" borderId="2" xfId="77" applyNumberFormat="1" applyFont="1" applyFill="1" applyBorder="1" applyAlignment="1" applyProtection="1">
      <alignment horizontal="right" vertical="top" wrapText="1"/>
    </xf>
    <xf numFmtId="0" fontId="2" fillId="24" borderId="2" xfId="77" applyFont="1" applyFill="1" applyBorder="1" applyAlignment="1" applyProtection="1">
      <alignment horizontal="right" vertical="top"/>
    </xf>
    <xf numFmtId="0" fontId="2" fillId="24" borderId="3" xfId="77" applyFont="1" applyFill="1" applyBorder="1" applyAlignment="1" applyProtection="1">
      <alignment horizontal="left" vertical="top"/>
    </xf>
    <xf numFmtId="4" fontId="4" fillId="24" borderId="3" xfId="77" applyNumberFormat="1" applyFont="1" applyFill="1" applyBorder="1" applyAlignment="1" applyProtection="1">
      <alignment horizontal="right" vertical="top"/>
    </xf>
    <xf numFmtId="4" fontId="4" fillId="24" borderId="2" xfId="77" applyNumberFormat="1" applyFont="1" applyFill="1" applyBorder="1" applyAlignment="1" applyProtection="1">
      <alignment horizontal="center" vertical="top"/>
    </xf>
    <xf numFmtId="179" fontId="4" fillId="24" borderId="2" xfId="75" applyNumberFormat="1" applyFont="1" applyFill="1" applyBorder="1" applyAlignment="1" applyProtection="1">
      <alignment vertical="top"/>
    </xf>
    <xf numFmtId="170" fontId="4" fillId="0" borderId="2" xfId="0" applyNumberFormat="1" applyFont="1" applyFill="1" applyBorder="1" applyAlignment="1" applyProtection="1">
      <alignment horizontal="right" vertical="top"/>
    </xf>
    <xf numFmtId="166" fontId="37" fillId="0" borderId="2" xfId="0" applyNumberFormat="1" applyFont="1" applyFill="1" applyBorder="1" applyAlignment="1" applyProtection="1">
      <alignment vertical="top"/>
    </xf>
    <xf numFmtId="166" fontId="37" fillId="0" borderId="2" xfId="0" applyNumberFormat="1" applyFont="1" applyFill="1" applyBorder="1" applyAlignment="1" applyProtection="1">
      <alignment vertical="top" wrapText="1"/>
    </xf>
    <xf numFmtId="170" fontId="37" fillId="0" borderId="2" xfId="0" applyNumberFormat="1" applyFont="1" applyFill="1" applyBorder="1" applyAlignment="1" applyProtection="1">
      <alignment horizontal="right" vertical="top"/>
    </xf>
    <xf numFmtId="166" fontId="4" fillId="0" borderId="4" xfId="0" applyNumberFormat="1" applyFont="1" applyFill="1" applyBorder="1" applyAlignment="1" applyProtection="1">
      <alignment horizontal="right" vertical="top"/>
    </xf>
    <xf numFmtId="166" fontId="4" fillId="0" borderId="4" xfId="0" applyNumberFormat="1" applyFont="1" applyFill="1" applyBorder="1" applyAlignment="1" applyProtection="1">
      <alignment vertical="top"/>
    </xf>
    <xf numFmtId="0" fontId="2" fillId="24" borderId="2" xfId="80" applyNumberFormat="1" applyFont="1" applyFill="1" applyBorder="1" applyAlignment="1" applyProtection="1">
      <alignment horizontal="right" vertical="top" wrapText="1"/>
    </xf>
    <xf numFmtId="0" fontId="2" fillId="24" borderId="2" xfId="80" applyNumberFormat="1" applyFont="1" applyFill="1" applyBorder="1" applyAlignment="1" applyProtection="1">
      <alignment horizontal="left" vertical="top" wrapText="1"/>
    </xf>
    <xf numFmtId="39" fontId="4" fillId="24" borderId="2" xfId="80" applyNumberFormat="1" applyFont="1" applyFill="1" applyBorder="1" applyAlignment="1" applyProtection="1">
      <alignment horizontal="right" vertical="top"/>
    </xf>
    <xf numFmtId="0" fontId="4" fillId="24" borderId="2" xfId="80" applyNumberFormat="1" applyFont="1" applyFill="1" applyBorder="1" applyAlignment="1" applyProtection="1">
      <alignment horizontal="center" vertical="top" wrapText="1"/>
    </xf>
    <xf numFmtId="0" fontId="2" fillId="24" borderId="2" xfId="80" applyNumberFormat="1" applyFont="1" applyFill="1" applyBorder="1" applyAlignment="1" applyProtection="1">
      <alignment horizontal="center" vertical="top" wrapText="1"/>
    </xf>
    <xf numFmtId="39" fontId="4" fillId="24" borderId="3" xfId="80" applyNumberFormat="1" applyFont="1" applyFill="1" applyBorder="1" applyAlignment="1" applyProtection="1">
      <alignment horizontal="right" vertical="top"/>
    </xf>
    <xf numFmtId="0" fontId="2" fillId="24" borderId="3" xfId="80" applyNumberFormat="1" applyFont="1" applyFill="1" applyBorder="1" applyAlignment="1" applyProtection="1">
      <alignment horizontal="left" vertical="top" wrapText="1"/>
    </xf>
    <xf numFmtId="0" fontId="4" fillId="24" borderId="2" xfId="80" applyNumberFormat="1" applyFont="1" applyFill="1" applyBorder="1" applyAlignment="1" applyProtection="1">
      <alignment horizontal="right" vertical="top" wrapText="1"/>
    </xf>
    <xf numFmtId="4" fontId="9" fillId="24" borderId="2" xfId="0" applyNumberFormat="1" applyFont="1" applyFill="1" applyBorder="1" applyAlignment="1" applyProtection="1">
      <alignment vertical="top"/>
    </xf>
    <xf numFmtId="0" fontId="2" fillId="24" borderId="3" xfId="0" applyFont="1" applyFill="1" applyBorder="1" applyAlignment="1" applyProtection="1">
      <alignment vertical="top" wrapText="1"/>
    </xf>
    <xf numFmtId="4" fontId="9" fillId="24" borderId="3" xfId="0" applyNumberFormat="1" applyFont="1" applyFill="1" applyBorder="1" applyAlignment="1" applyProtection="1">
      <alignment vertical="top"/>
    </xf>
    <xf numFmtId="177" fontId="9" fillId="24" borderId="2" xfId="0" applyNumberFormat="1" applyFont="1" applyFill="1" applyBorder="1" applyAlignment="1" applyProtection="1">
      <alignment horizontal="center" vertical="top"/>
    </xf>
    <xf numFmtId="0" fontId="4" fillId="24" borderId="3" xfId="0" applyFont="1" applyFill="1" applyBorder="1" applyAlignment="1" applyProtection="1">
      <alignment vertical="top" wrapText="1"/>
    </xf>
    <xf numFmtId="0" fontId="0" fillId="24" borderId="2" xfId="0" applyFill="1" applyBorder="1" applyAlignment="1" applyProtection="1">
      <alignment vertical="top"/>
    </xf>
    <xf numFmtId="0" fontId="37" fillId="0" borderId="2" xfId="0" applyFont="1" applyFill="1" applyBorder="1" applyAlignment="1" applyProtection="1">
      <alignment vertical="top" wrapText="1"/>
    </xf>
    <xf numFmtId="4" fontId="9" fillId="24" borderId="2" xfId="0" applyNumberFormat="1" applyFont="1" applyFill="1" applyBorder="1" applyAlignment="1" applyProtection="1">
      <alignment vertical="center"/>
    </xf>
    <xf numFmtId="177" fontId="9" fillId="24" borderId="2" xfId="0" applyNumberFormat="1" applyFont="1" applyFill="1" applyBorder="1" applyAlignment="1" applyProtection="1">
      <alignment horizontal="center" vertical="center"/>
    </xf>
    <xf numFmtId="166" fontId="4" fillId="24" borderId="2" xfId="81" applyNumberFormat="1" applyFont="1" applyFill="1" applyBorder="1" applyAlignment="1" applyProtection="1">
      <alignment horizontal="center" vertical="top" wrapText="1"/>
    </xf>
    <xf numFmtId="4" fontId="4" fillId="0" borderId="3" xfId="0" applyNumberFormat="1" applyFont="1" applyFill="1" applyBorder="1" applyAlignment="1" applyProtection="1">
      <alignment vertical="top"/>
    </xf>
    <xf numFmtId="166" fontId="4" fillId="0" borderId="2" xfId="81" applyNumberFormat="1" applyFont="1" applyFill="1" applyBorder="1" applyAlignment="1" applyProtection="1">
      <alignment horizontal="center" vertical="top" wrapText="1"/>
    </xf>
    <xf numFmtId="4" fontId="4" fillId="24" borderId="3" xfId="0" applyNumberFormat="1" applyFont="1" applyFill="1" applyBorder="1" applyAlignment="1" applyProtection="1">
      <alignment vertical="top"/>
    </xf>
    <xf numFmtId="0" fontId="4" fillId="24" borderId="2" xfId="0" quotePrefix="1" applyFont="1" applyFill="1" applyBorder="1" applyAlignment="1" applyProtection="1">
      <alignment horizontal="right" vertical="top"/>
    </xf>
    <xf numFmtId="166" fontId="4" fillId="24" borderId="3" xfId="0" applyNumberFormat="1" applyFont="1" applyFill="1" applyBorder="1" applyAlignment="1" applyProtection="1">
      <alignment horizontal="right" vertical="top"/>
    </xf>
    <xf numFmtId="166" fontId="4" fillId="24" borderId="3" xfId="0" applyNumberFormat="1" applyFont="1" applyFill="1" applyBorder="1" applyAlignment="1" applyProtection="1">
      <alignment horizontal="right" vertical="center"/>
    </xf>
    <xf numFmtId="166" fontId="4" fillId="24" borderId="2" xfId="0" applyNumberFormat="1" applyFont="1" applyFill="1" applyBorder="1" applyAlignment="1" applyProtection="1">
      <alignment horizontal="center" vertical="center"/>
    </xf>
    <xf numFmtId="0" fontId="2" fillId="0" borderId="2" xfId="100" applyFont="1" applyFill="1" applyBorder="1" applyAlignment="1" applyProtection="1">
      <alignment horizontal="right" vertical="top" wrapText="1"/>
    </xf>
    <xf numFmtId="0" fontId="2" fillId="0" borderId="2" xfId="100" applyFont="1" applyFill="1" applyBorder="1" applyAlignment="1" applyProtection="1">
      <alignment vertical="top" wrapText="1"/>
    </xf>
    <xf numFmtId="4" fontId="2" fillId="0" borderId="2" xfId="101" applyNumberFormat="1" applyFont="1" applyFill="1" applyBorder="1" applyAlignment="1" applyProtection="1">
      <alignment horizontal="right" vertical="top" wrapText="1"/>
    </xf>
    <xf numFmtId="0" fontId="2" fillId="0" borderId="2" xfId="100" applyFont="1" applyFill="1" applyBorder="1" applyAlignment="1" applyProtection="1">
      <alignment horizontal="center" vertical="top"/>
    </xf>
    <xf numFmtId="0" fontId="4" fillId="0" borderId="2" xfId="100" applyFont="1" applyFill="1" applyBorder="1" applyAlignment="1" applyProtection="1">
      <alignment horizontal="right" vertical="top" wrapText="1"/>
    </xf>
    <xf numFmtId="0" fontId="4" fillId="0" borderId="2" xfId="100" applyFont="1" applyFill="1" applyBorder="1" applyAlignment="1" applyProtection="1">
      <alignment vertical="top" wrapText="1"/>
    </xf>
    <xf numFmtId="4" fontId="4" fillId="0" borderId="2" xfId="101" applyNumberFormat="1" applyFont="1" applyFill="1" applyBorder="1" applyAlignment="1" applyProtection="1">
      <alignment horizontal="right" vertical="top" wrapText="1"/>
    </xf>
    <xf numFmtId="0" fontId="4" fillId="0" borderId="2" xfId="100" applyFont="1" applyFill="1" applyBorder="1" applyAlignment="1" applyProtection="1">
      <alignment horizontal="center" vertical="top"/>
    </xf>
    <xf numFmtId="0" fontId="4" fillId="29" borderId="4" xfId="0" applyNumberFormat="1" applyFont="1" applyFill="1" applyBorder="1" applyAlignment="1" applyProtection="1">
      <alignment horizontal="right" vertical="top"/>
    </xf>
    <xf numFmtId="39" fontId="2" fillId="29" borderId="4" xfId="2" applyFont="1" applyFill="1" applyBorder="1" applyAlignment="1" applyProtection="1">
      <alignment horizontal="center" vertical="top" wrapText="1"/>
    </xf>
    <xf numFmtId="4" fontId="4" fillId="29" borderId="4" xfId="2" applyNumberFormat="1" applyFont="1" applyFill="1" applyBorder="1" applyAlignment="1" applyProtection="1">
      <alignment vertical="top"/>
    </xf>
    <xf numFmtId="4" fontId="4" fillId="29" borderId="4" xfId="2" applyNumberFormat="1" applyFont="1" applyFill="1" applyBorder="1" applyAlignment="1" applyProtection="1">
      <alignment horizontal="center" vertical="top"/>
    </xf>
    <xf numFmtId="169" fontId="6" fillId="24" borderId="2" xfId="0" applyNumberFormat="1" applyFont="1" applyFill="1" applyBorder="1" applyAlignment="1" applyProtection="1">
      <alignment horizontal="center" vertical="top"/>
    </xf>
    <xf numFmtId="0" fontId="6" fillId="24" borderId="2" xfId="0" applyFont="1" applyFill="1" applyBorder="1" applyAlignment="1" applyProtection="1">
      <alignment vertical="top"/>
    </xf>
    <xf numFmtId="0" fontId="4" fillId="24" borderId="2" xfId="0" applyNumberFormat="1" applyFont="1" applyFill="1" applyBorder="1" applyAlignment="1" applyProtection="1">
      <alignment vertical="top"/>
    </xf>
    <xf numFmtId="0" fontId="2" fillId="24" borderId="2" xfId="0" applyNumberFormat="1" applyFont="1" applyFill="1" applyBorder="1" applyAlignment="1" applyProtection="1">
      <alignment vertical="top"/>
    </xf>
    <xf numFmtId="39" fontId="2" fillId="24" borderId="2" xfId="2" applyFont="1" applyFill="1" applyBorder="1" applyAlignment="1" applyProtection="1">
      <alignment vertical="top" wrapText="1"/>
    </xf>
    <xf numFmtId="2" fontId="4" fillId="24" borderId="2" xfId="0" applyNumberFormat="1" applyFont="1" applyFill="1" applyBorder="1" applyAlignment="1" applyProtection="1">
      <alignment vertical="top"/>
    </xf>
    <xf numFmtId="39" fontId="2" fillId="24" borderId="3" xfId="2" applyFont="1" applyFill="1" applyBorder="1" applyAlignment="1" applyProtection="1">
      <alignment horizontal="center" vertical="top" wrapText="1"/>
    </xf>
    <xf numFmtId="0" fontId="38" fillId="27" borderId="3" xfId="0" applyFont="1" applyFill="1" applyBorder="1" applyAlignment="1" applyProtection="1">
      <alignment horizontal="justify" vertical="top" wrapText="1"/>
    </xf>
    <xf numFmtId="2" fontId="4" fillId="24" borderId="4" xfId="0" applyNumberFormat="1" applyFont="1" applyFill="1" applyBorder="1" applyAlignment="1" applyProtection="1">
      <alignment vertical="top"/>
    </xf>
    <xf numFmtId="0" fontId="38" fillId="27" borderId="15" xfId="0" applyFont="1" applyFill="1" applyBorder="1" applyAlignment="1" applyProtection="1">
      <alignment horizontal="justify" vertical="top" wrapText="1"/>
    </xf>
    <xf numFmtId="4" fontId="4" fillId="24" borderId="15" xfId="2" applyNumberFormat="1" applyFont="1" applyFill="1" applyBorder="1" applyAlignment="1" applyProtection="1">
      <alignment vertical="top"/>
    </xf>
    <xf numFmtId="39" fontId="2" fillId="24" borderId="3" xfId="2" applyFont="1" applyFill="1" applyBorder="1" applyAlignment="1" applyProtection="1">
      <alignment vertical="top" wrapText="1"/>
    </xf>
    <xf numFmtId="0" fontId="37" fillId="27" borderId="3" xfId="0" applyFont="1" applyFill="1" applyBorder="1" applyAlignment="1" applyProtection="1">
      <alignment horizontal="justify" vertical="top" wrapText="1"/>
    </xf>
    <xf numFmtId="0" fontId="57" fillId="0" borderId="18" xfId="0" applyFont="1" applyFill="1" applyBorder="1" applyAlignment="1" applyProtection="1">
      <alignment horizontal="center" vertical="top" wrapText="1"/>
    </xf>
    <xf numFmtId="39" fontId="2" fillId="0" borderId="3" xfId="2" applyFont="1" applyFill="1" applyBorder="1" applyAlignment="1" applyProtection="1">
      <alignment vertical="top" wrapText="1"/>
    </xf>
    <xf numFmtId="0" fontId="4" fillId="26" borderId="4" xfId="0" applyNumberFormat="1" applyFont="1" applyFill="1" applyBorder="1" applyAlignment="1" applyProtection="1">
      <alignment vertical="top"/>
    </xf>
    <xf numFmtId="39" fontId="2" fillId="26" borderId="4" xfId="2" applyFont="1" applyFill="1" applyBorder="1" applyAlignment="1" applyProtection="1">
      <alignment horizontal="center" vertical="top" wrapText="1"/>
    </xf>
    <xf numFmtId="4" fontId="4" fillId="26" borderId="4" xfId="2" applyNumberFormat="1" applyFont="1" applyFill="1" applyBorder="1" applyAlignment="1" applyProtection="1">
      <alignment vertical="top"/>
    </xf>
    <xf numFmtId="4" fontId="4" fillId="26" borderId="4" xfId="2" applyNumberFormat="1" applyFont="1" applyFill="1" applyBorder="1" applyAlignment="1" applyProtection="1">
      <alignment horizontal="center" vertical="top"/>
    </xf>
    <xf numFmtId="0" fontId="2" fillId="24" borderId="2" xfId="0" quotePrefix="1" applyFont="1" applyFill="1" applyBorder="1" applyAlignment="1" applyProtection="1">
      <alignment horizontal="center" vertical="top"/>
    </xf>
    <xf numFmtId="0" fontId="2" fillId="24" borderId="2" xfId="0" applyFont="1" applyFill="1" applyBorder="1" applyAlignment="1" applyProtection="1">
      <alignment vertical="top" wrapText="1"/>
    </xf>
    <xf numFmtId="166" fontId="4" fillId="24" borderId="2" xfId="0" applyNumberFormat="1" applyFont="1" applyFill="1" applyBorder="1" applyAlignment="1" applyProtection="1">
      <alignment horizontal="right" vertical="top"/>
    </xf>
    <xf numFmtId="0" fontId="2" fillId="0" borderId="2" xfId="0" applyFont="1" applyBorder="1" applyAlignment="1" applyProtection="1">
      <alignment horizontal="center" vertical="top" wrapText="1"/>
    </xf>
    <xf numFmtId="0" fontId="2" fillId="0" borderId="2" xfId="0" applyFont="1" applyBorder="1" applyAlignment="1" applyProtection="1">
      <alignment vertical="top" wrapText="1"/>
    </xf>
    <xf numFmtId="4" fontId="9" fillId="2" borderId="2" xfId="2" applyNumberFormat="1" applyFont="1" applyFill="1" applyBorder="1" applyAlignment="1" applyProtection="1">
      <alignment vertical="top"/>
    </xf>
    <xf numFmtId="4" fontId="9" fillId="2" borderId="2" xfId="2" applyNumberFormat="1" applyFont="1" applyFill="1" applyBorder="1" applyAlignment="1" applyProtection="1">
      <alignment horizontal="center" vertical="top"/>
    </xf>
    <xf numFmtId="0" fontId="4" fillId="2" borderId="2" xfId="0" applyNumberFormat="1" applyFont="1" applyFill="1" applyBorder="1" applyAlignment="1" applyProtection="1">
      <alignment horizontal="right" vertical="top"/>
    </xf>
    <xf numFmtId="0" fontId="43" fillId="27" borderId="0" xfId="0" applyFont="1" applyFill="1" applyAlignment="1" applyProtection="1">
      <alignment horizontal="justify" vertical="top" wrapText="1"/>
    </xf>
    <xf numFmtId="4" fontId="4" fillId="2" borderId="2" xfId="2" applyNumberFormat="1" applyFont="1" applyFill="1" applyBorder="1" applyAlignment="1" applyProtection="1">
      <alignment vertical="center"/>
    </xf>
    <xf numFmtId="4" fontId="4" fillId="2" borderId="2" xfId="2" applyNumberFormat="1" applyFont="1" applyFill="1" applyBorder="1" applyAlignment="1" applyProtection="1">
      <alignment horizontal="center" vertical="center"/>
    </xf>
    <xf numFmtId="4" fontId="4" fillId="2" borderId="2" xfId="2" applyNumberFormat="1" applyFont="1" applyFill="1" applyBorder="1" applyAlignment="1" applyProtection="1">
      <alignment vertical="top"/>
    </xf>
    <xf numFmtId="4" fontId="4" fillId="2" borderId="2" xfId="2" applyNumberFormat="1" applyFont="1" applyFill="1" applyBorder="1" applyAlignment="1" applyProtection="1">
      <alignment horizontal="center" vertical="top"/>
    </xf>
    <xf numFmtId="0" fontId="4" fillId="26" borderId="4" xfId="0" applyNumberFormat="1" applyFont="1" applyFill="1" applyBorder="1" applyAlignment="1" applyProtection="1">
      <alignment horizontal="right" vertical="top"/>
    </xf>
    <xf numFmtId="39" fontId="4" fillId="2" borderId="2" xfId="2" applyFont="1" applyFill="1" applyBorder="1" applyAlignment="1" applyProtection="1">
      <alignment vertical="top" wrapText="1"/>
    </xf>
    <xf numFmtId="0" fontId="2" fillId="26" borderId="4" xfId="0" applyFont="1" applyFill="1" applyBorder="1" applyAlignment="1" applyProtection="1">
      <alignment horizontal="right" vertical="top"/>
    </xf>
    <xf numFmtId="0" fontId="11" fillId="26" borderId="16" xfId="0" applyFont="1" applyFill="1" applyBorder="1" applyAlignment="1" applyProtection="1">
      <alignment vertical="top"/>
    </xf>
    <xf numFmtId="0" fontId="2" fillId="26" borderId="16" xfId="0" applyFont="1" applyFill="1" applyBorder="1" applyAlignment="1" applyProtection="1">
      <alignment horizontal="right" vertical="top"/>
    </xf>
    <xf numFmtId="4" fontId="11" fillId="26" borderId="16" xfId="1" applyNumberFormat="1" applyFont="1" applyFill="1" applyBorder="1" applyAlignment="1" applyProtection="1">
      <alignment vertical="top"/>
    </xf>
    <xf numFmtId="4" fontId="11" fillId="26" borderId="16" xfId="0" applyNumberFormat="1" applyFont="1" applyFill="1" applyBorder="1" applyAlignment="1" applyProtection="1">
      <alignment horizontal="center" vertical="top"/>
    </xf>
    <xf numFmtId="0" fontId="11" fillId="0" borderId="2" xfId="0" applyFont="1" applyFill="1" applyBorder="1" applyAlignment="1" applyProtection="1">
      <alignment vertical="top"/>
    </xf>
    <xf numFmtId="0" fontId="14" fillId="0" borderId="2" xfId="0" applyFont="1" applyFill="1" applyBorder="1" applyAlignment="1" applyProtection="1">
      <alignment horizontal="right" vertical="top"/>
    </xf>
    <xf numFmtId="4" fontId="11" fillId="0" borderId="2" xfId="1" applyNumberFormat="1" applyFont="1" applyFill="1" applyBorder="1" applyAlignment="1" applyProtection="1">
      <alignment vertical="top"/>
    </xf>
    <xf numFmtId="4" fontId="11" fillId="0" borderId="2" xfId="0" applyNumberFormat="1" applyFont="1" applyFill="1" applyBorder="1" applyAlignment="1" applyProtection="1">
      <alignment horizontal="center" vertical="top"/>
    </xf>
    <xf numFmtId="0" fontId="2" fillId="0" borderId="2" xfId="0" applyNumberFormat="1" applyFont="1" applyFill="1" applyBorder="1" applyAlignment="1" applyProtection="1">
      <alignment horizontal="right" vertical="top"/>
    </xf>
    <xf numFmtId="39" fontId="2" fillId="0" borderId="2" xfId="2" applyFont="1" applyFill="1" applyBorder="1" applyAlignment="1" applyProtection="1">
      <alignment horizontal="right" vertical="top" wrapText="1"/>
    </xf>
    <xf numFmtId="4" fontId="2" fillId="0" borderId="2" xfId="2" applyNumberFormat="1" applyFont="1" applyFill="1" applyBorder="1" applyAlignment="1" applyProtection="1">
      <alignment vertical="top"/>
    </xf>
    <xf numFmtId="4" fontId="2" fillId="0" borderId="2" xfId="2" applyNumberFormat="1" applyFont="1" applyFill="1" applyBorder="1" applyAlignment="1" applyProtection="1">
      <alignment horizontal="center" vertical="top"/>
    </xf>
    <xf numFmtId="0" fontId="38" fillId="0" borderId="2" xfId="0" applyFont="1" applyBorder="1" applyAlignment="1" applyProtection="1">
      <alignment horizontal="right" vertical="top" wrapText="1"/>
    </xf>
    <xf numFmtId="172" fontId="4" fillId="2" borderId="3" xfId="1" applyNumberFormat="1" applyFont="1" applyFill="1" applyBorder="1" applyAlignment="1" applyProtection="1">
      <alignment vertical="top" wrapText="1"/>
    </xf>
    <xf numFmtId="0" fontId="11" fillId="24" borderId="2" xfId="0" applyFont="1" applyFill="1" applyBorder="1" applyAlignment="1" applyProtection="1">
      <alignment vertical="top"/>
    </xf>
    <xf numFmtId="0" fontId="38" fillId="27" borderId="2" xfId="0" applyFont="1" applyFill="1" applyBorder="1" applyAlignment="1" applyProtection="1">
      <alignment horizontal="right" vertical="top" wrapText="1"/>
    </xf>
    <xf numFmtId="172" fontId="4" fillId="24" borderId="3" xfId="1" applyNumberFormat="1" applyFont="1" applyFill="1" applyBorder="1" applyAlignment="1" applyProtection="1">
      <alignment vertical="top" wrapText="1"/>
    </xf>
    <xf numFmtId="0" fontId="37" fillId="24" borderId="3" xfId="0" applyFont="1" applyFill="1" applyBorder="1" applyAlignment="1" applyProtection="1">
      <alignment horizontal="right" vertical="top" wrapText="1"/>
    </xf>
    <xf numFmtId="10" fontId="4" fillId="24" borderId="3" xfId="1" applyNumberFormat="1" applyFont="1" applyFill="1" applyBorder="1" applyAlignment="1" applyProtection="1">
      <alignment vertical="top"/>
    </xf>
    <xf numFmtId="0" fontId="4" fillId="24" borderId="2" xfId="0" applyFont="1" applyFill="1" applyBorder="1" applyAlignment="1" applyProtection="1">
      <alignment horizontal="center" vertical="top"/>
    </xf>
    <xf numFmtId="0" fontId="4" fillId="24" borderId="2" xfId="0" applyFont="1" applyFill="1" applyBorder="1" applyAlignment="1" applyProtection="1">
      <alignment vertical="top"/>
    </xf>
    <xf numFmtId="0" fontId="37" fillId="24" borderId="3" xfId="0" applyFont="1" applyFill="1" applyBorder="1" applyAlignment="1" applyProtection="1">
      <alignment horizontal="right" vertical="top"/>
    </xf>
    <xf numFmtId="0" fontId="4" fillId="0" borderId="19" xfId="0" applyFont="1" applyBorder="1" applyAlignment="1" applyProtection="1">
      <alignment horizontal="right" vertical="top" wrapText="1"/>
    </xf>
    <xf numFmtId="0" fontId="4" fillId="0" borderId="2" xfId="0" applyFont="1" applyFill="1" applyBorder="1" applyAlignment="1" applyProtection="1">
      <alignment vertical="top"/>
    </xf>
    <xf numFmtId="0" fontId="37" fillId="27" borderId="2" xfId="0" applyFont="1" applyFill="1" applyBorder="1" applyAlignment="1" applyProtection="1">
      <alignment horizontal="right" vertical="top" wrapText="1"/>
    </xf>
    <xf numFmtId="2" fontId="4" fillId="24" borderId="3" xfId="1" applyNumberFormat="1" applyFont="1" applyFill="1" applyBorder="1" applyAlignment="1" applyProtection="1">
      <alignment vertical="top" wrapText="1"/>
    </xf>
    <xf numFmtId="0" fontId="37" fillId="0" borderId="2" xfId="0" applyFont="1" applyBorder="1" applyAlignment="1" applyProtection="1">
      <alignment horizontal="right" vertical="top" wrapText="1"/>
    </xf>
    <xf numFmtId="2" fontId="4" fillId="2" borderId="3" xfId="1" applyNumberFormat="1" applyFont="1" applyFill="1" applyBorder="1" applyAlignment="1" applyProtection="1">
      <alignment vertical="top" wrapText="1"/>
    </xf>
    <xf numFmtId="39" fontId="2" fillId="0" borderId="3" xfId="2" applyFont="1" applyFill="1" applyBorder="1" applyAlignment="1" applyProtection="1">
      <alignment horizontal="right" vertical="top" wrapText="1"/>
    </xf>
    <xf numFmtId="4" fontId="4" fillId="0" borderId="2" xfId="1" applyNumberFormat="1" applyFont="1" applyFill="1" applyBorder="1" applyAlignment="1" applyProtection="1">
      <alignment vertical="top"/>
    </xf>
    <xf numFmtId="0" fontId="4" fillId="0" borderId="2" xfId="0" applyFont="1" applyFill="1" applyBorder="1" applyAlignment="1" applyProtection="1">
      <alignment horizontal="right" vertical="top"/>
    </xf>
    <xf numFmtId="0" fontId="11" fillId="26" borderId="4" xfId="0" applyFont="1" applyFill="1" applyBorder="1" applyAlignment="1" applyProtection="1">
      <alignment vertical="top"/>
    </xf>
    <xf numFmtId="4" fontId="4" fillId="26" borderId="4" xfId="1" applyNumberFormat="1" applyFont="1" applyFill="1" applyBorder="1" applyAlignment="1" applyProtection="1">
      <alignment vertical="top"/>
    </xf>
    <xf numFmtId="4" fontId="4" fillId="26" borderId="4" xfId="0" applyNumberFormat="1" applyFont="1" applyFill="1" applyBorder="1" applyAlignment="1" applyProtection="1">
      <alignment horizontal="center" vertical="top"/>
    </xf>
    <xf numFmtId="0" fontId="2" fillId="24" borderId="2" xfId="0" applyFont="1" applyFill="1" applyBorder="1" applyAlignment="1" applyProtection="1">
      <alignment horizontal="right" vertical="top"/>
    </xf>
    <xf numFmtId="4" fontId="4" fillId="24" borderId="2" xfId="1" applyNumberFormat="1" applyFont="1" applyFill="1" applyBorder="1" applyAlignment="1" applyProtection="1">
      <alignment vertical="top"/>
    </xf>
    <xf numFmtId="0" fontId="11" fillId="26" borderId="6" xfId="0" applyFont="1" applyFill="1" applyBorder="1" applyAlignment="1" applyProtection="1">
      <alignment vertical="top"/>
    </xf>
    <xf numFmtId="0" fontId="2" fillId="26" borderId="6" xfId="0" applyFont="1" applyFill="1" applyBorder="1" applyAlignment="1" applyProtection="1">
      <alignment horizontal="right" vertical="top"/>
    </xf>
    <xf numFmtId="4" fontId="4" fillId="26" borderId="6" xfId="0" applyNumberFormat="1" applyFont="1" applyFill="1" applyBorder="1" applyAlignment="1" applyProtection="1">
      <alignment vertical="top"/>
    </xf>
    <xf numFmtId="4" fontId="4" fillId="26" borderId="6" xfId="0" applyNumberFormat="1" applyFont="1" applyFill="1" applyBorder="1" applyAlignment="1" applyProtection="1">
      <alignment horizontal="center" vertical="top"/>
    </xf>
  </cellXfs>
  <cellStyles count="104">
    <cellStyle name="20% - Accent1" xfId="5"/>
    <cellStyle name="20% - Accent2" xfId="6"/>
    <cellStyle name="20% - Accent3" xfId="7"/>
    <cellStyle name="20% - Accent4" xfId="8"/>
    <cellStyle name="20% - Accent5" xfId="9"/>
    <cellStyle name="20% - Accent6" xfId="10"/>
    <cellStyle name="40% - Accent1" xfId="11"/>
    <cellStyle name="40% - Accent2" xfId="12"/>
    <cellStyle name="40% - Accent3" xfId="13"/>
    <cellStyle name="40% - Accent4" xfId="14"/>
    <cellStyle name="40% - Accent5" xfId="15"/>
    <cellStyle name="40% - Accent6" xfId="16"/>
    <cellStyle name="60% - Accent1" xfId="17"/>
    <cellStyle name="60% - Accent2" xfId="18"/>
    <cellStyle name="60% - Accent3" xfId="19"/>
    <cellStyle name="60% - Accent4" xfId="20"/>
    <cellStyle name="60% - Accent5" xfId="21"/>
    <cellStyle name="60% - Accent6" xfId="22"/>
    <cellStyle name="Accent1" xfId="23"/>
    <cellStyle name="Accent2" xfId="24"/>
    <cellStyle name="Accent3" xfId="25"/>
    <cellStyle name="Accent4" xfId="26"/>
    <cellStyle name="Accent5" xfId="27"/>
    <cellStyle name="Accent6" xfId="28"/>
    <cellStyle name="Bad" xfId="29"/>
    <cellStyle name="Calculation" xfId="30"/>
    <cellStyle name="Check Cell" xfId="31"/>
    <cellStyle name="Comma 2" xfId="32"/>
    <cellStyle name="Comma_ANALISIS EL PUERTO" xfId="33"/>
    <cellStyle name="Euro" xfId="34"/>
    <cellStyle name="Euro 2" xfId="35"/>
    <cellStyle name="Explanatory Text" xfId="36"/>
    <cellStyle name="F2" xfId="37"/>
    <cellStyle name="F3" xfId="38"/>
    <cellStyle name="F4" xfId="39"/>
    <cellStyle name="F5" xfId="40"/>
    <cellStyle name="F6" xfId="41"/>
    <cellStyle name="F7" xfId="42"/>
    <cellStyle name="F8" xfId="43"/>
    <cellStyle name="Good" xfId="44"/>
    <cellStyle name="Heading 1" xfId="45"/>
    <cellStyle name="Heading 2" xfId="46"/>
    <cellStyle name="Heading 3" xfId="47"/>
    <cellStyle name="Heading 4" xfId="48"/>
    <cellStyle name="Input" xfId="49"/>
    <cellStyle name="Linked Cell" xfId="50"/>
    <cellStyle name="Millares 10 2 2 2" xfId="83"/>
    <cellStyle name="Millares 10 2 2 3" xfId="96"/>
    <cellStyle name="Millares 11" xfId="3"/>
    <cellStyle name="Millares 11 2" xfId="85"/>
    <cellStyle name="Millares 11 2 2" xfId="97"/>
    <cellStyle name="Millares 13" xfId="73"/>
    <cellStyle name="Millares 2" xfId="51"/>
    <cellStyle name="Millares 2 2" xfId="71"/>
    <cellStyle name="Millares 2 2 2" xfId="84"/>
    <cellStyle name="Millares 2 2 2 2" xfId="101"/>
    <cellStyle name="Millares 2 2 2 4" xfId="94"/>
    <cellStyle name="Millares 3" xfId="74"/>
    <cellStyle name="Millares 3 3" xfId="75"/>
    <cellStyle name="Millares 3_111-12 ac neyba zona alta" xfId="90"/>
    <cellStyle name="Millares 4" xfId="99"/>
    <cellStyle name="Millares 5 3" xfId="76"/>
    <cellStyle name="Millares 6 2" xfId="89"/>
    <cellStyle name="Millares 8" xfId="92"/>
    <cellStyle name="Millares 8 6" xfId="91"/>
    <cellStyle name="Millares 9 4" xfId="98"/>
    <cellStyle name="Millares_NUEVO FORMATO DE PRESUPUESTOS" xfId="78"/>
    <cellStyle name="No-definido" xfId="52"/>
    <cellStyle name="Normal" xfId="0" builtinId="0"/>
    <cellStyle name="Normal - Style1" xfId="53"/>
    <cellStyle name="Normal 10" xfId="77"/>
    <cellStyle name="Normal 10 2 2" xfId="93"/>
    <cellStyle name="Normal 13 2" xfId="86"/>
    <cellStyle name="Normal 15 2 4" xfId="95"/>
    <cellStyle name="Normal 2" xfId="54"/>
    <cellStyle name="Normal 2 2" xfId="55"/>
    <cellStyle name="Normal 2 2 2" xfId="81"/>
    <cellStyle name="Normal 2 3" xfId="56"/>
    <cellStyle name="Normal 2 3 2" xfId="79"/>
    <cellStyle name="Normal 2_07-09 presupu..." xfId="57"/>
    <cellStyle name="Normal 20 2" xfId="102"/>
    <cellStyle name="Normal 28" xfId="72"/>
    <cellStyle name="Normal 3" xfId="58"/>
    <cellStyle name="Normal 3 12" xfId="82"/>
    <cellStyle name="Normal 3 2" xfId="59"/>
    <cellStyle name="Normal 3 2 2" xfId="87"/>
    <cellStyle name="Normal 3_copia Pres. elab.40-2010Desarenador para la obra de toma del Ac. mult. La Cuaba" xfId="60"/>
    <cellStyle name="Normal 30" xfId="103"/>
    <cellStyle name="Normal 31_correccion de averia ac.hatillo prov.hato mayor oct.2011 2" xfId="100"/>
    <cellStyle name="Normal 4" xfId="61"/>
    <cellStyle name="Normal 5" xfId="62"/>
    <cellStyle name="Normal 9 2" xfId="80"/>
    <cellStyle name="Normal 9 3" xfId="88"/>
    <cellStyle name="Normal_Presupuesto" xfId="2"/>
    <cellStyle name="Normal_REPARACION ACUEDUCTO SANCRISTOBAL, CAMBITA GARABITO Y PARAJE LA TOMA (version 1)" xfId="4"/>
    <cellStyle name="Note" xfId="63"/>
    <cellStyle name="Note 2" xfId="64"/>
    <cellStyle name="Output" xfId="65"/>
    <cellStyle name="Percent 2" xfId="66"/>
    <cellStyle name="Porcentaje" xfId="1" builtinId="5"/>
    <cellStyle name="Porcentual 2" xfId="67"/>
    <cellStyle name="Porcentual 3" xfId="68"/>
    <cellStyle name="Title" xfId="69"/>
    <cellStyle name="Warning Text" xfId="7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9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theme" Target="theme/theme1.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calcChain" Target="calcChain.xml"/><Relationship Id="rId5" Type="http://schemas.openxmlformats.org/officeDocument/2006/relationships/externalLink" Target="externalLinks/externalLink4.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styles" Target="styles.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sharedStrings" Target="sharedStrings.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1304925</xdr:colOff>
      <xdr:row>286</xdr:row>
      <xdr:rowOff>0</xdr:rowOff>
    </xdr:from>
    <xdr:to>
      <xdr:col>1</xdr:col>
      <xdr:colOff>1304925</xdr:colOff>
      <xdr:row>288</xdr:row>
      <xdr:rowOff>28575</xdr:rowOff>
    </xdr:to>
    <xdr:sp macro="" textlink="">
      <xdr:nvSpPr>
        <xdr:cNvPr id="6" name="Text Box 9">
          <a:extLst>
            <a:ext uri="{FF2B5EF4-FFF2-40B4-BE49-F238E27FC236}">
              <a16:creationId xmlns:a16="http://schemas.microsoft.com/office/drawing/2014/main" id="{3A8BDB0F-92B8-471B-B015-E891C856822C}"/>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7" name="Text Box 8">
          <a:extLst>
            <a:ext uri="{FF2B5EF4-FFF2-40B4-BE49-F238E27FC236}">
              <a16:creationId xmlns:a16="http://schemas.microsoft.com/office/drawing/2014/main" id="{BCD1A647-CAD1-463B-A6E5-01E04DF35A2A}"/>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8" name="Text Box 9">
          <a:extLst>
            <a:ext uri="{FF2B5EF4-FFF2-40B4-BE49-F238E27FC236}">
              <a16:creationId xmlns:a16="http://schemas.microsoft.com/office/drawing/2014/main" id="{16B93B74-A114-4F59-849D-506D5F94466E}"/>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9" name="Text Box 8">
          <a:extLst>
            <a:ext uri="{FF2B5EF4-FFF2-40B4-BE49-F238E27FC236}">
              <a16:creationId xmlns:a16="http://schemas.microsoft.com/office/drawing/2014/main" id="{12FD2273-FC92-4258-81DA-CF4A2512BFC8}"/>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0" name="Text Box 9">
          <a:extLst>
            <a:ext uri="{FF2B5EF4-FFF2-40B4-BE49-F238E27FC236}">
              <a16:creationId xmlns:a16="http://schemas.microsoft.com/office/drawing/2014/main" id="{0EEF0F7D-757E-41B0-88CA-644FB307E41F}"/>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1" name="Text Box 8">
          <a:extLst>
            <a:ext uri="{FF2B5EF4-FFF2-40B4-BE49-F238E27FC236}">
              <a16:creationId xmlns:a16="http://schemas.microsoft.com/office/drawing/2014/main" id="{3FF6CC76-645B-4BD6-8E50-42C6C728E117}"/>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2" name="Text Box 9">
          <a:extLst>
            <a:ext uri="{FF2B5EF4-FFF2-40B4-BE49-F238E27FC236}">
              <a16:creationId xmlns:a16="http://schemas.microsoft.com/office/drawing/2014/main" id="{CE81DCA6-37A0-47EB-8A6E-1739A8C7D446}"/>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3" name="Text Box 8">
          <a:extLst>
            <a:ext uri="{FF2B5EF4-FFF2-40B4-BE49-F238E27FC236}">
              <a16:creationId xmlns:a16="http://schemas.microsoft.com/office/drawing/2014/main" id="{404C8374-8D68-4433-8FA6-95D3BD562176}"/>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4" name="Text Box 9">
          <a:extLst>
            <a:ext uri="{FF2B5EF4-FFF2-40B4-BE49-F238E27FC236}">
              <a16:creationId xmlns:a16="http://schemas.microsoft.com/office/drawing/2014/main" id="{5171508A-758A-4764-A0DB-42598CF90715}"/>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5" name="Text Box 8">
          <a:extLst>
            <a:ext uri="{FF2B5EF4-FFF2-40B4-BE49-F238E27FC236}">
              <a16:creationId xmlns:a16="http://schemas.microsoft.com/office/drawing/2014/main" id="{58DA26C5-DA01-4001-88BE-7D0AC408EB77}"/>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6" name="Text Box 9">
          <a:extLst>
            <a:ext uri="{FF2B5EF4-FFF2-40B4-BE49-F238E27FC236}">
              <a16:creationId xmlns:a16="http://schemas.microsoft.com/office/drawing/2014/main" id="{1771011B-C3D4-4975-93A6-3302B24222AB}"/>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7" name="Text Box 8">
          <a:extLst>
            <a:ext uri="{FF2B5EF4-FFF2-40B4-BE49-F238E27FC236}">
              <a16:creationId xmlns:a16="http://schemas.microsoft.com/office/drawing/2014/main" id="{EEE1073F-CC39-413F-834B-9D0E53103E80}"/>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8" name="Text Box 9">
          <a:extLst>
            <a:ext uri="{FF2B5EF4-FFF2-40B4-BE49-F238E27FC236}">
              <a16:creationId xmlns:a16="http://schemas.microsoft.com/office/drawing/2014/main" id="{D270ADB8-51DA-4676-82A8-AD6659A18748}"/>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9" name="Text Box 8">
          <a:extLst>
            <a:ext uri="{FF2B5EF4-FFF2-40B4-BE49-F238E27FC236}">
              <a16:creationId xmlns:a16="http://schemas.microsoft.com/office/drawing/2014/main" id="{9596ACC5-A740-4898-9A82-DDE12FF47EE9}"/>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0" name="Text Box 9">
          <a:extLst>
            <a:ext uri="{FF2B5EF4-FFF2-40B4-BE49-F238E27FC236}">
              <a16:creationId xmlns:a16="http://schemas.microsoft.com/office/drawing/2014/main" id="{25DAD2DF-CC43-4E22-A657-9FBBF74A55E6}"/>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1" name="Text Box 8">
          <a:extLst>
            <a:ext uri="{FF2B5EF4-FFF2-40B4-BE49-F238E27FC236}">
              <a16:creationId xmlns:a16="http://schemas.microsoft.com/office/drawing/2014/main" id="{2F4C6C5D-2F1B-4808-8840-CD54492A5B52}"/>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2" name="Text Box 9">
          <a:extLst>
            <a:ext uri="{FF2B5EF4-FFF2-40B4-BE49-F238E27FC236}">
              <a16:creationId xmlns:a16="http://schemas.microsoft.com/office/drawing/2014/main" id="{27036F3F-2872-494F-8E1D-16618B5A5C15}"/>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3" name="Text Box 8">
          <a:extLst>
            <a:ext uri="{FF2B5EF4-FFF2-40B4-BE49-F238E27FC236}">
              <a16:creationId xmlns:a16="http://schemas.microsoft.com/office/drawing/2014/main" id="{F5041B6C-0B36-40C3-906F-2A472076D143}"/>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4" name="Text Box 9">
          <a:extLst>
            <a:ext uri="{FF2B5EF4-FFF2-40B4-BE49-F238E27FC236}">
              <a16:creationId xmlns:a16="http://schemas.microsoft.com/office/drawing/2014/main" id="{D3BE72E1-B909-4B42-9B96-00A2ED8027BC}"/>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5" name="Text Box 8">
          <a:extLst>
            <a:ext uri="{FF2B5EF4-FFF2-40B4-BE49-F238E27FC236}">
              <a16:creationId xmlns:a16="http://schemas.microsoft.com/office/drawing/2014/main" id="{ADCEDF6F-789E-4653-AA72-A8E8354FD7A2}"/>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6" name="Text Box 9">
          <a:extLst>
            <a:ext uri="{FF2B5EF4-FFF2-40B4-BE49-F238E27FC236}">
              <a16:creationId xmlns:a16="http://schemas.microsoft.com/office/drawing/2014/main" id="{B97BB44D-5302-4E8E-A169-7FD7EA5FBFC5}"/>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7" name="Text Box 8">
          <a:extLst>
            <a:ext uri="{FF2B5EF4-FFF2-40B4-BE49-F238E27FC236}">
              <a16:creationId xmlns:a16="http://schemas.microsoft.com/office/drawing/2014/main" id="{C22C14CD-44BD-4851-9514-997C7F780145}"/>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8" name="Text Box 9">
          <a:extLst>
            <a:ext uri="{FF2B5EF4-FFF2-40B4-BE49-F238E27FC236}">
              <a16:creationId xmlns:a16="http://schemas.microsoft.com/office/drawing/2014/main" id="{3BF5BEC2-EE51-4246-A19E-7E78D31F9EFD}"/>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9" name="Text Box 8">
          <a:extLst>
            <a:ext uri="{FF2B5EF4-FFF2-40B4-BE49-F238E27FC236}">
              <a16:creationId xmlns:a16="http://schemas.microsoft.com/office/drawing/2014/main" id="{9AAAEB4F-11A2-462E-9183-0FC414F73088}"/>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30" name="Text Box 9">
          <a:extLst>
            <a:ext uri="{FF2B5EF4-FFF2-40B4-BE49-F238E27FC236}">
              <a16:creationId xmlns:a16="http://schemas.microsoft.com/office/drawing/2014/main" id="{574B9618-D6F8-40F4-9461-AEEE7BC7E2C1}"/>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31" name="Text Box 8">
          <a:extLst>
            <a:ext uri="{FF2B5EF4-FFF2-40B4-BE49-F238E27FC236}">
              <a16:creationId xmlns:a16="http://schemas.microsoft.com/office/drawing/2014/main" id="{6FD76914-261E-4221-B53B-C675098BA549}"/>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32" name="Text Box 9">
          <a:extLst>
            <a:ext uri="{FF2B5EF4-FFF2-40B4-BE49-F238E27FC236}">
              <a16:creationId xmlns:a16="http://schemas.microsoft.com/office/drawing/2014/main" id="{268A2834-6431-4FAC-A209-98CDE1D1CF76}"/>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33" name="Text Box 8">
          <a:extLst>
            <a:ext uri="{FF2B5EF4-FFF2-40B4-BE49-F238E27FC236}">
              <a16:creationId xmlns:a16="http://schemas.microsoft.com/office/drawing/2014/main" id="{B0186AA4-A4D0-4CBA-89C6-C439B03A61A3}"/>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34" name="Text Box 9">
          <a:extLst>
            <a:ext uri="{FF2B5EF4-FFF2-40B4-BE49-F238E27FC236}">
              <a16:creationId xmlns:a16="http://schemas.microsoft.com/office/drawing/2014/main" id="{FAF4BD42-7304-46E2-AFB8-E79E0992BDA8}"/>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35" name="Text Box 8">
          <a:extLst>
            <a:ext uri="{FF2B5EF4-FFF2-40B4-BE49-F238E27FC236}">
              <a16:creationId xmlns:a16="http://schemas.microsoft.com/office/drawing/2014/main" id="{5546EBA6-E0B3-4F55-A49D-FE1398833FAE}"/>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36" name="Text Box 9">
          <a:extLst>
            <a:ext uri="{FF2B5EF4-FFF2-40B4-BE49-F238E27FC236}">
              <a16:creationId xmlns:a16="http://schemas.microsoft.com/office/drawing/2014/main" id="{0EE63632-E3BD-44EE-80D2-DE77E3947CC9}"/>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37" name="Text Box 8">
          <a:extLst>
            <a:ext uri="{FF2B5EF4-FFF2-40B4-BE49-F238E27FC236}">
              <a16:creationId xmlns:a16="http://schemas.microsoft.com/office/drawing/2014/main" id="{E9EC7555-9F52-4C65-AA68-4308919BFDAA}"/>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38" name="Text Box 9">
          <a:extLst>
            <a:ext uri="{FF2B5EF4-FFF2-40B4-BE49-F238E27FC236}">
              <a16:creationId xmlns:a16="http://schemas.microsoft.com/office/drawing/2014/main" id="{15D3FFC4-C90B-478F-9660-76E3666F10A4}"/>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39" name="Text Box 8">
          <a:extLst>
            <a:ext uri="{FF2B5EF4-FFF2-40B4-BE49-F238E27FC236}">
              <a16:creationId xmlns:a16="http://schemas.microsoft.com/office/drawing/2014/main" id="{77C70AE0-643D-43A3-8BFD-B415346F6848}"/>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40" name="Text Box 9">
          <a:extLst>
            <a:ext uri="{FF2B5EF4-FFF2-40B4-BE49-F238E27FC236}">
              <a16:creationId xmlns:a16="http://schemas.microsoft.com/office/drawing/2014/main" id="{57B402CC-138A-41D1-B797-8BC24902EF00}"/>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41" name="Text Box 8">
          <a:extLst>
            <a:ext uri="{FF2B5EF4-FFF2-40B4-BE49-F238E27FC236}">
              <a16:creationId xmlns:a16="http://schemas.microsoft.com/office/drawing/2014/main" id="{53474F06-232A-4CE5-9297-C30AA11B8CAB}"/>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42" name="Text Box 9">
          <a:extLst>
            <a:ext uri="{FF2B5EF4-FFF2-40B4-BE49-F238E27FC236}">
              <a16:creationId xmlns:a16="http://schemas.microsoft.com/office/drawing/2014/main" id="{6E5B75E7-9139-44EC-B261-8517D65C5B33}"/>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43" name="Text Box 8">
          <a:extLst>
            <a:ext uri="{FF2B5EF4-FFF2-40B4-BE49-F238E27FC236}">
              <a16:creationId xmlns:a16="http://schemas.microsoft.com/office/drawing/2014/main" id="{A73CDD48-B092-429E-9838-931AEC37F801}"/>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44" name="Text Box 9">
          <a:extLst>
            <a:ext uri="{FF2B5EF4-FFF2-40B4-BE49-F238E27FC236}">
              <a16:creationId xmlns:a16="http://schemas.microsoft.com/office/drawing/2014/main" id="{DF64BE0A-A6C8-4643-8492-94AF88584BBC}"/>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45" name="Text Box 8">
          <a:extLst>
            <a:ext uri="{FF2B5EF4-FFF2-40B4-BE49-F238E27FC236}">
              <a16:creationId xmlns:a16="http://schemas.microsoft.com/office/drawing/2014/main" id="{A755BDAF-4006-475D-A69C-FB29F6FEED4D}"/>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46" name="Text Box 9">
          <a:extLst>
            <a:ext uri="{FF2B5EF4-FFF2-40B4-BE49-F238E27FC236}">
              <a16:creationId xmlns:a16="http://schemas.microsoft.com/office/drawing/2014/main" id="{23B52FA9-D15B-4DF6-994F-6536D7C3664A}"/>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47" name="Text Box 8">
          <a:extLst>
            <a:ext uri="{FF2B5EF4-FFF2-40B4-BE49-F238E27FC236}">
              <a16:creationId xmlns:a16="http://schemas.microsoft.com/office/drawing/2014/main" id="{759373FF-B267-4968-986D-B4895D02A91C}"/>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48" name="Text Box 9">
          <a:extLst>
            <a:ext uri="{FF2B5EF4-FFF2-40B4-BE49-F238E27FC236}">
              <a16:creationId xmlns:a16="http://schemas.microsoft.com/office/drawing/2014/main" id="{97B62633-594D-4A2F-8B67-BE034D17D00F}"/>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49" name="Text Box 8">
          <a:extLst>
            <a:ext uri="{FF2B5EF4-FFF2-40B4-BE49-F238E27FC236}">
              <a16:creationId xmlns:a16="http://schemas.microsoft.com/office/drawing/2014/main" id="{B7C0E6BD-7E19-42DB-9109-31F25D413BD0}"/>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50" name="Text Box 9">
          <a:extLst>
            <a:ext uri="{FF2B5EF4-FFF2-40B4-BE49-F238E27FC236}">
              <a16:creationId xmlns:a16="http://schemas.microsoft.com/office/drawing/2014/main" id="{B1772499-95D1-407A-80C4-FAE001AE611E}"/>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51" name="Text Box 8">
          <a:extLst>
            <a:ext uri="{FF2B5EF4-FFF2-40B4-BE49-F238E27FC236}">
              <a16:creationId xmlns:a16="http://schemas.microsoft.com/office/drawing/2014/main" id="{DFE7C6B6-97C3-4E97-BF3F-B809C0C5C12A}"/>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52" name="Text Box 9">
          <a:extLst>
            <a:ext uri="{FF2B5EF4-FFF2-40B4-BE49-F238E27FC236}">
              <a16:creationId xmlns:a16="http://schemas.microsoft.com/office/drawing/2014/main" id="{AF855BDF-21DF-4149-8C0D-0B7775ED51C5}"/>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53" name="Text Box 8">
          <a:extLst>
            <a:ext uri="{FF2B5EF4-FFF2-40B4-BE49-F238E27FC236}">
              <a16:creationId xmlns:a16="http://schemas.microsoft.com/office/drawing/2014/main" id="{B0AA521B-1E61-4499-B9D9-82D82845F45D}"/>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54" name="Text Box 9">
          <a:extLst>
            <a:ext uri="{FF2B5EF4-FFF2-40B4-BE49-F238E27FC236}">
              <a16:creationId xmlns:a16="http://schemas.microsoft.com/office/drawing/2014/main" id="{22573D13-EF2D-4984-978A-657498C1035B}"/>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55" name="Text Box 8">
          <a:extLst>
            <a:ext uri="{FF2B5EF4-FFF2-40B4-BE49-F238E27FC236}">
              <a16:creationId xmlns:a16="http://schemas.microsoft.com/office/drawing/2014/main" id="{7E514B91-2C8A-44F2-8E91-6411EFBF4773}"/>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56" name="Text Box 9">
          <a:extLst>
            <a:ext uri="{FF2B5EF4-FFF2-40B4-BE49-F238E27FC236}">
              <a16:creationId xmlns:a16="http://schemas.microsoft.com/office/drawing/2014/main" id="{DAF292C2-3729-453E-B240-245AA065EEE7}"/>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57" name="Text Box 8">
          <a:extLst>
            <a:ext uri="{FF2B5EF4-FFF2-40B4-BE49-F238E27FC236}">
              <a16:creationId xmlns:a16="http://schemas.microsoft.com/office/drawing/2014/main" id="{CA57A9E0-3956-4FBE-96B2-849D631F0744}"/>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58" name="Text Box 9">
          <a:extLst>
            <a:ext uri="{FF2B5EF4-FFF2-40B4-BE49-F238E27FC236}">
              <a16:creationId xmlns:a16="http://schemas.microsoft.com/office/drawing/2014/main" id="{43DCC435-3F04-4473-902D-FC4A54DFAE6D}"/>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59" name="Text Box 8">
          <a:extLst>
            <a:ext uri="{FF2B5EF4-FFF2-40B4-BE49-F238E27FC236}">
              <a16:creationId xmlns:a16="http://schemas.microsoft.com/office/drawing/2014/main" id="{0A2DD088-327A-4C98-B3C4-675E2A76C1CA}"/>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60" name="Text Box 9">
          <a:extLst>
            <a:ext uri="{FF2B5EF4-FFF2-40B4-BE49-F238E27FC236}">
              <a16:creationId xmlns:a16="http://schemas.microsoft.com/office/drawing/2014/main" id="{6EB55CE5-88D0-4452-9E1F-671EA5510AC6}"/>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61" name="Text Box 8">
          <a:extLst>
            <a:ext uri="{FF2B5EF4-FFF2-40B4-BE49-F238E27FC236}">
              <a16:creationId xmlns:a16="http://schemas.microsoft.com/office/drawing/2014/main" id="{0DF367C1-BBCD-4883-BCFB-41FD7343DF91}"/>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62" name="Text Box 9">
          <a:extLst>
            <a:ext uri="{FF2B5EF4-FFF2-40B4-BE49-F238E27FC236}">
              <a16:creationId xmlns:a16="http://schemas.microsoft.com/office/drawing/2014/main" id="{EE1ACD1D-1AFA-4DB0-9794-75BD9ABF4A9E}"/>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63" name="Text Box 8">
          <a:extLst>
            <a:ext uri="{FF2B5EF4-FFF2-40B4-BE49-F238E27FC236}">
              <a16:creationId xmlns:a16="http://schemas.microsoft.com/office/drawing/2014/main" id="{6A26900B-9AEF-4CB4-9C2D-A86F2332B497}"/>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64" name="Text Box 9">
          <a:extLst>
            <a:ext uri="{FF2B5EF4-FFF2-40B4-BE49-F238E27FC236}">
              <a16:creationId xmlns:a16="http://schemas.microsoft.com/office/drawing/2014/main" id="{C6180B65-65BD-4FC8-9CE1-E16B5EB2248D}"/>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65" name="Text Box 8">
          <a:extLst>
            <a:ext uri="{FF2B5EF4-FFF2-40B4-BE49-F238E27FC236}">
              <a16:creationId xmlns:a16="http://schemas.microsoft.com/office/drawing/2014/main" id="{60F005A2-8933-46CD-82B5-3AE1A49D7219}"/>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66" name="Text Box 9">
          <a:extLst>
            <a:ext uri="{FF2B5EF4-FFF2-40B4-BE49-F238E27FC236}">
              <a16:creationId xmlns:a16="http://schemas.microsoft.com/office/drawing/2014/main" id="{5B49A000-85C1-4896-920C-7EA680BBCB25}"/>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67" name="Text Box 8">
          <a:extLst>
            <a:ext uri="{FF2B5EF4-FFF2-40B4-BE49-F238E27FC236}">
              <a16:creationId xmlns:a16="http://schemas.microsoft.com/office/drawing/2014/main" id="{54C067CA-9678-4458-9B52-97A44AFF17DC}"/>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68" name="Text Box 9">
          <a:extLst>
            <a:ext uri="{FF2B5EF4-FFF2-40B4-BE49-F238E27FC236}">
              <a16:creationId xmlns:a16="http://schemas.microsoft.com/office/drawing/2014/main" id="{3D01A6E6-5920-4A7F-AD67-64F6345BA7DF}"/>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69" name="Text Box 8">
          <a:extLst>
            <a:ext uri="{FF2B5EF4-FFF2-40B4-BE49-F238E27FC236}">
              <a16:creationId xmlns:a16="http://schemas.microsoft.com/office/drawing/2014/main" id="{20C0EB8F-7C7C-4878-979A-E22988B97E25}"/>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70" name="Text Box 9">
          <a:extLst>
            <a:ext uri="{FF2B5EF4-FFF2-40B4-BE49-F238E27FC236}">
              <a16:creationId xmlns:a16="http://schemas.microsoft.com/office/drawing/2014/main" id="{AEDA2914-EF15-49A1-8F9A-8DB04CE124C8}"/>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71" name="Text Box 8">
          <a:extLst>
            <a:ext uri="{FF2B5EF4-FFF2-40B4-BE49-F238E27FC236}">
              <a16:creationId xmlns:a16="http://schemas.microsoft.com/office/drawing/2014/main" id="{6EFE5BD5-6D4F-424F-B86B-775E3CF6091F}"/>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72" name="Text Box 9">
          <a:extLst>
            <a:ext uri="{FF2B5EF4-FFF2-40B4-BE49-F238E27FC236}">
              <a16:creationId xmlns:a16="http://schemas.microsoft.com/office/drawing/2014/main" id="{80065FB7-6EFB-4C7E-9942-B06ABB8A6D6C}"/>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73" name="Text Box 8">
          <a:extLst>
            <a:ext uri="{FF2B5EF4-FFF2-40B4-BE49-F238E27FC236}">
              <a16:creationId xmlns:a16="http://schemas.microsoft.com/office/drawing/2014/main" id="{40516B87-F83C-4930-B27F-58B7C7264213}"/>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74" name="Text Box 9">
          <a:extLst>
            <a:ext uri="{FF2B5EF4-FFF2-40B4-BE49-F238E27FC236}">
              <a16:creationId xmlns:a16="http://schemas.microsoft.com/office/drawing/2014/main" id="{6CC3DDB8-9E96-421B-AB48-F6F293C1BF7D}"/>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75" name="Text Box 8">
          <a:extLst>
            <a:ext uri="{FF2B5EF4-FFF2-40B4-BE49-F238E27FC236}">
              <a16:creationId xmlns:a16="http://schemas.microsoft.com/office/drawing/2014/main" id="{1737F5DD-862F-4F96-8EB2-FE8EC2A2A6C7}"/>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76" name="Text Box 9">
          <a:extLst>
            <a:ext uri="{FF2B5EF4-FFF2-40B4-BE49-F238E27FC236}">
              <a16:creationId xmlns:a16="http://schemas.microsoft.com/office/drawing/2014/main" id="{F6A16B67-E02A-46BD-B159-E2EFECDAED1C}"/>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77" name="Text Box 8">
          <a:extLst>
            <a:ext uri="{FF2B5EF4-FFF2-40B4-BE49-F238E27FC236}">
              <a16:creationId xmlns:a16="http://schemas.microsoft.com/office/drawing/2014/main" id="{0BA43C00-3632-45FD-A1AE-503650AC1052}"/>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78" name="Text Box 9">
          <a:extLst>
            <a:ext uri="{FF2B5EF4-FFF2-40B4-BE49-F238E27FC236}">
              <a16:creationId xmlns:a16="http://schemas.microsoft.com/office/drawing/2014/main" id="{4DAACBA6-C1D4-4E45-99FD-2099DF76479E}"/>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79" name="Text Box 8">
          <a:extLst>
            <a:ext uri="{FF2B5EF4-FFF2-40B4-BE49-F238E27FC236}">
              <a16:creationId xmlns:a16="http://schemas.microsoft.com/office/drawing/2014/main" id="{1A341F70-22BC-4215-AF77-72B93C42470E}"/>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80" name="Text Box 9">
          <a:extLst>
            <a:ext uri="{FF2B5EF4-FFF2-40B4-BE49-F238E27FC236}">
              <a16:creationId xmlns:a16="http://schemas.microsoft.com/office/drawing/2014/main" id="{47149FAB-A446-4507-83A1-73544476FC33}"/>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81" name="Text Box 8">
          <a:extLst>
            <a:ext uri="{FF2B5EF4-FFF2-40B4-BE49-F238E27FC236}">
              <a16:creationId xmlns:a16="http://schemas.microsoft.com/office/drawing/2014/main" id="{612B8EA5-0E06-412E-BBAC-54195DC22A2E}"/>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82" name="Text Box 9">
          <a:extLst>
            <a:ext uri="{FF2B5EF4-FFF2-40B4-BE49-F238E27FC236}">
              <a16:creationId xmlns:a16="http://schemas.microsoft.com/office/drawing/2014/main" id="{71EF762B-7C3E-42AD-8F3E-34366EFA51F2}"/>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83" name="Text Box 8">
          <a:extLst>
            <a:ext uri="{FF2B5EF4-FFF2-40B4-BE49-F238E27FC236}">
              <a16:creationId xmlns:a16="http://schemas.microsoft.com/office/drawing/2014/main" id="{68457987-79C7-4E8F-AE9F-7F3C695BC902}"/>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84" name="Text Box 9">
          <a:extLst>
            <a:ext uri="{FF2B5EF4-FFF2-40B4-BE49-F238E27FC236}">
              <a16:creationId xmlns:a16="http://schemas.microsoft.com/office/drawing/2014/main" id="{FC082126-1773-472B-86AA-9775248425FF}"/>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85" name="Text Box 8">
          <a:extLst>
            <a:ext uri="{FF2B5EF4-FFF2-40B4-BE49-F238E27FC236}">
              <a16:creationId xmlns:a16="http://schemas.microsoft.com/office/drawing/2014/main" id="{3B352D12-62EF-4DC5-9FC6-39A2A416E344}"/>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86" name="Text Box 9">
          <a:extLst>
            <a:ext uri="{FF2B5EF4-FFF2-40B4-BE49-F238E27FC236}">
              <a16:creationId xmlns:a16="http://schemas.microsoft.com/office/drawing/2014/main" id="{E225A51F-B4E6-468F-947A-AC3733EC2233}"/>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87" name="Text Box 8">
          <a:extLst>
            <a:ext uri="{FF2B5EF4-FFF2-40B4-BE49-F238E27FC236}">
              <a16:creationId xmlns:a16="http://schemas.microsoft.com/office/drawing/2014/main" id="{8672A84D-5ED3-4864-AC25-AE7AAF353234}"/>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88" name="Text Box 9">
          <a:extLst>
            <a:ext uri="{FF2B5EF4-FFF2-40B4-BE49-F238E27FC236}">
              <a16:creationId xmlns:a16="http://schemas.microsoft.com/office/drawing/2014/main" id="{9C52B731-0267-44E7-B00C-A5FC78627B31}"/>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89" name="Text Box 8">
          <a:extLst>
            <a:ext uri="{FF2B5EF4-FFF2-40B4-BE49-F238E27FC236}">
              <a16:creationId xmlns:a16="http://schemas.microsoft.com/office/drawing/2014/main" id="{DD4292E6-D3AD-4762-BFDF-903A4E136CBD}"/>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90" name="Text Box 9">
          <a:extLst>
            <a:ext uri="{FF2B5EF4-FFF2-40B4-BE49-F238E27FC236}">
              <a16:creationId xmlns:a16="http://schemas.microsoft.com/office/drawing/2014/main" id="{B984D142-AD1E-4E48-9DBB-A4732EFD4699}"/>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91" name="Text Box 8">
          <a:extLst>
            <a:ext uri="{FF2B5EF4-FFF2-40B4-BE49-F238E27FC236}">
              <a16:creationId xmlns:a16="http://schemas.microsoft.com/office/drawing/2014/main" id="{5683807C-9DC3-45D4-8BB0-106971959B57}"/>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92" name="Text Box 9">
          <a:extLst>
            <a:ext uri="{FF2B5EF4-FFF2-40B4-BE49-F238E27FC236}">
              <a16:creationId xmlns:a16="http://schemas.microsoft.com/office/drawing/2014/main" id="{C72A9B4D-1E14-4C9A-8E6B-052E1634DDC4}"/>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93" name="Text Box 8">
          <a:extLst>
            <a:ext uri="{FF2B5EF4-FFF2-40B4-BE49-F238E27FC236}">
              <a16:creationId xmlns:a16="http://schemas.microsoft.com/office/drawing/2014/main" id="{37F69D87-F697-4C0B-834F-4476143E54A0}"/>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94" name="Text Box 9">
          <a:extLst>
            <a:ext uri="{FF2B5EF4-FFF2-40B4-BE49-F238E27FC236}">
              <a16:creationId xmlns:a16="http://schemas.microsoft.com/office/drawing/2014/main" id="{32EB592C-DB88-4B97-8D14-E12DA157C85E}"/>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95" name="Text Box 8">
          <a:extLst>
            <a:ext uri="{FF2B5EF4-FFF2-40B4-BE49-F238E27FC236}">
              <a16:creationId xmlns:a16="http://schemas.microsoft.com/office/drawing/2014/main" id="{7C92CB4C-0423-4128-B8BD-E4ECE2FB2A39}"/>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96" name="Text Box 9">
          <a:extLst>
            <a:ext uri="{FF2B5EF4-FFF2-40B4-BE49-F238E27FC236}">
              <a16:creationId xmlns:a16="http://schemas.microsoft.com/office/drawing/2014/main" id="{CE45855A-CC36-429D-881A-A5888F6DABCC}"/>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283</xdr:row>
      <xdr:rowOff>0</xdr:rowOff>
    </xdr:from>
    <xdr:to>
      <xdr:col>1</xdr:col>
      <xdr:colOff>1304925</xdr:colOff>
      <xdr:row>286</xdr:row>
      <xdr:rowOff>79317</xdr:rowOff>
    </xdr:to>
    <xdr:sp macro="" textlink="">
      <xdr:nvSpPr>
        <xdr:cNvPr id="97" name="Text Box 8">
          <a:extLst>
            <a:ext uri="{FF2B5EF4-FFF2-40B4-BE49-F238E27FC236}">
              <a16:creationId xmlns:a16="http://schemas.microsoft.com/office/drawing/2014/main" id="{0E06FC41-874F-458C-9CD4-39654028A386}"/>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282</xdr:row>
      <xdr:rowOff>0</xdr:rowOff>
    </xdr:from>
    <xdr:to>
      <xdr:col>1</xdr:col>
      <xdr:colOff>1304925</xdr:colOff>
      <xdr:row>285</xdr:row>
      <xdr:rowOff>94557</xdr:rowOff>
    </xdr:to>
    <xdr:sp macro="" textlink="">
      <xdr:nvSpPr>
        <xdr:cNvPr id="98" name="Text Box 9">
          <a:extLst>
            <a:ext uri="{FF2B5EF4-FFF2-40B4-BE49-F238E27FC236}">
              <a16:creationId xmlns:a16="http://schemas.microsoft.com/office/drawing/2014/main" id="{9BF0F66A-EA21-4CAA-98DE-881FA2D9A6CC}"/>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99" name="Text Box 8">
          <a:extLst>
            <a:ext uri="{FF2B5EF4-FFF2-40B4-BE49-F238E27FC236}">
              <a16:creationId xmlns:a16="http://schemas.microsoft.com/office/drawing/2014/main" id="{7EFCDF46-EA52-4E86-AABD-0589FE42C575}"/>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00" name="Text Box 9">
          <a:extLst>
            <a:ext uri="{FF2B5EF4-FFF2-40B4-BE49-F238E27FC236}">
              <a16:creationId xmlns:a16="http://schemas.microsoft.com/office/drawing/2014/main" id="{0A1E0CF6-AC71-48D5-8A32-B5DCFC3246B5}"/>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01" name="Text Box 8">
          <a:extLst>
            <a:ext uri="{FF2B5EF4-FFF2-40B4-BE49-F238E27FC236}">
              <a16:creationId xmlns:a16="http://schemas.microsoft.com/office/drawing/2014/main" id="{B6454B4C-14E7-4A14-A897-25C6A1F60A35}"/>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02" name="Text Box 9">
          <a:extLst>
            <a:ext uri="{FF2B5EF4-FFF2-40B4-BE49-F238E27FC236}">
              <a16:creationId xmlns:a16="http://schemas.microsoft.com/office/drawing/2014/main" id="{617956BE-4EB5-404D-903E-FDCFF2C88ADB}"/>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03" name="Text Box 8">
          <a:extLst>
            <a:ext uri="{FF2B5EF4-FFF2-40B4-BE49-F238E27FC236}">
              <a16:creationId xmlns:a16="http://schemas.microsoft.com/office/drawing/2014/main" id="{5140737D-DC30-469F-968F-7DA98EFC5F80}"/>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04" name="Text Box 9">
          <a:extLst>
            <a:ext uri="{FF2B5EF4-FFF2-40B4-BE49-F238E27FC236}">
              <a16:creationId xmlns:a16="http://schemas.microsoft.com/office/drawing/2014/main" id="{B0CBA309-9420-4DEA-8632-9D8D8BE0EE18}"/>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05" name="Text Box 8">
          <a:extLst>
            <a:ext uri="{FF2B5EF4-FFF2-40B4-BE49-F238E27FC236}">
              <a16:creationId xmlns:a16="http://schemas.microsoft.com/office/drawing/2014/main" id="{AFE46459-2D0E-4E49-8823-1948564BBFD0}"/>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06" name="Text Box 9">
          <a:extLst>
            <a:ext uri="{FF2B5EF4-FFF2-40B4-BE49-F238E27FC236}">
              <a16:creationId xmlns:a16="http://schemas.microsoft.com/office/drawing/2014/main" id="{6CBCED71-9AA6-4C1D-84F3-E139D58F5D48}"/>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07" name="Text Box 8">
          <a:extLst>
            <a:ext uri="{FF2B5EF4-FFF2-40B4-BE49-F238E27FC236}">
              <a16:creationId xmlns:a16="http://schemas.microsoft.com/office/drawing/2014/main" id="{2D860780-B7F6-4A01-89D5-527593485099}"/>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08" name="Text Box 9">
          <a:extLst>
            <a:ext uri="{FF2B5EF4-FFF2-40B4-BE49-F238E27FC236}">
              <a16:creationId xmlns:a16="http://schemas.microsoft.com/office/drawing/2014/main" id="{D27C4D44-D91F-4CF0-BED2-4A3623872179}"/>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09" name="Text Box 8">
          <a:extLst>
            <a:ext uri="{FF2B5EF4-FFF2-40B4-BE49-F238E27FC236}">
              <a16:creationId xmlns:a16="http://schemas.microsoft.com/office/drawing/2014/main" id="{42FB8605-15BB-4AE6-8529-ECE50BE9C131}"/>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10" name="Text Box 9">
          <a:extLst>
            <a:ext uri="{FF2B5EF4-FFF2-40B4-BE49-F238E27FC236}">
              <a16:creationId xmlns:a16="http://schemas.microsoft.com/office/drawing/2014/main" id="{27F9A028-9510-426B-BDAA-83B5178DE92A}"/>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11" name="Text Box 8">
          <a:extLst>
            <a:ext uri="{FF2B5EF4-FFF2-40B4-BE49-F238E27FC236}">
              <a16:creationId xmlns:a16="http://schemas.microsoft.com/office/drawing/2014/main" id="{9E5828BE-3F2A-4462-84CF-87BDCE255033}"/>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12" name="Text Box 9">
          <a:extLst>
            <a:ext uri="{FF2B5EF4-FFF2-40B4-BE49-F238E27FC236}">
              <a16:creationId xmlns:a16="http://schemas.microsoft.com/office/drawing/2014/main" id="{CF830DCB-4ED3-41AE-B7B1-CCE566EE4594}"/>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13" name="Text Box 8">
          <a:extLst>
            <a:ext uri="{FF2B5EF4-FFF2-40B4-BE49-F238E27FC236}">
              <a16:creationId xmlns:a16="http://schemas.microsoft.com/office/drawing/2014/main" id="{132C5102-27E8-455C-BF28-DFFFFBAE3EDF}"/>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14" name="Text Box 9">
          <a:extLst>
            <a:ext uri="{FF2B5EF4-FFF2-40B4-BE49-F238E27FC236}">
              <a16:creationId xmlns:a16="http://schemas.microsoft.com/office/drawing/2014/main" id="{2890AB41-01ED-4675-965F-90CD0A9AC775}"/>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15" name="Text Box 8">
          <a:extLst>
            <a:ext uri="{FF2B5EF4-FFF2-40B4-BE49-F238E27FC236}">
              <a16:creationId xmlns:a16="http://schemas.microsoft.com/office/drawing/2014/main" id="{CEAE57B2-2A6B-449B-8553-E163F5977906}"/>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16" name="Text Box 9">
          <a:extLst>
            <a:ext uri="{FF2B5EF4-FFF2-40B4-BE49-F238E27FC236}">
              <a16:creationId xmlns:a16="http://schemas.microsoft.com/office/drawing/2014/main" id="{24DAB96B-AF6C-4367-86DC-CA861BF98C30}"/>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17" name="Text Box 8">
          <a:extLst>
            <a:ext uri="{FF2B5EF4-FFF2-40B4-BE49-F238E27FC236}">
              <a16:creationId xmlns:a16="http://schemas.microsoft.com/office/drawing/2014/main" id="{5AFA859B-915F-4BB7-B196-E913D6B2D37C}"/>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18" name="Text Box 9">
          <a:extLst>
            <a:ext uri="{FF2B5EF4-FFF2-40B4-BE49-F238E27FC236}">
              <a16:creationId xmlns:a16="http://schemas.microsoft.com/office/drawing/2014/main" id="{252FDA53-DB25-4676-9F21-D62F5E23D3B4}"/>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19" name="Text Box 8">
          <a:extLst>
            <a:ext uri="{FF2B5EF4-FFF2-40B4-BE49-F238E27FC236}">
              <a16:creationId xmlns:a16="http://schemas.microsoft.com/office/drawing/2014/main" id="{C7A5B757-B7E9-4F22-A750-05CC0183A868}"/>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20" name="Text Box 9">
          <a:extLst>
            <a:ext uri="{FF2B5EF4-FFF2-40B4-BE49-F238E27FC236}">
              <a16:creationId xmlns:a16="http://schemas.microsoft.com/office/drawing/2014/main" id="{BADD742F-0491-41BC-90F7-E3124B19956E}"/>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21" name="Text Box 8">
          <a:extLst>
            <a:ext uri="{FF2B5EF4-FFF2-40B4-BE49-F238E27FC236}">
              <a16:creationId xmlns:a16="http://schemas.microsoft.com/office/drawing/2014/main" id="{69A9A606-DEC9-4415-BD10-A530E6F1220C}"/>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22" name="Text Box 9">
          <a:extLst>
            <a:ext uri="{FF2B5EF4-FFF2-40B4-BE49-F238E27FC236}">
              <a16:creationId xmlns:a16="http://schemas.microsoft.com/office/drawing/2014/main" id="{E15C5F5D-9099-47B7-90F4-041B7C0EB27C}"/>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23" name="Text Box 8">
          <a:extLst>
            <a:ext uri="{FF2B5EF4-FFF2-40B4-BE49-F238E27FC236}">
              <a16:creationId xmlns:a16="http://schemas.microsoft.com/office/drawing/2014/main" id="{31589744-B060-490C-9A89-9DFF7CEEF708}"/>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24" name="Text Box 9">
          <a:extLst>
            <a:ext uri="{FF2B5EF4-FFF2-40B4-BE49-F238E27FC236}">
              <a16:creationId xmlns:a16="http://schemas.microsoft.com/office/drawing/2014/main" id="{EED3A687-0CF8-4E3D-BD68-F1AD6B523828}"/>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25" name="Text Box 8">
          <a:extLst>
            <a:ext uri="{FF2B5EF4-FFF2-40B4-BE49-F238E27FC236}">
              <a16:creationId xmlns:a16="http://schemas.microsoft.com/office/drawing/2014/main" id="{948DBB2E-63D2-4FBA-B41A-88AD4188F163}"/>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26" name="Text Box 9">
          <a:extLst>
            <a:ext uri="{FF2B5EF4-FFF2-40B4-BE49-F238E27FC236}">
              <a16:creationId xmlns:a16="http://schemas.microsoft.com/office/drawing/2014/main" id="{25BC0256-8B60-4B09-B803-881D86CCF223}"/>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27" name="Text Box 8">
          <a:extLst>
            <a:ext uri="{FF2B5EF4-FFF2-40B4-BE49-F238E27FC236}">
              <a16:creationId xmlns:a16="http://schemas.microsoft.com/office/drawing/2014/main" id="{8F1770AF-B9E1-4F1B-BD52-2CE1AFD7E79A}"/>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28" name="Text Box 9">
          <a:extLst>
            <a:ext uri="{FF2B5EF4-FFF2-40B4-BE49-F238E27FC236}">
              <a16:creationId xmlns:a16="http://schemas.microsoft.com/office/drawing/2014/main" id="{5DC63C67-A517-4BC3-8C35-4FF72302A567}"/>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29" name="Text Box 8">
          <a:extLst>
            <a:ext uri="{FF2B5EF4-FFF2-40B4-BE49-F238E27FC236}">
              <a16:creationId xmlns:a16="http://schemas.microsoft.com/office/drawing/2014/main" id="{8FEADC08-C00A-4F8A-9AAA-0DB08896BFC5}"/>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30" name="Text Box 9">
          <a:extLst>
            <a:ext uri="{FF2B5EF4-FFF2-40B4-BE49-F238E27FC236}">
              <a16:creationId xmlns:a16="http://schemas.microsoft.com/office/drawing/2014/main" id="{59EF06F7-4F47-4A11-B44C-81E3DADF053B}"/>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31" name="Text Box 8">
          <a:extLst>
            <a:ext uri="{FF2B5EF4-FFF2-40B4-BE49-F238E27FC236}">
              <a16:creationId xmlns:a16="http://schemas.microsoft.com/office/drawing/2014/main" id="{ABFF4747-A30A-49ED-BA1F-CC8B74BECD50}"/>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32" name="Text Box 9">
          <a:extLst>
            <a:ext uri="{FF2B5EF4-FFF2-40B4-BE49-F238E27FC236}">
              <a16:creationId xmlns:a16="http://schemas.microsoft.com/office/drawing/2014/main" id="{8F3DABF4-093B-492E-A0AC-87D92EC958C2}"/>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33" name="Text Box 8">
          <a:extLst>
            <a:ext uri="{FF2B5EF4-FFF2-40B4-BE49-F238E27FC236}">
              <a16:creationId xmlns:a16="http://schemas.microsoft.com/office/drawing/2014/main" id="{E0A978DB-4788-47E3-AD68-ED9B34E95CFA}"/>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34" name="Text Box 9">
          <a:extLst>
            <a:ext uri="{FF2B5EF4-FFF2-40B4-BE49-F238E27FC236}">
              <a16:creationId xmlns:a16="http://schemas.microsoft.com/office/drawing/2014/main" id="{24DD4594-E94A-4248-A20A-7FC851EDCFEE}"/>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35" name="Text Box 8">
          <a:extLst>
            <a:ext uri="{FF2B5EF4-FFF2-40B4-BE49-F238E27FC236}">
              <a16:creationId xmlns:a16="http://schemas.microsoft.com/office/drawing/2014/main" id="{2F0756F6-F5E9-4972-B86F-B4EEE17F4949}"/>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36" name="Text Box 9">
          <a:extLst>
            <a:ext uri="{FF2B5EF4-FFF2-40B4-BE49-F238E27FC236}">
              <a16:creationId xmlns:a16="http://schemas.microsoft.com/office/drawing/2014/main" id="{F8D40B30-A430-40F4-95F0-596F5FB90238}"/>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37" name="Text Box 8">
          <a:extLst>
            <a:ext uri="{FF2B5EF4-FFF2-40B4-BE49-F238E27FC236}">
              <a16:creationId xmlns:a16="http://schemas.microsoft.com/office/drawing/2014/main" id="{F83B4E86-166C-496C-9A16-79C28A3723B2}"/>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38" name="Text Box 9">
          <a:extLst>
            <a:ext uri="{FF2B5EF4-FFF2-40B4-BE49-F238E27FC236}">
              <a16:creationId xmlns:a16="http://schemas.microsoft.com/office/drawing/2014/main" id="{84999110-9D09-4DC3-BCBA-7B40882F1641}"/>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39" name="Text Box 8">
          <a:extLst>
            <a:ext uri="{FF2B5EF4-FFF2-40B4-BE49-F238E27FC236}">
              <a16:creationId xmlns:a16="http://schemas.microsoft.com/office/drawing/2014/main" id="{BA0B093D-B2E4-49E6-9B5F-C60365D85AB7}"/>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40" name="Text Box 9">
          <a:extLst>
            <a:ext uri="{FF2B5EF4-FFF2-40B4-BE49-F238E27FC236}">
              <a16:creationId xmlns:a16="http://schemas.microsoft.com/office/drawing/2014/main" id="{3F2C84BA-98E3-4C68-B50F-4F81711A23D3}"/>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41" name="Text Box 8">
          <a:extLst>
            <a:ext uri="{FF2B5EF4-FFF2-40B4-BE49-F238E27FC236}">
              <a16:creationId xmlns:a16="http://schemas.microsoft.com/office/drawing/2014/main" id="{1C233E71-56F8-4BFA-BAA9-BA53FBB79D17}"/>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42" name="Text Box 9">
          <a:extLst>
            <a:ext uri="{FF2B5EF4-FFF2-40B4-BE49-F238E27FC236}">
              <a16:creationId xmlns:a16="http://schemas.microsoft.com/office/drawing/2014/main" id="{D7FFFFA5-EB29-449B-8331-E7090F690CF6}"/>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43" name="Text Box 8">
          <a:extLst>
            <a:ext uri="{FF2B5EF4-FFF2-40B4-BE49-F238E27FC236}">
              <a16:creationId xmlns:a16="http://schemas.microsoft.com/office/drawing/2014/main" id="{D8E1EAC8-526D-443B-BBA7-119C99035718}"/>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44" name="Text Box 9">
          <a:extLst>
            <a:ext uri="{FF2B5EF4-FFF2-40B4-BE49-F238E27FC236}">
              <a16:creationId xmlns:a16="http://schemas.microsoft.com/office/drawing/2014/main" id="{92E44F8D-1ED6-48B8-8060-05EA97A2ACFA}"/>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45" name="Text Box 8">
          <a:extLst>
            <a:ext uri="{FF2B5EF4-FFF2-40B4-BE49-F238E27FC236}">
              <a16:creationId xmlns:a16="http://schemas.microsoft.com/office/drawing/2014/main" id="{827F9707-1808-4BB2-83EF-036D1CC7FD1F}"/>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46" name="Text Box 9">
          <a:extLst>
            <a:ext uri="{FF2B5EF4-FFF2-40B4-BE49-F238E27FC236}">
              <a16:creationId xmlns:a16="http://schemas.microsoft.com/office/drawing/2014/main" id="{07EBD5F9-E13D-471D-A20A-F148918D9D97}"/>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47" name="Text Box 8">
          <a:extLst>
            <a:ext uri="{FF2B5EF4-FFF2-40B4-BE49-F238E27FC236}">
              <a16:creationId xmlns:a16="http://schemas.microsoft.com/office/drawing/2014/main" id="{C6B69D20-59E4-4F50-9F23-84796E642626}"/>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287</xdr:row>
      <xdr:rowOff>64077</xdr:rowOff>
    </xdr:to>
    <xdr:sp macro="" textlink="">
      <xdr:nvSpPr>
        <xdr:cNvPr id="148" name="Text Box 9">
          <a:extLst>
            <a:ext uri="{FF2B5EF4-FFF2-40B4-BE49-F238E27FC236}">
              <a16:creationId xmlns:a16="http://schemas.microsoft.com/office/drawing/2014/main" id="{F2325C3D-5864-4708-89CA-0C5087EF76AD}"/>
            </a:ext>
          </a:extLst>
        </xdr:cNvPr>
        <xdr:cNvSpPr txBox="1">
          <a:spLocks noChangeArrowheads="1"/>
        </xdr:cNvSpPr>
      </xdr:nvSpPr>
      <xdr:spPr bwMode="auto">
        <a:xfrm>
          <a:off x="1685925" y="61207650"/>
          <a:ext cx="0" cy="6070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49" name="Text Box 8">
          <a:extLst>
            <a:ext uri="{FF2B5EF4-FFF2-40B4-BE49-F238E27FC236}">
              <a16:creationId xmlns:a16="http://schemas.microsoft.com/office/drawing/2014/main" id="{DC2D592D-7EB1-4B6F-8465-28E4B5C2CEB4}"/>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50" name="Text Box 9">
          <a:extLst>
            <a:ext uri="{FF2B5EF4-FFF2-40B4-BE49-F238E27FC236}">
              <a16:creationId xmlns:a16="http://schemas.microsoft.com/office/drawing/2014/main" id="{5FE7BB9F-1B56-4B96-BC75-D9B7358116DD}"/>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51" name="Text Box 8">
          <a:extLst>
            <a:ext uri="{FF2B5EF4-FFF2-40B4-BE49-F238E27FC236}">
              <a16:creationId xmlns:a16="http://schemas.microsoft.com/office/drawing/2014/main" id="{D95C8BBF-23EE-408D-A73E-187EF9B69C6A}"/>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52" name="Text Box 9">
          <a:extLst>
            <a:ext uri="{FF2B5EF4-FFF2-40B4-BE49-F238E27FC236}">
              <a16:creationId xmlns:a16="http://schemas.microsoft.com/office/drawing/2014/main" id="{E1197987-5ACF-453F-B564-3A0B675B82DC}"/>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53" name="Text Box 8">
          <a:extLst>
            <a:ext uri="{FF2B5EF4-FFF2-40B4-BE49-F238E27FC236}">
              <a16:creationId xmlns:a16="http://schemas.microsoft.com/office/drawing/2014/main" id="{4B662DAF-3192-436C-BB42-AB0C3E160132}"/>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54" name="Text Box 9">
          <a:extLst>
            <a:ext uri="{FF2B5EF4-FFF2-40B4-BE49-F238E27FC236}">
              <a16:creationId xmlns:a16="http://schemas.microsoft.com/office/drawing/2014/main" id="{B91DEF91-D592-4744-9B73-4A9E3D8B84E7}"/>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55" name="Text Box 8">
          <a:extLst>
            <a:ext uri="{FF2B5EF4-FFF2-40B4-BE49-F238E27FC236}">
              <a16:creationId xmlns:a16="http://schemas.microsoft.com/office/drawing/2014/main" id="{4A0B05B1-28BA-4850-AEB3-97B360083FB4}"/>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56" name="Text Box 9">
          <a:extLst>
            <a:ext uri="{FF2B5EF4-FFF2-40B4-BE49-F238E27FC236}">
              <a16:creationId xmlns:a16="http://schemas.microsoft.com/office/drawing/2014/main" id="{5EA1CC71-3ECE-41BD-A44A-C0FD7EBA4C07}"/>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57" name="Text Box 8">
          <a:extLst>
            <a:ext uri="{FF2B5EF4-FFF2-40B4-BE49-F238E27FC236}">
              <a16:creationId xmlns:a16="http://schemas.microsoft.com/office/drawing/2014/main" id="{CBD77144-5E58-41F1-A527-F3CF74EF4D74}"/>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58" name="Text Box 9">
          <a:extLst>
            <a:ext uri="{FF2B5EF4-FFF2-40B4-BE49-F238E27FC236}">
              <a16:creationId xmlns:a16="http://schemas.microsoft.com/office/drawing/2014/main" id="{19C4E918-143F-4763-9A44-209A9FCBA2CC}"/>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59" name="Text Box 8">
          <a:extLst>
            <a:ext uri="{FF2B5EF4-FFF2-40B4-BE49-F238E27FC236}">
              <a16:creationId xmlns:a16="http://schemas.microsoft.com/office/drawing/2014/main" id="{FB9D84A2-346D-4CBC-8FEB-BDDDB341D865}"/>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60" name="Text Box 9">
          <a:extLst>
            <a:ext uri="{FF2B5EF4-FFF2-40B4-BE49-F238E27FC236}">
              <a16:creationId xmlns:a16="http://schemas.microsoft.com/office/drawing/2014/main" id="{5A0E4DBA-3158-46AB-B647-12AD8018CA62}"/>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61" name="Text Box 8">
          <a:extLst>
            <a:ext uri="{FF2B5EF4-FFF2-40B4-BE49-F238E27FC236}">
              <a16:creationId xmlns:a16="http://schemas.microsoft.com/office/drawing/2014/main" id="{1785004D-FBC1-4BA9-8D0B-97E9F390AB9A}"/>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62" name="Text Box 9">
          <a:extLst>
            <a:ext uri="{FF2B5EF4-FFF2-40B4-BE49-F238E27FC236}">
              <a16:creationId xmlns:a16="http://schemas.microsoft.com/office/drawing/2014/main" id="{CDF2012A-D4C0-4ACD-8BAF-ED8DCEDA8AA7}"/>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63" name="Text Box 8">
          <a:extLst>
            <a:ext uri="{FF2B5EF4-FFF2-40B4-BE49-F238E27FC236}">
              <a16:creationId xmlns:a16="http://schemas.microsoft.com/office/drawing/2014/main" id="{30A01176-CA80-46F8-BAA4-1EBC125A8F8A}"/>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64" name="Text Box 9">
          <a:extLst>
            <a:ext uri="{FF2B5EF4-FFF2-40B4-BE49-F238E27FC236}">
              <a16:creationId xmlns:a16="http://schemas.microsoft.com/office/drawing/2014/main" id="{213D7973-4164-4136-BA59-4DB4270609F9}"/>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65" name="Text Box 8">
          <a:extLst>
            <a:ext uri="{FF2B5EF4-FFF2-40B4-BE49-F238E27FC236}">
              <a16:creationId xmlns:a16="http://schemas.microsoft.com/office/drawing/2014/main" id="{B479FC77-827C-46AE-9F99-15CF1D46E431}"/>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66" name="Text Box 9">
          <a:extLst>
            <a:ext uri="{FF2B5EF4-FFF2-40B4-BE49-F238E27FC236}">
              <a16:creationId xmlns:a16="http://schemas.microsoft.com/office/drawing/2014/main" id="{E2F9F466-6B1B-4ED8-B23A-A25D3D55E6DD}"/>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67" name="Text Box 8">
          <a:extLst>
            <a:ext uri="{FF2B5EF4-FFF2-40B4-BE49-F238E27FC236}">
              <a16:creationId xmlns:a16="http://schemas.microsoft.com/office/drawing/2014/main" id="{3ADE9331-0574-458C-8781-CD399695D95F}"/>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68" name="Text Box 9">
          <a:extLst>
            <a:ext uri="{FF2B5EF4-FFF2-40B4-BE49-F238E27FC236}">
              <a16:creationId xmlns:a16="http://schemas.microsoft.com/office/drawing/2014/main" id="{3971334C-60C9-4F49-B28E-758B7F99894E}"/>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69" name="Text Box 8">
          <a:extLst>
            <a:ext uri="{FF2B5EF4-FFF2-40B4-BE49-F238E27FC236}">
              <a16:creationId xmlns:a16="http://schemas.microsoft.com/office/drawing/2014/main" id="{D6AA1103-4185-4B9C-9CE3-9AAEF100DFED}"/>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70" name="Text Box 9">
          <a:extLst>
            <a:ext uri="{FF2B5EF4-FFF2-40B4-BE49-F238E27FC236}">
              <a16:creationId xmlns:a16="http://schemas.microsoft.com/office/drawing/2014/main" id="{AFE5461D-E82C-4BC5-9F04-9EF595FCE1FC}"/>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71" name="Text Box 8">
          <a:extLst>
            <a:ext uri="{FF2B5EF4-FFF2-40B4-BE49-F238E27FC236}">
              <a16:creationId xmlns:a16="http://schemas.microsoft.com/office/drawing/2014/main" id="{CE783824-BE40-4277-8AD1-03E807BDCDB8}"/>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72" name="Text Box 9">
          <a:extLst>
            <a:ext uri="{FF2B5EF4-FFF2-40B4-BE49-F238E27FC236}">
              <a16:creationId xmlns:a16="http://schemas.microsoft.com/office/drawing/2014/main" id="{82A9B62B-AEC3-4C76-A9CD-EB378C4BF9C4}"/>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73" name="Text Box 8">
          <a:extLst>
            <a:ext uri="{FF2B5EF4-FFF2-40B4-BE49-F238E27FC236}">
              <a16:creationId xmlns:a16="http://schemas.microsoft.com/office/drawing/2014/main" id="{C04B17F1-334B-4564-A40C-6A565B3916A7}"/>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74" name="Text Box 9">
          <a:extLst>
            <a:ext uri="{FF2B5EF4-FFF2-40B4-BE49-F238E27FC236}">
              <a16:creationId xmlns:a16="http://schemas.microsoft.com/office/drawing/2014/main" id="{0CF61566-1B6D-4572-B191-F98302555090}"/>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75" name="Text Box 8">
          <a:extLst>
            <a:ext uri="{FF2B5EF4-FFF2-40B4-BE49-F238E27FC236}">
              <a16:creationId xmlns:a16="http://schemas.microsoft.com/office/drawing/2014/main" id="{77C20D14-B2F7-44D4-841D-388300FB1F0D}"/>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76" name="Text Box 9">
          <a:extLst>
            <a:ext uri="{FF2B5EF4-FFF2-40B4-BE49-F238E27FC236}">
              <a16:creationId xmlns:a16="http://schemas.microsoft.com/office/drawing/2014/main" id="{6A80C6A6-F87E-41BA-BEE5-CB6794EBE635}"/>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77" name="Text Box 8">
          <a:extLst>
            <a:ext uri="{FF2B5EF4-FFF2-40B4-BE49-F238E27FC236}">
              <a16:creationId xmlns:a16="http://schemas.microsoft.com/office/drawing/2014/main" id="{79A42A37-217D-4C89-9A2A-4DF58600FA45}"/>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78" name="Text Box 9">
          <a:extLst>
            <a:ext uri="{FF2B5EF4-FFF2-40B4-BE49-F238E27FC236}">
              <a16:creationId xmlns:a16="http://schemas.microsoft.com/office/drawing/2014/main" id="{2B321F61-3A11-431F-830E-228763DF6E8D}"/>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79" name="Text Box 8">
          <a:extLst>
            <a:ext uri="{FF2B5EF4-FFF2-40B4-BE49-F238E27FC236}">
              <a16:creationId xmlns:a16="http://schemas.microsoft.com/office/drawing/2014/main" id="{6A58294F-FCA7-46D6-885B-38D94D35086E}"/>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80" name="Text Box 9">
          <a:extLst>
            <a:ext uri="{FF2B5EF4-FFF2-40B4-BE49-F238E27FC236}">
              <a16:creationId xmlns:a16="http://schemas.microsoft.com/office/drawing/2014/main" id="{73722D35-1302-4C56-872E-9A2ED0505523}"/>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81" name="Text Box 8">
          <a:extLst>
            <a:ext uri="{FF2B5EF4-FFF2-40B4-BE49-F238E27FC236}">
              <a16:creationId xmlns:a16="http://schemas.microsoft.com/office/drawing/2014/main" id="{538CC9ED-6CBE-41F6-9D4D-B46A65F8602F}"/>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82" name="Text Box 9">
          <a:extLst>
            <a:ext uri="{FF2B5EF4-FFF2-40B4-BE49-F238E27FC236}">
              <a16:creationId xmlns:a16="http://schemas.microsoft.com/office/drawing/2014/main" id="{DBE57414-1246-4D31-94D0-F35C52FF7195}"/>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83" name="Text Box 8">
          <a:extLst>
            <a:ext uri="{FF2B5EF4-FFF2-40B4-BE49-F238E27FC236}">
              <a16:creationId xmlns:a16="http://schemas.microsoft.com/office/drawing/2014/main" id="{C9607F45-6C8E-4484-824D-0049DE126A40}"/>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84" name="Text Box 9">
          <a:extLst>
            <a:ext uri="{FF2B5EF4-FFF2-40B4-BE49-F238E27FC236}">
              <a16:creationId xmlns:a16="http://schemas.microsoft.com/office/drawing/2014/main" id="{E8DEB181-CC64-439E-9A81-6315B11590DB}"/>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85" name="Text Box 8">
          <a:extLst>
            <a:ext uri="{FF2B5EF4-FFF2-40B4-BE49-F238E27FC236}">
              <a16:creationId xmlns:a16="http://schemas.microsoft.com/office/drawing/2014/main" id="{ADFD7D32-6B53-4BBE-AC52-FD1AA56EEE02}"/>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86" name="Text Box 9">
          <a:extLst>
            <a:ext uri="{FF2B5EF4-FFF2-40B4-BE49-F238E27FC236}">
              <a16:creationId xmlns:a16="http://schemas.microsoft.com/office/drawing/2014/main" id="{2D7E4DEF-CC43-4029-94AA-129C6837C6AD}"/>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87" name="Text Box 8">
          <a:extLst>
            <a:ext uri="{FF2B5EF4-FFF2-40B4-BE49-F238E27FC236}">
              <a16:creationId xmlns:a16="http://schemas.microsoft.com/office/drawing/2014/main" id="{E4DE454F-DFD2-4FDA-AA09-1588639BF24C}"/>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88" name="Text Box 9">
          <a:extLst>
            <a:ext uri="{FF2B5EF4-FFF2-40B4-BE49-F238E27FC236}">
              <a16:creationId xmlns:a16="http://schemas.microsoft.com/office/drawing/2014/main" id="{F2E53482-A652-4F3F-BFCF-C5DD0C1E3FA4}"/>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89" name="Text Box 8">
          <a:extLst>
            <a:ext uri="{FF2B5EF4-FFF2-40B4-BE49-F238E27FC236}">
              <a16:creationId xmlns:a16="http://schemas.microsoft.com/office/drawing/2014/main" id="{3834FBD9-5FFF-4FE1-B3FB-56751A49E16E}"/>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90" name="Text Box 9">
          <a:extLst>
            <a:ext uri="{FF2B5EF4-FFF2-40B4-BE49-F238E27FC236}">
              <a16:creationId xmlns:a16="http://schemas.microsoft.com/office/drawing/2014/main" id="{3CA28E72-BD57-4C75-ADC0-E431C1E8DA06}"/>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91" name="Text Box 8">
          <a:extLst>
            <a:ext uri="{FF2B5EF4-FFF2-40B4-BE49-F238E27FC236}">
              <a16:creationId xmlns:a16="http://schemas.microsoft.com/office/drawing/2014/main" id="{D0B6DFCB-B289-4CCC-85ED-4D9961A2CFA1}"/>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92" name="Text Box 9">
          <a:extLst>
            <a:ext uri="{FF2B5EF4-FFF2-40B4-BE49-F238E27FC236}">
              <a16:creationId xmlns:a16="http://schemas.microsoft.com/office/drawing/2014/main" id="{E810004D-810C-4137-B9E8-66B7548981DC}"/>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93" name="Text Box 8">
          <a:extLst>
            <a:ext uri="{FF2B5EF4-FFF2-40B4-BE49-F238E27FC236}">
              <a16:creationId xmlns:a16="http://schemas.microsoft.com/office/drawing/2014/main" id="{1505ED0D-BE75-460D-B617-8558B300BC3F}"/>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94" name="Text Box 9">
          <a:extLst>
            <a:ext uri="{FF2B5EF4-FFF2-40B4-BE49-F238E27FC236}">
              <a16:creationId xmlns:a16="http://schemas.microsoft.com/office/drawing/2014/main" id="{955FDFE0-7D1C-4263-833A-68BEF9C91294}"/>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95" name="Text Box 8">
          <a:extLst>
            <a:ext uri="{FF2B5EF4-FFF2-40B4-BE49-F238E27FC236}">
              <a16:creationId xmlns:a16="http://schemas.microsoft.com/office/drawing/2014/main" id="{90E400B5-0A17-49FF-A6F5-F6DA15610063}"/>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96" name="Text Box 9">
          <a:extLst>
            <a:ext uri="{FF2B5EF4-FFF2-40B4-BE49-F238E27FC236}">
              <a16:creationId xmlns:a16="http://schemas.microsoft.com/office/drawing/2014/main" id="{48185661-EB50-46DD-B0BD-739D93677202}"/>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97" name="Text Box 8">
          <a:extLst>
            <a:ext uri="{FF2B5EF4-FFF2-40B4-BE49-F238E27FC236}">
              <a16:creationId xmlns:a16="http://schemas.microsoft.com/office/drawing/2014/main" id="{A1EB6EC0-41AF-47A7-8C22-53B92942D0E3}"/>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98" name="Text Box 9">
          <a:extLst>
            <a:ext uri="{FF2B5EF4-FFF2-40B4-BE49-F238E27FC236}">
              <a16:creationId xmlns:a16="http://schemas.microsoft.com/office/drawing/2014/main" id="{9FFCC236-909C-4C98-A7B6-FAD3833CD5BC}"/>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199" name="Text Box 8">
          <a:extLst>
            <a:ext uri="{FF2B5EF4-FFF2-40B4-BE49-F238E27FC236}">
              <a16:creationId xmlns:a16="http://schemas.microsoft.com/office/drawing/2014/main" id="{884678B4-F051-49D2-9881-20A997528C53}"/>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00" name="Text Box 9">
          <a:extLst>
            <a:ext uri="{FF2B5EF4-FFF2-40B4-BE49-F238E27FC236}">
              <a16:creationId xmlns:a16="http://schemas.microsoft.com/office/drawing/2014/main" id="{C084D63C-D7A9-485F-BAAB-5771D5012E5B}"/>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01" name="Text Box 8">
          <a:extLst>
            <a:ext uri="{FF2B5EF4-FFF2-40B4-BE49-F238E27FC236}">
              <a16:creationId xmlns:a16="http://schemas.microsoft.com/office/drawing/2014/main" id="{3089486E-1612-46BB-89F7-6857E19C7143}"/>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02" name="Text Box 9">
          <a:extLst>
            <a:ext uri="{FF2B5EF4-FFF2-40B4-BE49-F238E27FC236}">
              <a16:creationId xmlns:a16="http://schemas.microsoft.com/office/drawing/2014/main" id="{02BFE713-302C-42EA-B31A-FC75C13C10D7}"/>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03" name="Text Box 8">
          <a:extLst>
            <a:ext uri="{FF2B5EF4-FFF2-40B4-BE49-F238E27FC236}">
              <a16:creationId xmlns:a16="http://schemas.microsoft.com/office/drawing/2014/main" id="{91E3DB68-1F9C-4953-BBDD-B10CA0DF1D0E}"/>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04" name="Text Box 9">
          <a:extLst>
            <a:ext uri="{FF2B5EF4-FFF2-40B4-BE49-F238E27FC236}">
              <a16:creationId xmlns:a16="http://schemas.microsoft.com/office/drawing/2014/main" id="{0FF9D691-D87E-446F-B995-A04DDC631891}"/>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05" name="Text Box 8">
          <a:extLst>
            <a:ext uri="{FF2B5EF4-FFF2-40B4-BE49-F238E27FC236}">
              <a16:creationId xmlns:a16="http://schemas.microsoft.com/office/drawing/2014/main" id="{82513A97-50A9-4B1F-B2D7-056725563453}"/>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06" name="Text Box 9">
          <a:extLst>
            <a:ext uri="{FF2B5EF4-FFF2-40B4-BE49-F238E27FC236}">
              <a16:creationId xmlns:a16="http://schemas.microsoft.com/office/drawing/2014/main" id="{A0A2D8A5-3FD7-47DF-A4E9-137ED4CD725A}"/>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07" name="Text Box 8">
          <a:extLst>
            <a:ext uri="{FF2B5EF4-FFF2-40B4-BE49-F238E27FC236}">
              <a16:creationId xmlns:a16="http://schemas.microsoft.com/office/drawing/2014/main" id="{0561E6DE-A9C0-4EB4-90A9-1F53BFC7C4B5}"/>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08" name="Text Box 9">
          <a:extLst>
            <a:ext uri="{FF2B5EF4-FFF2-40B4-BE49-F238E27FC236}">
              <a16:creationId xmlns:a16="http://schemas.microsoft.com/office/drawing/2014/main" id="{42566925-0111-4BFE-9BB5-68E3DAA83FD9}"/>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09" name="Text Box 8">
          <a:extLst>
            <a:ext uri="{FF2B5EF4-FFF2-40B4-BE49-F238E27FC236}">
              <a16:creationId xmlns:a16="http://schemas.microsoft.com/office/drawing/2014/main" id="{076D0699-01B2-4F93-AB24-FAA3805DA595}"/>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10" name="Text Box 9">
          <a:extLst>
            <a:ext uri="{FF2B5EF4-FFF2-40B4-BE49-F238E27FC236}">
              <a16:creationId xmlns:a16="http://schemas.microsoft.com/office/drawing/2014/main" id="{F0FDD93E-E4AD-4698-8DAC-B9E12AAC16A8}"/>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11" name="Text Box 8">
          <a:extLst>
            <a:ext uri="{FF2B5EF4-FFF2-40B4-BE49-F238E27FC236}">
              <a16:creationId xmlns:a16="http://schemas.microsoft.com/office/drawing/2014/main" id="{5F8621B9-635F-4848-8CA6-D1BC46571E7C}"/>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12" name="Text Box 9">
          <a:extLst>
            <a:ext uri="{FF2B5EF4-FFF2-40B4-BE49-F238E27FC236}">
              <a16:creationId xmlns:a16="http://schemas.microsoft.com/office/drawing/2014/main" id="{B2564B0C-3E24-4DAF-A156-3EB8D8515439}"/>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13" name="Text Box 8">
          <a:extLst>
            <a:ext uri="{FF2B5EF4-FFF2-40B4-BE49-F238E27FC236}">
              <a16:creationId xmlns:a16="http://schemas.microsoft.com/office/drawing/2014/main" id="{B51673F1-C532-42BC-806F-E810C4ABADB5}"/>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14" name="Text Box 9">
          <a:extLst>
            <a:ext uri="{FF2B5EF4-FFF2-40B4-BE49-F238E27FC236}">
              <a16:creationId xmlns:a16="http://schemas.microsoft.com/office/drawing/2014/main" id="{71EA4E5D-5C58-47CE-9C3C-CDC7A048FC80}"/>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15" name="Text Box 8">
          <a:extLst>
            <a:ext uri="{FF2B5EF4-FFF2-40B4-BE49-F238E27FC236}">
              <a16:creationId xmlns:a16="http://schemas.microsoft.com/office/drawing/2014/main" id="{74DB60E7-FC51-488E-B1A1-378E1380907A}"/>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16" name="Text Box 9">
          <a:extLst>
            <a:ext uri="{FF2B5EF4-FFF2-40B4-BE49-F238E27FC236}">
              <a16:creationId xmlns:a16="http://schemas.microsoft.com/office/drawing/2014/main" id="{9A7A7DCC-6DCD-4E59-9EE4-1B4E8BF853B7}"/>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17" name="Text Box 8">
          <a:extLst>
            <a:ext uri="{FF2B5EF4-FFF2-40B4-BE49-F238E27FC236}">
              <a16:creationId xmlns:a16="http://schemas.microsoft.com/office/drawing/2014/main" id="{71196825-6B5B-4C57-A85A-E3DCD6A3379C}"/>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1304925</xdr:colOff>
      <xdr:row>286</xdr:row>
      <xdr:rowOff>0</xdr:rowOff>
    </xdr:from>
    <xdr:to>
      <xdr:col>1</xdr:col>
      <xdr:colOff>1304925</xdr:colOff>
      <xdr:row>288</xdr:row>
      <xdr:rowOff>28575</xdr:rowOff>
    </xdr:to>
    <xdr:sp macro="" textlink="">
      <xdr:nvSpPr>
        <xdr:cNvPr id="218" name="Text Box 9">
          <a:extLst>
            <a:ext uri="{FF2B5EF4-FFF2-40B4-BE49-F238E27FC236}">
              <a16:creationId xmlns:a16="http://schemas.microsoft.com/office/drawing/2014/main" id="{67254F25-E950-48FC-AD3B-347FCFBEC4A4}"/>
            </a:ext>
          </a:extLst>
        </xdr:cNvPr>
        <xdr:cNvSpPr txBox="1">
          <a:spLocks noChangeArrowheads="1"/>
        </xdr:cNvSpPr>
      </xdr:nvSpPr>
      <xdr:spPr bwMode="auto">
        <a:xfrm>
          <a:off x="1685925" y="61207650"/>
          <a:ext cx="0" cy="935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1285875</xdr:colOff>
      <xdr:row>202</xdr:row>
      <xdr:rowOff>0</xdr:rowOff>
    </xdr:from>
    <xdr:ext cx="95250" cy="114300"/>
    <xdr:sp macro="" textlink="">
      <xdr:nvSpPr>
        <xdr:cNvPr id="219" name="Text Box 15">
          <a:extLst>
            <a:ext uri="{FF2B5EF4-FFF2-40B4-BE49-F238E27FC236}">
              <a16:creationId xmlns:a16="http://schemas.microsoft.com/office/drawing/2014/main" id="{47DECE5E-2E62-47AE-9B0A-2B935B68D5E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20" name="Text Box 15">
          <a:extLst>
            <a:ext uri="{FF2B5EF4-FFF2-40B4-BE49-F238E27FC236}">
              <a16:creationId xmlns:a16="http://schemas.microsoft.com/office/drawing/2014/main" id="{BBF1E38A-4E7E-4B33-85CA-9FC0C07EEE1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21" name="Text Box 15">
          <a:extLst>
            <a:ext uri="{FF2B5EF4-FFF2-40B4-BE49-F238E27FC236}">
              <a16:creationId xmlns:a16="http://schemas.microsoft.com/office/drawing/2014/main" id="{8D8C07A8-6006-4F12-AF5B-36D077A80B0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22" name="Text Box 15">
          <a:extLst>
            <a:ext uri="{FF2B5EF4-FFF2-40B4-BE49-F238E27FC236}">
              <a16:creationId xmlns:a16="http://schemas.microsoft.com/office/drawing/2014/main" id="{8629B751-AFE2-45C9-A95B-923FCB52F41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23" name="Text Box 15">
          <a:extLst>
            <a:ext uri="{FF2B5EF4-FFF2-40B4-BE49-F238E27FC236}">
              <a16:creationId xmlns:a16="http://schemas.microsoft.com/office/drawing/2014/main" id="{D7F370C3-28B0-4DC5-998B-DF14AFF07E6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24" name="Text Box 15">
          <a:extLst>
            <a:ext uri="{FF2B5EF4-FFF2-40B4-BE49-F238E27FC236}">
              <a16:creationId xmlns:a16="http://schemas.microsoft.com/office/drawing/2014/main" id="{9BD46AB8-AB62-483E-8BDD-5774903F9CD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25" name="Text Box 15">
          <a:extLst>
            <a:ext uri="{FF2B5EF4-FFF2-40B4-BE49-F238E27FC236}">
              <a16:creationId xmlns:a16="http://schemas.microsoft.com/office/drawing/2014/main" id="{790E1E7D-D60D-4DA2-95DD-F0D45F1921B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26" name="Text Box 15">
          <a:extLst>
            <a:ext uri="{FF2B5EF4-FFF2-40B4-BE49-F238E27FC236}">
              <a16:creationId xmlns:a16="http://schemas.microsoft.com/office/drawing/2014/main" id="{21EE3DE3-3DB1-4FB6-A45F-A20B10C6701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27" name="Text Box 15">
          <a:extLst>
            <a:ext uri="{FF2B5EF4-FFF2-40B4-BE49-F238E27FC236}">
              <a16:creationId xmlns:a16="http://schemas.microsoft.com/office/drawing/2014/main" id="{EFBCCE2E-D297-4CC5-9A46-4A8CCC15461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28" name="Text Box 15">
          <a:extLst>
            <a:ext uri="{FF2B5EF4-FFF2-40B4-BE49-F238E27FC236}">
              <a16:creationId xmlns:a16="http://schemas.microsoft.com/office/drawing/2014/main" id="{4A4AF4C8-245D-45A2-B9AE-2E5A6848F89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29" name="Text Box 15">
          <a:extLst>
            <a:ext uri="{FF2B5EF4-FFF2-40B4-BE49-F238E27FC236}">
              <a16:creationId xmlns:a16="http://schemas.microsoft.com/office/drawing/2014/main" id="{D31B59EA-E2C4-4E4F-AC7F-393DF0D111D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30" name="Text Box 15">
          <a:extLst>
            <a:ext uri="{FF2B5EF4-FFF2-40B4-BE49-F238E27FC236}">
              <a16:creationId xmlns:a16="http://schemas.microsoft.com/office/drawing/2014/main" id="{BC1D8DDE-1810-4111-B89F-3657564428B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31" name="Text Box 15">
          <a:extLst>
            <a:ext uri="{FF2B5EF4-FFF2-40B4-BE49-F238E27FC236}">
              <a16:creationId xmlns:a16="http://schemas.microsoft.com/office/drawing/2014/main" id="{BD90A382-92CA-441D-833F-BB92DCE72F0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32" name="Text Box 15">
          <a:extLst>
            <a:ext uri="{FF2B5EF4-FFF2-40B4-BE49-F238E27FC236}">
              <a16:creationId xmlns:a16="http://schemas.microsoft.com/office/drawing/2014/main" id="{B2ABEEA2-FB00-43D3-BF36-3D97643330F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33" name="Text Box 15">
          <a:extLst>
            <a:ext uri="{FF2B5EF4-FFF2-40B4-BE49-F238E27FC236}">
              <a16:creationId xmlns:a16="http://schemas.microsoft.com/office/drawing/2014/main" id="{DAC723BB-4BF5-4C91-8B8A-0AD11D73C04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34" name="Text Box 15">
          <a:extLst>
            <a:ext uri="{FF2B5EF4-FFF2-40B4-BE49-F238E27FC236}">
              <a16:creationId xmlns:a16="http://schemas.microsoft.com/office/drawing/2014/main" id="{E8EE0FA7-284C-4D17-99B1-AB32BE4128A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35" name="Text Box 15">
          <a:extLst>
            <a:ext uri="{FF2B5EF4-FFF2-40B4-BE49-F238E27FC236}">
              <a16:creationId xmlns:a16="http://schemas.microsoft.com/office/drawing/2014/main" id="{B9D0764A-8043-4F53-8533-1FF49B9E452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36" name="Text Box 15">
          <a:extLst>
            <a:ext uri="{FF2B5EF4-FFF2-40B4-BE49-F238E27FC236}">
              <a16:creationId xmlns:a16="http://schemas.microsoft.com/office/drawing/2014/main" id="{7B7860A3-277B-497B-BD2B-1F33D988D42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37" name="Text Box 15">
          <a:extLst>
            <a:ext uri="{FF2B5EF4-FFF2-40B4-BE49-F238E27FC236}">
              <a16:creationId xmlns:a16="http://schemas.microsoft.com/office/drawing/2014/main" id="{F32C451B-C60F-4F99-815A-63765127E07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38" name="Text Box 15">
          <a:extLst>
            <a:ext uri="{FF2B5EF4-FFF2-40B4-BE49-F238E27FC236}">
              <a16:creationId xmlns:a16="http://schemas.microsoft.com/office/drawing/2014/main" id="{73B512CA-BF97-4093-904F-9440BAD5D46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39" name="Text Box 15">
          <a:extLst>
            <a:ext uri="{FF2B5EF4-FFF2-40B4-BE49-F238E27FC236}">
              <a16:creationId xmlns:a16="http://schemas.microsoft.com/office/drawing/2014/main" id="{B24EF5B2-B744-4411-AD4B-9F2B5ED38A9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40" name="Text Box 15">
          <a:extLst>
            <a:ext uri="{FF2B5EF4-FFF2-40B4-BE49-F238E27FC236}">
              <a16:creationId xmlns:a16="http://schemas.microsoft.com/office/drawing/2014/main" id="{4FA0BE0D-D3E0-4686-8B9E-D8CF7998047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41" name="Text Box 15">
          <a:extLst>
            <a:ext uri="{FF2B5EF4-FFF2-40B4-BE49-F238E27FC236}">
              <a16:creationId xmlns:a16="http://schemas.microsoft.com/office/drawing/2014/main" id="{8466DAD6-594D-4E5A-9D7B-46692E4AD99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42" name="Text Box 15">
          <a:extLst>
            <a:ext uri="{FF2B5EF4-FFF2-40B4-BE49-F238E27FC236}">
              <a16:creationId xmlns:a16="http://schemas.microsoft.com/office/drawing/2014/main" id="{AFB319E8-EE50-462E-903C-85F9E31EF95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43" name="Text Box 15">
          <a:extLst>
            <a:ext uri="{FF2B5EF4-FFF2-40B4-BE49-F238E27FC236}">
              <a16:creationId xmlns:a16="http://schemas.microsoft.com/office/drawing/2014/main" id="{B96980AB-3E60-4B2A-B128-3323A4EDBCD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44" name="Text Box 15">
          <a:extLst>
            <a:ext uri="{FF2B5EF4-FFF2-40B4-BE49-F238E27FC236}">
              <a16:creationId xmlns:a16="http://schemas.microsoft.com/office/drawing/2014/main" id="{6D47C7D3-F382-421A-B672-0B9461C40B8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45" name="Text Box 15">
          <a:extLst>
            <a:ext uri="{FF2B5EF4-FFF2-40B4-BE49-F238E27FC236}">
              <a16:creationId xmlns:a16="http://schemas.microsoft.com/office/drawing/2014/main" id="{784D0CA9-64C2-4C5D-A224-F5047E4608E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46" name="Text Box 15">
          <a:extLst>
            <a:ext uri="{FF2B5EF4-FFF2-40B4-BE49-F238E27FC236}">
              <a16:creationId xmlns:a16="http://schemas.microsoft.com/office/drawing/2014/main" id="{4527B749-AA76-454A-B790-983CDE5E067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47" name="Text Box 15">
          <a:extLst>
            <a:ext uri="{FF2B5EF4-FFF2-40B4-BE49-F238E27FC236}">
              <a16:creationId xmlns:a16="http://schemas.microsoft.com/office/drawing/2014/main" id="{6508E83B-1DCD-46F4-9DF0-D2FAF9352FB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48" name="Text Box 15">
          <a:extLst>
            <a:ext uri="{FF2B5EF4-FFF2-40B4-BE49-F238E27FC236}">
              <a16:creationId xmlns:a16="http://schemas.microsoft.com/office/drawing/2014/main" id="{F62239A5-77F4-429A-8B94-A36BAFB1746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49" name="Text Box 15">
          <a:extLst>
            <a:ext uri="{FF2B5EF4-FFF2-40B4-BE49-F238E27FC236}">
              <a16:creationId xmlns:a16="http://schemas.microsoft.com/office/drawing/2014/main" id="{B0AE198A-093F-4B3F-9990-F938C155989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50" name="Text Box 15">
          <a:extLst>
            <a:ext uri="{FF2B5EF4-FFF2-40B4-BE49-F238E27FC236}">
              <a16:creationId xmlns:a16="http://schemas.microsoft.com/office/drawing/2014/main" id="{66B92DEC-8DD0-437C-B887-A107602EDB2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51" name="Text Box 15">
          <a:extLst>
            <a:ext uri="{FF2B5EF4-FFF2-40B4-BE49-F238E27FC236}">
              <a16:creationId xmlns:a16="http://schemas.microsoft.com/office/drawing/2014/main" id="{4B7BC7BF-C602-4342-8ED6-55B5B201E39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52" name="Text Box 15">
          <a:extLst>
            <a:ext uri="{FF2B5EF4-FFF2-40B4-BE49-F238E27FC236}">
              <a16:creationId xmlns:a16="http://schemas.microsoft.com/office/drawing/2014/main" id="{A8A360A1-7DD3-40B5-80EB-F02E8934236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53" name="Text Box 15">
          <a:extLst>
            <a:ext uri="{FF2B5EF4-FFF2-40B4-BE49-F238E27FC236}">
              <a16:creationId xmlns:a16="http://schemas.microsoft.com/office/drawing/2014/main" id="{DF08CCC9-B3AD-4457-88FD-F4C1961DAC7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54" name="Text Box 15">
          <a:extLst>
            <a:ext uri="{FF2B5EF4-FFF2-40B4-BE49-F238E27FC236}">
              <a16:creationId xmlns:a16="http://schemas.microsoft.com/office/drawing/2014/main" id="{A0EBC905-C192-4D35-AAED-61D95FC52D4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55" name="Text Box 15">
          <a:extLst>
            <a:ext uri="{FF2B5EF4-FFF2-40B4-BE49-F238E27FC236}">
              <a16:creationId xmlns:a16="http://schemas.microsoft.com/office/drawing/2014/main" id="{9FB608FD-E29E-45F3-9964-4243AACE888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56" name="Text Box 15">
          <a:extLst>
            <a:ext uri="{FF2B5EF4-FFF2-40B4-BE49-F238E27FC236}">
              <a16:creationId xmlns:a16="http://schemas.microsoft.com/office/drawing/2014/main" id="{7AA871A3-5C96-4DA7-A37C-E6C6A40444E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57" name="Text Box 15">
          <a:extLst>
            <a:ext uri="{FF2B5EF4-FFF2-40B4-BE49-F238E27FC236}">
              <a16:creationId xmlns:a16="http://schemas.microsoft.com/office/drawing/2014/main" id="{08CF6B89-7E51-42ED-91BA-B56D35C0081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58" name="Text Box 15">
          <a:extLst>
            <a:ext uri="{FF2B5EF4-FFF2-40B4-BE49-F238E27FC236}">
              <a16:creationId xmlns:a16="http://schemas.microsoft.com/office/drawing/2014/main" id="{621004C7-CCB4-4BB8-A972-C045B0DCCD3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59" name="Text Box 15">
          <a:extLst>
            <a:ext uri="{FF2B5EF4-FFF2-40B4-BE49-F238E27FC236}">
              <a16:creationId xmlns:a16="http://schemas.microsoft.com/office/drawing/2014/main" id="{E01C5B12-05F2-49A7-881B-CA7A23FC559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60" name="Text Box 15">
          <a:extLst>
            <a:ext uri="{FF2B5EF4-FFF2-40B4-BE49-F238E27FC236}">
              <a16:creationId xmlns:a16="http://schemas.microsoft.com/office/drawing/2014/main" id="{C207C439-5C62-4C35-8187-4C325D5B431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61" name="Text Box 15">
          <a:extLst>
            <a:ext uri="{FF2B5EF4-FFF2-40B4-BE49-F238E27FC236}">
              <a16:creationId xmlns:a16="http://schemas.microsoft.com/office/drawing/2014/main" id="{B9205E76-5749-417D-A387-3E927D4DA63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62" name="Text Box 15">
          <a:extLst>
            <a:ext uri="{FF2B5EF4-FFF2-40B4-BE49-F238E27FC236}">
              <a16:creationId xmlns:a16="http://schemas.microsoft.com/office/drawing/2014/main" id="{061B3811-48D8-42FA-928C-E2661BAA008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63" name="Text Box 15">
          <a:extLst>
            <a:ext uri="{FF2B5EF4-FFF2-40B4-BE49-F238E27FC236}">
              <a16:creationId xmlns:a16="http://schemas.microsoft.com/office/drawing/2014/main" id="{C0851572-C9F0-44C3-9114-93E353035CA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64" name="Text Box 15">
          <a:extLst>
            <a:ext uri="{FF2B5EF4-FFF2-40B4-BE49-F238E27FC236}">
              <a16:creationId xmlns:a16="http://schemas.microsoft.com/office/drawing/2014/main" id="{A4D2741E-D8E0-4A52-BE48-0912D870A88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65" name="Text Box 15">
          <a:extLst>
            <a:ext uri="{FF2B5EF4-FFF2-40B4-BE49-F238E27FC236}">
              <a16:creationId xmlns:a16="http://schemas.microsoft.com/office/drawing/2014/main" id="{E6700794-6CF8-41F7-9B22-226394451F0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66" name="Text Box 15">
          <a:extLst>
            <a:ext uri="{FF2B5EF4-FFF2-40B4-BE49-F238E27FC236}">
              <a16:creationId xmlns:a16="http://schemas.microsoft.com/office/drawing/2014/main" id="{C28D1991-7EB8-46CE-A720-1E3DF2D0DAA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67" name="Text Box 15">
          <a:extLst>
            <a:ext uri="{FF2B5EF4-FFF2-40B4-BE49-F238E27FC236}">
              <a16:creationId xmlns:a16="http://schemas.microsoft.com/office/drawing/2014/main" id="{20F7385D-A7CF-4B05-9D8B-AB4CEE829C2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68" name="Text Box 15">
          <a:extLst>
            <a:ext uri="{FF2B5EF4-FFF2-40B4-BE49-F238E27FC236}">
              <a16:creationId xmlns:a16="http://schemas.microsoft.com/office/drawing/2014/main" id="{3AD540F9-0371-48F7-88E0-FDA889037F5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69" name="Text Box 15">
          <a:extLst>
            <a:ext uri="{FF2B5EF4-FFF2-40B4-BE49-F238E27FC236}">
              <a16:creationId xmlns:a16="http://schemas.microsoft.com/office/drawing/2014/main" id="{E2C8F9EA-9561-4439-BE67-96EF6923A15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70" name="Text Box 15">
          <a:extLst>
            <a:ext uri="{FF2B5EF4-FFF2-40B4-BE49-F238E27FC236}">
              <a16:creationId xmlns:a16="http://schemas.microsoft.com/office/drawing/2014/main" id="{3FB3902A-263C-47AC-BF22-3297D10ADC4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71" name="Text Box 15">
          <a:extLst>
            <a:ext uri="{FF2B5EF4-FFF2-40B4-BE49-F238E27FC236}">
              <a16:creationId xmlns:a16="http://schemas.microsoft.com/office/drawing/2014/main" id="{64BA2559-8857-44AA-B803-23FC7B433B9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72" name="Text Box 15">
          <a:extLst>
            <a:ext uri="{FF2B5EF4-FFF2-40B4-BE49-F238E27FC236}">
              <a16:creationId xmlns:a16="http://schemas.microsoft.com/office/drawing/2014/main" id="{E605B447-8AEF-4922-BE6C-3BB151F2D1A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73" name="Text Box 15">
          <a:extLst>
            <a:ext uri="{FF2B5EF4-FFF2-40B4-BE49-F238E27FC236}">
              <a16:creationId xmlns:a16="http://schemas.microsoft.com/office/drawing/2014/main" id="{CB5C165E-8B72-438C-865C-C69E869694E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74" name="Text Box 15">
          <a:extLst>
            <a:ext uri="{FF2B5EF4-FFF2-40B4-BE49-F238E27FC236}">
              <a16:creationId xmlns:a16="http://schemas.microsoft.com/office/drawing/2014/main" id="{0CF78758-95F7-4304-916F-AE74AAD7135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75" name="Text Box 15">
          <a:extLst>
            <a:ext uri="{FF2B5EF4-FFF2-40B4-BE49-F238E27FC236}">
              <a16:creationId xmlns:a16="http://schemas.microsoft.com/office/drawing/2014/main" id="{19EE66E8-4115-4C73-ABFD-EE65FB098F9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76" name="Text Box 15">
          <a:extLst>
            <a:ext uri="{FF2B5EF4-FFF2-40B4-BE49-F238E27FC236}">
              <a16:creationId xmlns:a16="http://schemas.microsoft.com/office/drawing/2014/main" id="{C9A24A60-5651-4B65-8FDF-E1C71C927ED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77" name="Text Box 15">
          <a:extLst>
            <a:ext uri="{FF2B5EF4-FFF2-40B4-BE49-F238E27FC236}">
              <a16:creationId xmlns:a16="http://schemas.microsoft.com/office/drawing/2014/main" id="{A0D97904-0DBE-4C9B-A74F-D5EF7879615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78" name="Text Box 15">
          <a:extLst>
            <a:ext uri="{FF2B5EF4-FFF2-40B4-BE49-F238E27FC236}">
              <a16:creationId xmlns:a16="http://schemas.microsoft.com/office/drawing/2014/main" id="{C9606F6C-74E5-410E-9C6F-0ABA3E23008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79" name="Text Box 15">
          <a:extLst>
            <a:ext uri="{FF2B5EF4-FFF2-40B4-BE49-F238E27FC236}">
              <a16:creationId xmlns:a16="http://schemas.microsoft.com/office/drawing/2014/main" id="{68B0FA26-9ADF-4F86-87FA-F933B079818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80" name="Text Box 15">
          <a:extLst>
            <a:ext uri="{FF2B5EF4-FFF2-40B4-BE49-F238E27FC236}">
              <a16:creationId xmlns:a16="http://schemas.microsoft.com/office/drawing/2014/main" id="{C2C9385A-A0A0-460D-9A47-B15518C7436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81" name="Text Box 15">
          <a:extLst>
            <a:ext uri="{FF2B5EF4-FFF2-40B4-BE49-F238E27FC236}">
              <a16:creationId xmlns:a16="http://schemas.microsoft.com/office/drawing/2014/main" id="{87E7C27F-D5BA-4529-8F6D-14FD82621A8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82" name="Text Box 15">
          <a:extLst>
            <a:ext uri="{FF2B5EF4-FFF2-40B4-BE49-F238E27FC236}">
              <a16:creationId xmlns:a16="http://schemas.microsoft.com/office/drawing/2014/main" id="{79BC321E-03DE-413C-982F-9E4BDBE4BA3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83" name="Text Box 15">
          <a:extLst>
            <a:ext uri="{FF2B5EF4-FFF2-40B4-BE49-F238E27FC236}">
              <a16:creationId xmlns:a16="http://schemas.microsoft.com/office/drawing/2014/main" id="{8B608A72-B05C-4299-B913-FED1507119F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84" name="Text Box 15">
          <a:extLst>
            <a:ext uri="{FF2B5EF4-FFF2-40B4-BE49-F238E27FC236}">
              <a16:creationId xmlns:a16="http://schemas.microsoft.com/office/drawing/2014/main" id="{1FA0CC54-46E4-4DD3-81BB-9849495F166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85" name="Text Box 15">
          <a:extLst>
            <a:ext uri="{FF2B5EF4-FFF2-40B4-BE49-F238E27FC236}">
              <a16:creationId xmlns:a16="http://schemas.microsoft.com/office/drawing/2014/main" id="{A9318AC6-FCD7-4E90-8BA4-F4B5198FAD0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86" name="Text Box 15">
          <a:extLst>
            <a:ext uri="{FF2B5EF4-FFF2-40B4-BE49-F238E27FC236}">
              <a16:creationId xmlns:a16="http://schemas.microsoft.com/office/drawing/2014/main" id="{2C613D2C-FEC2-4BAF-A59B-25C134A09C7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87" name="Text Box 15">
          <a:extLst>
            <a:ext uri="{FF2B5EF4-FFF2-40B4-BE49-F238E27FC236}">
              <a16:creationId xmlns:a16="http://schemas.microsoft.com/office/drawing/2014/main" id="{248E771D-DF79-4C84-836C-6B677B2BFF9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88" name="Text Box 15">
          <a:extLst>
            <a:ext uri="{FF2B5EF4-FFF2-40B4-BE49-F238E27FC236}">
              <a16:creationId xmlns:a16="http://schemas.microsoft.com/office/drawing/2014/main" id="{D2BFF7F6-44C4-4890-880E-ADB7C93F1D2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89" name="Text Box 15">
          <a:extLst>
            <a:ext uri="{FF2B5EF4-FFF2-40B4-BE49-F238E27FC236}">
              <a16:creationId xmlns:a16="http://schemas.microsoft.com/office/drawing/2014/main" id="{40A85234-9AF0-4633-BD16-B03A6D5B8A7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290" name="Text Box 15">
          <a:extLst>
            <a:ext uri="{FF2B5EF4-FFF2-40B4-BE49-F238E27FC236}">
              <a16:creationId xmlns:a16="http://schemas.microsoft.com/office/drawing/2014/main" id="{D04168AF-D200-4F18-A69A-06F41FCD529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291" name="Text Box 15">
          <a:extLst>
            <a:ext uri="{FF2B5EF4-FFF2-40B4-BE49-F238E27FC236}">
              <a16:creationId xmlns:a16="http://schemas.microsoft.com/office/drawing/2014/main" id="{1EED8B2C-41DB-443C-843D-371A90C275FE}"/>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292" name="Text Box 15">
          <a:extLst>
            <a:ext uri="{FF2B5EF4-FFF2-40B4-BE49-F238E27FC236}">
              <a16:creationId xmlns:a16="http://schemas.microsoft.com/office/drawing/2014/main" id="{ED21C356-504C-45DE-A11B-E07EF46B3834}"/>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293" name="Text Box 15">
          <a:extLst>
            <a:ext uri="{FF2B5EF4-FFF2-40B4-BE49-F238E27FC236}">
              <a16:creationId xmlns:a16="http://schemas.microsoft.com/office/drawing/2014/main" id="{FD35B325-CB81-40A4-860C-E32AB047343E}"/>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294" name="Text Box 15">
          <a:extLst>
            <a:ext uri="{FF2B5EF4-FFF2-40B4-BE49-F238E27FC236}">
              <a16:creationId xmlns:a16="http://schemas.microsoft.com/office/drawing/2014/main" id="{B358736C-622D-476C-B0BF-C7D59996ABB7}"/>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295" name="Text Box 15">
          <a:extLst>
            <a:ext uri="{FF2B5EF4-FFF2-40B4-BE49-F238E27FC236}">
              <a16:creationId xmlns:a16="http://schemas.microsoft.com/office/drawing/2014/main" id="{C4FEA7CD-E51F-4DA6-A14E-8B39462DAB0A}"/>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202</xdr:row>
      <xdr:rowOff>0</xdr:rowOff>
    </xdr:from>
    <xdr:ext cx="95250" cy="171450"/>
    <xdr:sp macro="" textlink="">
      <xdr:nvSpPr>
        <xdr:cNvPr id="296" name="Text Box 15">
          <a:extLst>
            <a:ext uri="{FF2B5EF4-FFF2-40B4-BE49-F238E27FC236}">
              <a16:creationId xmlns:a16="http://schemas.microsoft.com/office/drawing/2014/main" id="{31DE3F5E-8B66-4767-A2A8-35E57D0A6A4F}"/>
            </a:ext>
          </a:extLst>
        </xdr:cNvPr>
        <xdr:cNvSpPr txBox="1">
          <a:spLocks noChangeArrowheads="1"/>
        </xdr:cNvSpPr>
      </xdr:nvSpPr>
      <xdr:spPr bwMode="auto">
        <a:xfrm>
          <a:off x="1714500"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297" name="Text Box 15">
          <a:extLst>
            <a:ext uri="{FF2B5EF4-FFF2-40B4-BE49-F238E27FC236}">
              <a16:creationId xmlns:a16="http://schemas.microsoft.com/office/drawing/2014/main" id="{D439CC40-E88A-4185-8FCF-5228B64662D9}"/>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298" name="Text Box 15">
          <a:extLst>
            <a:ext uri="{FF2B5EF4-FFF2-40B4-BE49-F238E27FC236}">
              <a16:creationId xmlns:a16="http://schemas.microsoft.com/office/drawing/2014/main" id="{DAB40F0C-E44D-417D-BB11-8644D4B93488}"/>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299" name="Text Box 15">
          <a:extLst>
            <a:ext uri="{FF2B5EF4-FFF2-40B4-BE49-F238E27FC236}">
              <a16:creationId xmlns:a16="http://schemas.microsoft.com/office/drawing/2014/main" id="{14873B59-BDDF-4E9F-A072-DD4B3EB217B4}"/>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300" name="Text Box 15">
          <a:extLst>
            <a:ext uri="{FF2B5EF4-FFF2-40B4-BE49-F238E27FC236}">
              <a16:creationId xmlns:a16="http://schemas.microsoft.com/office/drawing/2014/main" id="{74F6C8C4-67A6-4536-B717-7D3128E44A34}"/>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301" name="Text Box 15">
          <a:extLst>
            <a:ext uri="{FF2B5EF4-FFF2-40B4-BE49-F238E27FC236}">
              <a16:creationId xmlns:a16="http://schemas.microsoft.com/office/drawing/2014/main" id="{A96114E9-02E6-4B00-A746-402AD7014140}"/>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302" name="Text Box 15">
          <a:extLst>
            <a:ext uri="{FF2B5EF4-FFF2-40B4-BE49-F238E27FC236}">
              <a16:creationId xmlns:a16="http://schemas.microsoft.com/office/drawing/2014/main" id="{7A346681-946B-4EF5-9FEB-597CBE7A0FF1}"/>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303" name="Text Box 15">
          <a:extLst>
            <a:ext uri="{FF2B5EF4-FFF2-40B4-BE49-F238E27FC236}">
              <a16:creationId xmlns:a16="http://schemas.microsoft.com/office/drawing/2014/main" id="{2FF01F6A-C76E-437F-849E-3F7132009EDA}"/>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304" name="Text Box 15">
          <a:extLst>
            <a:ext uri="{FF2B5EF4-FFF2-40B4-BE49-F238E27FC236}">
              <a16:creationId xmlns:a16="http://schemas.microsoft.com/office/drawing/2014/main" id="{4FED3555-2F43-4CAD-A77E-4AB0CE84280D}"/>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305" name="Text Box 15">
          <a:extLst>
            <a:ext uri="{FF2B5EF4-FFF2-40B4-BE49-F238E27FC236}">
              <a16:creationId xmlns:a16="http://schemas.microsoft.com/office/drawing/2014/main" id="{7DC56606-7D27-47B4-9D2D-6F0CB0852DC7}"/>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306" name="Text Box 15">
          <a:extLst>
            <a:ext uri="{FF2B5EF4-FFF2-40B4-BE49-F238E27FC236}">
              <a16:creationId xmlns:a16="http://schemas.microsoft.com/office/drawing/2014/main" id="{8CE55E55-F3D2-413F-A776-D94EB1D3119E}"/>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307" name="Text Box 15">
          <a:extLst>
            <a:ext uri="{FF2B5EF4-FFF2-40B4-BE49-F238E27FC236}">
              <a16:creationId xmlns:a16="http://schemas.microsoft.com/office/drawing/2014/main" id="{F7430D62-757F-46C9-80CB-A504D25F43A1}"/>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308" name="Text Box 15">
          <a:extLst>
            <a:ext uri="{FF2B5EF4-FFF2-40B4-BE49-F238E27FC236}">
              <a16:creationId xmlns:a16="http://schemas.microsoft.com/office/drawing/2014/main" id="{5254C8F1-F4B7-4C41-AE1D-64FDE6F54CDB}"/>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202</xdr:row>
      <xdr:rowOff>0</xdr:rowOff>
    </xdr:from>
    <xdr:ext cx="95250" cy="171450"/>
    <xdr:sp macro="" textlink="">
      <xdr:nvSpPr>
        <xdr:cNvPr id="309" name="Text Box 15">
          <a:extLst>
            <a:ext uri="{FF2B5EF4-FFF2-40B4-BE49-F238E27FC236}">
              <a16:creationId xmlns:a16="http://schemas.microsoft.com/office/drawing/2014/main" id="{9D8DB514-79BC-487C-A8E9-083AA7B8222E}"/>
            </a:ext>
          </a:extLst>
        </xdr:cNvPr>
        <xdr:cNvSpPr txBox="1">
          <a:spLocks noChangeArrowheads="1"/>
        </xdr:cNvSpPr>
      </xdr:nvSpPr>
      <xdr:spPr bwMode="auto">
        <a:xfrm>
          <a:off x="1714500"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310" name="Text Box 15">
          <a:extLst>
            <a:ext uri="{FF2B5EF4-FFF2-40B4-BE49-F238E27FC236}">
              <a16:creationId xmlns:a16="http://schemas.microsoft.com/office/drawing/2014/main" id="{25926DB1-9A8C-4777-9879-9D126E4FEEF4}"/>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311" name="Text Box 15">
          <a:extLst>
            <a:ext uri="{FF2B5EF4-FFF2-40B4-BE49-F238E27FC236}">
              <a16:creationId xmlns:a16="http://schemas.microsoft.com/office/drawing/2014/main" id="{ABCFDEDD-9137-4E04-98F2-3D83B4AE4BCF}"/>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312" name="Text Box 15">
          <a:extLst>
            <a:ext uri="{FF2B5EF4-FFF2-40B4-BE49-F238E27FC236}">
              <a16:creationId xmlns:a16="http://schemas.microsoft.com/office/drawing/2014/main" id="{170D16E5-19F7-4D1D-8171-9219C6FFFA51}"/>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313" name="Text Box 15">
          <a:extLst>
            <a:ext uri="{FF2B5EF4-FFF2-40B4-BE49-F238E27FC236}">
              <a16:creationId xmlns:a16="http://schemas.microsoft.com/office/drawing/2014/main" id="{32B875D3-1C63-4047-A91F-0E8ED637622A}"/>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314" name="Text Box 15">
          <a:extLst>
            <a:ext uri="{FF2B5EF4-FFF2-40B4-BE49-F238E27FC236}">
              <a16:creationId xmlns:a16="http://schemas.microsoft.com/office/drawing/2014/main" id="{128D2A2B-64E8-4292-8E4D-242C6B89374B}"/>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315" name="Text Box 15">
          <a:extLst>
            <a:ext uri="{FF2B5EF4-FFF2-40B4-BE49-F238E27FC236}">
              <a16:creationId xmlns:a16="http://schemas.microsoft.com/office/drawing/2014/main" id="{A455F271-6AA0-4AE1-B48A-39F7A9C1F57D}"/>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316" name="Text Box 15">
          <a:extLst>
            <a:ext uri="{FF2B5EF4-FFF2-40B4-BE49-F238E27FC236}">
              <a16:creationId xmlns:a16="http://schemas.microsoft.com/office/drawing/2014/main" id="{62BF9D84-14A5-4E21-B0FD-E37CCB24CCF0}"/>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17" name="Text Box 15">
          <a:extLst>
            <a:ext uri="{FF2B5EF4-FFF2-40B4-BE49-F238E27FC236}">
              <a16:creationId xmlns:a16="http://schemas.microsoft.com/office/drawing/2014/main" id="{4F395249-9FC5-4CD0-A801-46647DA79DA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18" name="Text Box 15">
          <a:extLst>
            <a:ext uri="{FF2B5EF4-FFF2-40B4-BE49-F238E27FC236}">
              <a16:creationId xmlns:a16="http://schemas.microsoft.com/office/drawing/2014/main" id="{A9586B75-B7A1-4BF3-B087-5A91DE50612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19" name="Text Box 15">
          <a:extLst>
            <a:ext uri="{FF2B5EF4-FFF2-40B4-BE49-F238E27FC236}">
              <a16:creationId xmlns:a16="http://schemas.microsoft.com/office/drawing/2014/main" id="{6CF30F66-E99A-43A2-AA1C-C13F4F745DA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20" name="Text Box 15">
          <a:extLst>
            <a:ext uri="{FF2B5EF4-FFF2-40B4-BE49-F238E27FC236}">
              <a16:creationId xmlns:a16="http://schemas.microsoft.com/office/drawing/2014/main" id="{2FC3A22C-9DE1-4DCF-9B63-3159C920206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21" name="Text Box 15">
          <a:extLst>
            <a:ext uri="{FF2B5EF4-FFF2-40B4-BE49-F238E27FC236}">
              <a16:creationId xmlns:a16="http://schemas.microsoft.com/office/drawing/2014/main" id="{89D926FC-53AE-4B84-BCFA-643837D536B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22" name="Text Box 15">
          <a:extLst>
            <a:ext uri="{FF2B5EF4-FFF2-40B4-BE49-F238E27FC236}">
              <a16:creationId xmlns:a16="http://schemas.microsoft.com/office/drawing/2014/main" id="{999707B7-64EC-40EC-9705-07FEB0F966D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23" name="Text Box 15">
          <a:extLst>
            <a:ext uri="{FF2B5EF4-FFF2-40B4-BE49-F238E27FC236}">
              <a16:creationId xmlns:a16="http://schemas.microsoft.com/office/drawing/2014/main" id="{C0314D01-ABF7-45E2-AE11-E545D81DEB9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24" name="Text Box 15">
          <a:extLst>
            <a:ext uri="{FF2B5EF4-FFF2-40B4-BE49-F238E27FC236}">
              <a16:creationId xmlns:a16="http://schemas.microsoft.com/office/drawing/2014/main" id="{9F754782-4362-416C-9DDE-00EB1F84B12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25" name="Text Box 15">
          <a:extLst>
            <a:ext uri="{FF2B5EF4-FFF2-40B4-BE49-F238E27FC236}">
              <a16:creationId xmlns:a16="http://schemas.microsoft.com/office/drawing/2014/main" id="{24174280-3FAC-4356-9EC0-6796ECC4F87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26" name="Text Box 15">
          <a:extLst>
            <a:ext uri="{FF2B5EF4-FFF2-40B4-BE49-F238E27FC236}">
              <a16:creationId xmlns:a16="http://schemas.microsoft.com/office/drawing/2014/main" id="{A8995A4C-4E52-450F-82E6-C43D0D04E16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27" name="Text Box 15">
          <a:extLst>
            <a:ext uri="{FF2B5EF4-FFF2-40B4-BE49-F238E27FC236}">
              <a16:creationId xmlns:a16="http://schemas.microsoft.com/office/drawing/2014/main" id="{8514570E-A875-4EA4-901A-00C8CBD03DE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28" name="Text Box 15">
          <a:extLst>
            <a:ext uri="{FF2B5EF4-FFF2-40B4-BE49-F238E27FC236}">
              <a16:creationId xmlns:a16="http://schemas.microsoft.com/office/drawing/2014/main" id="{16DB04CD-7E0D-46F4-AB70-154284C7945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29" name="Text Box 15">
          <a:extLst>
            <a:ext uri="{FF2B5EF4-FFF2-40B4-BE49-F238E27FC236}">
              <a16:creationId xmlns:a16="http://schemas.microsoft.com/office/drawing/2014/main" id="{EDB97E57-C6AB-4583-8E57-E11ED30A9CD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30" name="Text Box 15">
          <a:extLst>
            <a:ext uri="{FF2B5EF4-FFF2-40B4-BE49-F238E27FC236}">
              <a16:creationId xmlns:a16="http://schemas.microsoft.com/office/drawing/2014/main" id="{26EC41EE-1DFD-4E11-92EB-552631FCC29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31" name="Text Box 15">
          <a:extLst>
            <a:ext uri="{FF2B5EF4-FFF2-40B4-BE49-F238E27FC236}">
              <a16:creationId xmlns:a16="http://schemas.microsoft.com/office/drawing/2014/main" id="{2D678047-07CD-4D9F-88B8-1B2E20E4CED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32" name="Text Box 15">
          <a:extLst>
            <a:ext uri="{FF2B5EF4-FFF2-40B4-BE49-F238E27FC236}">
              <a16:creationId xmlns:a16="http://schemas.microsoft.com/office/drawing/2014/main" id="{203C1316-9534-49DD-B2D4-97DC8E27EEA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33" name="Text Box 15">
          <a:extLst>
            <a:ext uri="{FF2B5EF4-FFF2-40B4-BE49-F238E27FC236}">
              <a16:creationId xmlns:a16="http://schemas.microsoft.com/office/drawing/2014/main" id="{EB8801AC-2A75-42D8-B135-018A050755E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34" name="Text Box 15">
          <a:extLst>
            <a:ext uri="{FF2B5EF4-FFF2-40B4-BE49-F238E27FC236}">
              <a16:creationId xmlns:a16="http://schemas.microsoft.com/office/drawing/2014/main" id="{82A3FFD2-182E-4076-BD75-9109025801D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35" name="Text Box 15">
          <a:extLst>
            <a:ext uri="{FF2B5EF4-FFF2-40B4-BE49-F238E27FC236}">
              <a16:creationId xmlns:a16="http://schemas.microsoft.com/office/drawing/2014/main" id="{9E2947AE-EE4A-4DC6-AC3D-9055987A0E4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36" name="Text Box 15">
          <a:extLst>
            <a:ext uri="{FF2B5EF4-FFF2-40B4-BE49-F238E27FC236}">
              <a16:creationId xmlns:a16="http://schemas.microsoft.com/office/drawing/2014/main" id="{E1267956-6EAC-4543-9F83-E1B56210775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37" name="Text Box 15">
          <a:extLst>
            <a:ext uri="{FF2B5EF4-FFF2-40B4-BE49-F238E27FC236}">
              <a16:creationId xmlns:a16="http://schemas.microsoft.com/office/drawing/2014/main" id="{207696F9-4EE6-4A93-80CF-D7B093D995E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38" name="Text Box 15">
          <a:extLst>
            <a:ext uri="{FF2B5EF4-FFF2-40B4-BE49-F238E27FC236}">
              <a16:creationId xmlns:a16="http://schemas.microsoft.com/office/drawing/2014/main" id="{561629C4-8C68-4C47-89AF-88FAF60F3E3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39" name="Text Box 15">
          <a:extLst>
            <a:ext uri="{FF2B5EF4-FFF2-40B4-BE49-F238E27FC236}">
              <a16:creationId xmlns:a16="http://schemas.microsoft.com/office/drawing/2014/main" id="{0F77EDE0-6EEE-4519-8334-55DEEA33A5E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40" name="Text Box 15">
          <a:extLst>
            <a:ext uri="{FF2B5EF4-FFF2-40B4-BE49-F238E27FC236}">
              <a16:creationId xmlns:a16="http://schemas.microsoft.com/office/drawing/2014/main" id="{56203803-B9E4-41BF-A33E-3048B191221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41" name="Text Box 15">
          <a:extLst>
            <a:ext uri="{FF2B5EF4-FFF2-40B4-BE49-F238E27FC236}">
              <a16:creationId xmlns:a16="http://schemas.microsoft.com/office/drawing/2014/main" id="{76DED23A-DBA9-41F5-A54B-5290EF88A4C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42" name="Text Box 15">
          <a:extLst>
            <a:ext uri="{FF2B5EF4-FFF2-40B4-BE49-F238E27FC236}">
              <a16:creationId xmlns:a16="http://schemas.microsoft.com/office/drawing/2014/main" id="{9AE2177D-1392-4CF0-BB9B-F01BB6C0EE0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43" name="Text Box 15">
          <a:extLst>
            <a:ext uri="{FF2B5EF4-FFF2-40B4-BE49-F238E27FC236}">
              <a16:creationId xmlns:a16="http://schemas.microsoft.com/office/drawing/2014/main" id="{EDDD820A-B8EA-4BE0-B3C4-80DA593F046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44" name="Text Box 15">
          <a:extLst>
            <a:ext uri="{FF2B5EF4-FFF2-40B4-BE49-F238E27FC236}">
              <a16:creationId xmlns:a16="http://schemas.microsoft.com/office/drawing/2014/main" id="{3541CE66-1EE9-402C-8094-76D01C0BAAE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45" name="Text Box 15">
          <a:extLst>
            <a:ext uri="{FF2B5EF4-FFF2-40B4-BE49-F238E27FC236}">
              <a16:creationId xmlns:a16="http://schemas.microsoft.com/office/drawing/2014/main" id="{B624AA3D-3D64-4E2C-AF0E-308C15F5D1A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46" name="Text Box 15">
          <a:extLst>
            <a:ext uri="{FF2B5EF4-FFF2-40B4-BE49-F238E27FC236}">
              <a16:creationId xmlns:a16="http://schemas.microsoft.com/office/drawing/2014/main" id="{01F9ADFA-2603-4C2D-81BC-88B8CAE12F5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47" name="Text Box 15">
          <a:extLst>
            <a:ext uri="{FF2B5EF4-FFF2-40B4-BE49-F238E27FC236}">
              <a16:creationId xmlns:a16="http://schemas.microsoft.com/office/drawing/2014/main" id="{DB407B15-4AFA-4AE4-8076-E8F00F86ED3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48" name="Text Box 15">
          <a:extLst>
            <a:ext uri="{FF2B5EF4-FFF2-40B4-BE49-F238E27FC236}">
              <a16:creationId xmlns:a16="http://schemas.microsoft.com/office/drawing/2014/main" id="{2419B766-DC3C-45F4-87C0-27EE47CDFF4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49" name="Text Box 15">
          <a:extLst>
            <a:ext uri="{FF2B5EF4-FFF2-40B4-BE49-F238E27FC236}">
              <a16:creationId xmlns:a16="http://schemas.microsoft.com/office/drawing/2014/main" id="{E454FA0A-6D7B-42D2-8A94-1DA8E462A05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50" name="Text Box 15">
          <a:extLst>
            <a:ext uri="{FF2B5EF4-FFF2-40B4-BE49-F238E27FC236}">
              <a16:creationId xmlns:a16="http://schemas.microsoft.com/office/drawing/2014/main" id="{03D02805-5F2D-4546-87AA-1E01D16A0D0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51" name="Text Box 15">
          <a:extLst>
            <a:ext uri="{FF2B5EF4-FFF2-40B4-BE49-F238E27FC236}">
              <a16:creationId xmlns:a16="http://schemas.microsoft.com/office/drawing/2014/main" id="{EC102DE2-9509-4838-859D-7D77202C8F5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52" name="Text Box 15">
          <a:extLst>
            <a:ext uri="{FF2B5EF4-FFF2-40B4-BE49-F238E27FC236}">
              <a16:creationId xmlns:a16="http://schemas.microsoft.com/office/drawing/2014/main" id="{35098515-16FB-4A66-8043-23589DEAC64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53" name="Text Box 15">
          <a:extLst>
            <a:ext uri="{FF2B5EF4-FFF2-40B4-BE49-F238E27FC236}">
              <a16:creationId xmlns:a16="http://schemas.microsoft.com/office/drawing/2014/main" id="{9D2EA5C5-8652-4834-A0F3-95E2C7077F5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54" name="Text Box 15">
          <a:extLst>
            <a:ext uri="{FF2B5EF4-FFF2-40B4-BE49-F238E27FC236}">
              <a16:creationId xmlns:a16="http://schemas.microsoft.com/office/drawing/2014/main" id="{5C4CE307-FE06-4063-9E2E-4553F52655E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55" name="Text Box 15">
          <a:extLst>
            <a:ext uri="{FF2B5EF4-FFF2-40B4-BE49-F238E27FC236}">
              <a16:creationId xmlns:a16="http://schemas.microsoft.com/office/drawing/2014/main" id="{80F35CC4-9AF7-429A-A38C-BDD80AA2AC4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56" name="Text Box 15">
          <a:extLst>
            <a:ext uri="{FF2B5EF4-FFF2-40B4-BE49-F238E27FC236}">
              <a16:creationId xmlns:a16="http://schemas.microsoft.com/office/drawing/2014/main" id="{06AE4FA4-13CD-4D2B-B065-C85E30C7FCF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57" name="Text Box 15">
          <a:extLst>
            <a:ext uri="{FF2B5EF4-FFF2-40B4-BE49-F238E27FC236}">
              <a16:creationId xmlns:a16="http://schemas.microsoft.com/office/drawing/2014/main" id="{14942B7A-A2A8-494A-A3B3-481AFE3E0E8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58" name="Text Box 15">
          <a:extLst>
            <a:ext uri="{FF2B5EF4-FFF2-40B4-BE49-F238E27FC236}">
              <a16:creationId xmlns:a16="http://schemas.microsoft.com/office/drawing/2014/main" id="{EC83683B-EC45-4A7D-81FE-D8EEBDFF773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59" name="Text Box 15">
          <a:extLst>
            <a:ext uri="{FF2B5EF4-FFF2-40B4-BE49-F238E27FC236}">
              <a16:creationId xmlns:a16="http://schemas.microsoft.com/office/drawing/2014/main" id="{86422271-0F4D-46BE-8E2F-C5AD431D06B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60" name="Text Box 15">
          <a:extLst>
            <a:ext uri="{FF2B5EF4-FFF2-40B4-BE49-F238E27FC236}">
              <a16:creationId xmlns:a16="http://schemas.microsoft.com/office/drawing/2014/main" id="{8A19D916-1CC9-4F4A-B602-11F0A11791F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61" name="Text Box 15">
          <a:extLst>
            <a:ext uri="{FF2B5EF4-FFF2-40B4-BE49-F238E27FC236}">
              <a16:creationId xmlns:a16="http://schemas.microsoft.com/office/drawing/2014/main" id="{BBF40778-0E7E-490B-8106-FAD9D73B5D6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62" name="Text Box 15">
          <a:extLst>
            <a:ext uri="{FF2B5EF4-FFF2-40B4-BE49-F238E27FC236}">
              <a16:creationId xmlns:a16="http://schemas.microsoft.com/office/drawing/2014/main" id="{8552992D-EC51-4387-AE2D-558057A6D81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63" name="Text Box 15">
          <a:extLst>
            <a:ext uri="{FF2B5EF4-FFF2-40B4-BE49-F238E27FC236}">
              <a16:creationId xmlns:a16="http://schemas.microsoft.com/office/drawing/2014/main" id="{80B31234-E7AE-4C00-8E27-87722034C20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64" name="Text Box 15">
          <a:extLst>
            <a:ext uri="{FF2B5EF4-FFF2-40B4-BE49-F238E27FC236}">
              <a16:creationId xmlns:a16="http://schemas.microsoft.com/office/drawing/2014/main" id="{3F6627DF-9F8C-409E-831B-8465C919362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65" name="Text Box 15">
          <a:extLst>
            <a:ext uri="{FF2B5EF4-FFF2-40B4-BE49-F238E27FC236}">
              <a16:creationId xmlns:a16="http://schemas.microsoft.com/office/drawing/2014/main" id="{A64E5170-6583-488C-B3B5-B81C858B7EB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66" name="Text Box 15">
          <a:extLst>
            <a:ext uri="{FF2B5EF4-FFF2-40B4-BE49-F238E27FC236}">
              <a16:creationId xmlns:a16="http://schemas.microsoft.com/office/drawing/2014/main" id="{64C56CCC-FD8A-4DCF-8B6D-04240B0D034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67" name="Text Box 15">
          <a:extLst>
            <a:ext uri="{FF2B5EF4-FFF2-40B4-BE49-F238E27FC236}">
              <a16:creationId xmlns:a16="http://schemas.microsoft.com/office/drawing/2014/main" id="{D585FC22-DD11-4F56-9D85-4AF997580BD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68" name="Text Box 15">
          <a:extLst>
            <a:ext uri="{FF2B5EF4-FFF2-40B4-BE49-F238E27FC236}">
              <a16:creationId xmlns:a16="http://schemas.microsoft.com/office/drawing/2014/main" id="{4662F555-E465-4F4C-A200-3975813436F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69" name="Text Box 15">
          <a:extLst>
            <a:ext uri="{FF2B5EF4-FFF2-40B4-BE49-F238E27FC236}">
              <a16:creationId xmlns:a16="http://schemas.microsoft.com/office/drawing/2014/main" id="{24C5FEBF-A821-4649-A28E-A27F77C5088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70" name="Text Box 15">
          <a:extLst>
            <a:ext uri="{FF2B5EF4-FFF2-40B4-BE49-F238E27FC236}">
              <a16:creationId xmlns:a16="http://schemas.microsoft.com/office/drawing/2014/main" id="{E24527E9-B75F-4F43-9329-D673C3C0436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71" name="Text Box 15">
          <a:extLst>
            <a:ext uri="{FF2B5EF4-FFF2-40B4-BE49-F238E27FC236}">
              <a16:creationId xmlns:a16="http://schemas.microsoft.com/office/drawing/2014/main" id="{A6511EBE-B7A7-4BD7-9AC0-C2864C1679F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72" name="Text Box 15">
          <a:extLst>
            <a:ext uri="{FF2B5EF4-FFF2-40B4-BE49-F238E27FC236}">
              <a16:creationId xmlns:a16="http://schemas.microsoft.com/office/drawing/2014/main" id="{A2E442F5-E24B-46CD-B991-EA5D7387A73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73" name="Text Box 15">
          <a:extLst>
            <a:ext uri="{FF2B5EF4-FFF2-40B4-BE49-F238E27FC236}">
              <a16:creationId xmlns:a16="http://schemas.microsoft.com/office/drawing/2014/main" id="{6EF388E7-6C3F-4DBF-9CEA-4C80052800E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74" name="Text Box 15">
          <a:extLst>
            <a:ext uri="{FF2B5EF4-FFF2-40B4-BE49-F238E27FC236}">
              <a16:creationId xmlns:a16="http://schemas.microsoft.com/office/drawing/2014/main" id="{E1E11CA8-A44E-4E2C-9E43-1415ACC3168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75" name="Text Box 15">
          <a:extLst>
            <a:ext uri="{FF2B5EF4-FFF2-40B4-BE49-F238E27FC236}">
              <a16:creationId xmlns:a16="http://schemas.microsoft.com/office/drawing/2014/main" id="{8BC0EFC2-42C4-4C11-8734-2A3A7DB16BF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76" name="Text Box 15">
          <a:extLst>
            <a:ext uri="{FF2B5EF4-FFF2-40B4-BE49-F238E27FC236}">
              <a16:creationId xmlns:a16="http://schemas.microsoft.com/office/drawing/2014/main" id="{16380FE8-A680-4F34-8B6A-B634181969A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77" name="Text Box 15">
          <a:extLst>
            <a:ext uri="{FF2B5EF4-FFF2-40B4-BE49-F238E27FC236}">
              <a16:creationId xmlns:a16="http://schemas.microsoft.com/office/drawing/2014/main" id="{7DEB10C0-F60D-48F3-8B7B-72F52349F1F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78" name="Text Box 15">
          <a:extLst>
            <a:ext uri="{FF2B5EF4-FFF2-40B4-BE49-F238E27FC236}">
              <a16:creationId xmlns:a16="http://schemas.microsoft.com/office/drawing/2014/main" id="{0CC1AB1A-3F41-4218-82BA-15576EC68D8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79" name="Text Box 15">
          <a:extLst>
            <a:ext uri="{FF2B5EF4-FFF2-40B4-BE49-F238E27FC236}">
              <a16:creationId xmlns:a16="http://schemas.microsoft.com/office/drawing/2014/main" id="{45B3A9A7-9007-4308-92EE-CCC83C7B920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80" name="Text Box 15">
          <a:extLst>
            <a:ext uri="{FF2B5EF4-FFF2-40B4-BE49-F238E27FC236}">
              <a16:creationId xmlns:a16="http://schemas.microsoft.com/office/drawing/2014/main" id="{F3F19582-4DF1-4724-B009-EB0352F3DA7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81" name="Text Box 15">
          <a:extLst>
            <a:ext uri="{FF2B5EF4-FFF2-40B4-BE49-F238E27FC236}">
              <a16:creationId xmlns:a16="http://schemas.microsoft.com/office/drawing/2014/main" id="{D481471B-AE8F-4107-A130-6728E1C51EA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82" name="Text Box 15">
          <a:extLst>
            <a:ext uri="{FF2B5EF4-FFF2-40B4-BE49-F238E27FC236}">
              <a16:creationId xmlns:a16="http://schemas.microsoft.com/office/drawing/2014/main" id="{7CB29447-10DB-47CC-B223-BA4D1DC7BA3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83" name="Text Box 15">
          <a:extLst>
            <a:ext uri="{FF2B5EF4-FFF2-40B4-BE49-F238E27FC236}">
              <a16:creationId xmlns:a16="http://schemas.microsoft.com/office/drawing/2014/main" id="{E6058B46-15D6-47C6-8549-B378361EA18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84" name="Text Box 15">
          <a:extLst>
            <a:ext uri="{FF2B5EF4-FFF2-40B4-BE49-F238E27FC236}">
              <a16:creationId xmlns:a16="http://schemas.microsoft.com/office/drawing/2014/main" id="{A99B756A-ED3A-419C-8A4E-AD0DA582980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85" name="Text Box 15">
          <a:extLst>
            <a:ext uri="{FF2B5EF4-FFF2-40B4-BE49-F238E27FC236}">
              <a16:creationId xmlns:a16="http://schemas.microsoft.com/office/drawing/2014/main" id="{5134ABED-DCE1-4DC5-B34A-9467479935A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86" name="Text Box 15">
          <a:extLst>
            <a:ext uri="{FF2B5EF4-FFF2-40B4-BE49-F238E27FC236}">
              <a16:creationId xmlns:a16="http://schemas.microsoft.com/office/drawing/2014/main" id="{8B517029-AD70-44EE-B507-093072DCAD4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87" name="Text Box 15">
          <a:extLst>
            <a:ext uri="{FF2B5EF4-FFF2-40B4-BE49-F238E27FC236}">
              <a16:creationId xmlns:a16="http://schemas.microsoft.com/office/drawing/2014/main" id="{183EE5C5-D94E-4E79-9D12-861AC20FE7F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88" name="Text Box 15">
          <a:extLst>
            <a:ext uri="{FF2B5EF4-FFF2-40B4-BE49-F238E27FC236}">
              <a16:creationId xmlns:a16="http://schemas.microsoft.com/office/drawing/2014/main" id="{C125424E-7068-43F1-AAD8-F8AEC7D962D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89" name="Text Box 15">
          <a:extLst>
            <a:ext uri="{FF2B5EF4-FFF2-40B4-BE49-F238E27FC236}">
              <a16:creationId xmlns:a16="http://schemas.microsoft.com/office/drawing/2014/main" id="{D8E75B14-39E2-4B1D-B411-2651242C166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90" name="Text Box 15">
          <a:extLst>
            <a:ext uri="{FF2B5EF4-FFF2-40B4-BE49-F238E27FC236}">
              <a16:creationId xmlns:a16="http://schemas.microsoft.com/office/drawing/2014/main" id="{884D5CD6-C15C-42D4-8A8C-334571AA210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91" name="Text Box 15">
          <a:extLst>
            <a:ext uri="{FF2B5EF4-FFF2-40B4-BE49-F238E27FC236}">
              <a16:creationId xmlns:a16="http://schemas.microsoft.com/office/drawing/2014/main" id="{C373C133-CFF6-4D3E-9009-2143C693019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92" name="Text Box 15">
          <a:extLst>
            <a:ext uri="{FF2B5EF4-FFF2-40B4-BE49-F238E27FC236}">
              <a16:creationId xmlns:a16="http://schemas.microsoft.com/office/drawing/2014/main" id="{D9D303B4-4710-49DC-8012-51B6FBD5879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93" name="Text Box 15">
          <a:extLst>
            <a:ext uri="{FF2B5EF4-FFF2-40B4-BE49-F238E27FC236}">
              <a16:creationId xmlns:a16="http://schemas.microsoft.com/office/drawing/2014/main" id="{544181D3-0063-4981-B6AF-B3615D09F0B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94" name="Text Box 15">
          <a:extLst>
            <a:ext uri="{FF2B5EF4-FFF2-40B4-BE49-F238E27FC236}">
              <a16:creationId xmlns:a16="http://schemas.microsoft.com/office/drawing/2014/main" id="{4CBC1B75-BC66-40F2-A832-2BF21B4BF04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95" name="Text Box 15">
          <a:extLst>
            <a:ext uri="{FF2B5EF4-FFF2-40B4-BE49-F238E27FC236}">
              <a16:creationId xmlns:a16="http://schemas.microsoft.com/office/drawing/2014/main" id="{4B04C15C-C812-43FB-8DAF-358D799784B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96" name="Text Box 15">
          <a:extLst>
            <a:ext uri="{FF2B5EF4-FFF2-40B4-BE49-F238E27FC236}">
              <a16:creationId xmlns:a16="http://schemas.microsoft.com/office/drawing/2014/main" id="{10C758EB-CF94-4446-8383-84A9A78044D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97" name="Text Box 15">
          <a:extLst>
            <a:ext uri="{FF2B5EF4-FFF2-40B4-BE49-F238E27FC236}">
              <a16:creationId xmlns:a16="http://schemas.microsoft.com/office/drawing/2014/main" id="{C5F8049A-9CED-4F66-89BE-C987864A9D8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98" name="Text Box 15">
          <a:extLst>
            <a:ext uri="{FF2B5EF4-FFF2-40B4-BE49-F238E27FC236}">
              <a16:creationId xmlns:a16="http://schemas.microsoft.com/office/drawing/2014/main" id="{F7EC759A-EBC7-4F48-8DB6-6E56A33A444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399" name="Text Box 15">
          <a:extLst>
            <a:ext uri="{FF2B5EF4-FFF2-40B4-BE49-F238E27FC236}">
              <a16:creationId xmlns:a16="http://schemas.microsoft.com/office/drawing/2014/main" id="{F0D6D990-4F92-4221-8A7C-CD75CC0FCA9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00" name="Text Box 15">
          <a:extLst>
            <a:ext uri="{FF2B5EF4-FFF2-40B4-BE49-F238E27FC236}">
              <a16:creationId xmlns:a16="http://schemas.microsoft.com/office/drawing/2014/main" id="{C55DC615-2CEC-4AB4-ADE6-76028BBD3D6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01" name="Text Box 15">
          <a:extLst>
            <a:ext uri="{FF2B5EF4-FFF2-40B4-BE49-F238E27FC236}">
              <a16:creationId xmlns:a16="http://schemas.microsoft.com/office/drawing/2014/main" id="{4F6E1700-201B-4DDB-B4E6-96A3B5AF896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02" name="Text Box 15">
          <a:extLst>
            <a:ext uri="{FF2B5EF4-FFF2-40B4-BE49-F238E27FC236}">
              <a16:creationId xmlns:a16="http://schemas.microsoft.com/office/drawing/2014/main" id="{7E0BF90B-EA07-4289-8221-64CAF8BB4F5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03" name="Text Box 15">
          <a:extLst>
            <a:ext uri="{FF2B5EF4-FFF2-40B4-BE49-F238E27FC236}">
              <a16:creationId xmlns:a16="http://schemas.microsoft.com/office/drawing/2014/main" id="{C8FE4746-1E04-418B-A006-9E75B2AA687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04" name="Text Box 15">
          <a:extLst>
            <a:ext uri="{FF2B5EF4-FFF2-40B4-BE49-F238E27FC236}">
              <a16:creationId xmlns:a16="http://schemas.microsoft.com/office/drawing/2014/main" id="{332F8DDD-8479-4B7A-9EB1-44259681E69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05" name="Text Box 15">
          <a:extLst>
            <a:ext uri="{FF2B5EF4-FFF2-40B4-BE49-F238E27FC236}">
              <a16:creationId xmlns:a16="http://schemas.microsoft.com/office/drawing/2014/main" id="{3C53B860-0FC6-426F-99C6-BA618E5F203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06" name="Text Box 15">
          <a:extLst>
            <a:ext uri="{FF2B5EF4-FFF2-40B4-BE49-F238E27FC236}">
              <a16:creationId xmlns:a16="http://schemas.microsoft.com/office/drawing/2014/main" id="{54CB8728-8823-4E35-8CE6-3F80CEEE318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07" name="Text Box 15">
          <a:extLst>
            <a:ext uri="{FF2B5EF4-FFF2-40B4-BE49-F238E27FC236}">
              <a16:creationId xmlns:a16="http://schemas.microsoft.com/office/drawing/2014/main" id="{29963BA6-BAAC-4FE8-B46E-4C0118A3A20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08" name="Text Box 15">
          <a:extLst>
            <a:ext uri="{FF2B5EF4-FFF2-40B4-BE49-F238E27FC236}">
              <a16:creationId xmlns:a16="http://schemas.microsoft.com/office/drawing/2014/main" id="{FE2A3395-59CF-4512-88A7-B0E779097E7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09" name="Text Box 15">
          <a:extLst>
            <a:ext uri="{FF2B5EF4-FFF2-40B4-BE49-F238E27FC236}">
              <a16:creationId xmlns:a16="http://schemas.microsoft.com/office/drawing/2014/main" id="{EB7357A1-B65A-48DD-A117-A2FE3C85E2D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10" name="Text Box 15">
          <a:extLst>
            <a:ext uri="{FF2B5EF4-FFF2-40B4-BE49-F238E27FC236}">
              <a16:creationId xmlns:a16="http://schemas.microsoft.com/office/drawing/2014/main" id="{465B300E-004F-4B5F-9FC4-F1358B3C493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11" name="Text Box 15">
          <a:extLst>
            <a:ext uri="{FF2B5EF4-FFF2-40B4-BE49-F238E27FC236}">
              <a16:creationId xmlns:a16="http://schemas.microsoft.com/office/drawing/2014/main" id="{392F1987-D298-4024-93B7-31A183937DA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12" name="Text Box 15">
          <a:extLst>
            <a:ext uri="{FF2B5EF4-FFF2-40B4-BE49-F238E27FC236}">
              <a16:creationId xmlns:a16="http://schemas.microsoft.com/office/drawing/2014/main" id="{1879DE46-7D90-4804-81BF-608E047F832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413" name="Text Box 15">
          <a:extLst>
            <a:ext uri="{FF2B5EF4-FFF2-40B4-BE49-F238E27FC236}">
              <a16:creationId xmlns:a16="http://schemas.microsoft.com/office/drawing/2014/main" id="{35A9842A-0BAE-4C2B-A87D-E9D1E95CFAA9}"/>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14" name="Text Box 15">
          <a:extLst>
            <a:ext uri="{FF2B5EF4-FFF2-40B4-BE49-F238E27FC236}">
              <a16:creationId xmlns:a16="http://schemas.microsoft.com/office/drawing/2014/main" id="{B49848B5-2B30-4672-9F16-F715A620A90C}"/>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15" name="Text Box 15">
          <a:extLst>
            <a:ext uri="{FF2B5EF4-FFF2-40B4-BE49-F238E27FC236}">
              <a16:creationId xmlns:a16="http://schemas.microsoft.com/office/drawing/2014/main" id="{72BA148E-C60A-4D88-AF81-BAFA6F0A13F9}"/>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16" name="Text Box 15">
          <a:extLst>
            <a:ext uri="{FF2B5EF4-FFF2-40B4-BE49-F238E27FC236}">
              <a16:creationId xmlns:a16="http://schemas.microsoft.com/office/drawing/2014/main" id="{02CFC1AB-DD1B-41C3-B9EC-8CDCAD5F0C8C}"/>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17" name="Text Box 15">
          <a:extLst>
            <a:ext uri="{FF2B5EF4-FFF2-40B4-BE49-F238E27FC236}">
              <a16:creationId xmlns:a16="http://schemas.microsoft.com/office/drawing/2014/main" id="{F5C76EF8-7115-4379-99CF-CCBBD74FD288}"/>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202</xdr:row>
      <xdr:rowOff>0</xdr:rowOff>
    </xdr:from>
    <xdr:ext cx="95250" cy="171450"/>
    <xdr:sp macro="" textlink="">
      <xdr:nvSpPr>
        <xdr:cNvPr id="418" name="Text Box 15">
          <a:extLst>
            <a:ext uri="{FF2B5EF4-FFF2-40B4-BE49-F238E27FC236}">
              <a16:creationId xmlns:a16="http://schemas.microsoft.com/office/drawing/2014/main" id="{60EF6130-E43A-4EB7-870A-95786F016881}"/>
            </a:ext>
          </a:extLst>
        </xdr:cNvPr>
        <xdr:cNvSpPr txBox="1">
          <a:spLocks noChangeArrowheads="1"/>
        </xdr:cNvSpPr>
      </xdr:nvSpPr>
      <xdr:spPr bwMode="auto">
        <a:xfrm>
          <a:off x="1714500"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19" name="Text Box 15">
          <a:extLst>
            <a:ext uri="{FF2B5EF4-FFF2-40B4-BE49-F238E27FC236}">
              <a16:creationId xmlns:a16="http://schemas.microsoft.com/office/drawing/2014/main" id="{0086CC43-73CD-43B1-BDF6-319B21558588}"/>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20" name="Text Box 15">
          <a:extLst>
            <a:ext uri="{FF2B5EF4-FFF2-40B4-BE49-F238E27FC236}">
              <a16:creationId xmlns:a16="http://schemas.microsoft.com/office/drawing/2014/main" id="{4F412052-7F99-4776-B97B-6FD7FA43E2FA}"/>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21" name="Text Box 15">
          <a:extLst>
            <a:ext uri="{FF2B5EF4-FFF2-40B4-BE49-F238E27FC236}">
              <a16:creationId xmlns:a16="http://schemas.microsoft.com/office/drawing/2014/main" id="{3E4B6A00-1D5E-4C71-9908-3D0B8BF808A0}"/>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22" name="Text Box 15">
          <a:extLst>
            <a:ext uri="{FF2B5EF4-FFF2-40B4-BE49-F238E27FC236}">
              <a16:creationId xmlns:a16="http://schemas.microsoft.com/office/drawing/2014/main" id="{62548D26-C0C4-4F43-B27A-F4C407E222A2}"/>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423" name="Text Box 15">
          <a:extLst>
            <a:ext uri="{FF2B5EF4-FFF2-40B4-BE49-F238E27FC236}">
              <a16:creationId xmlns:a16="http://schemas.microsoft.com/office/drawing/2014/main" id="{510B479C-A31C-4317-A5D0-3137E8B0A2DA}"/>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24" name="Text Box 15">
          <a:extLst>
            <a:ext uri="{FF2B5EF4-FFF2-40B4-BE49-F238E27FC236}">
              <a16:creationId xmlns:a16="http://schemas.microsoft.com/office/drawing/2014/main" id="{56159739-5663-4143-8236-2B2BC2AC254C}"/>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425" name="Text Box 15">
          <a:extLst>
            <a:ext uri="{FF2B5EF4-FFF2-40B4-BE49-F238E27FC236}">
              <a16:creationId xmlns:a16="http://schemas.microsoft.com/office/drawing/2014/main" id="{E12986C5-3F16-4701-879B-097F0A746131}"/>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426" name="Text Box 15">
          <a:extLst>
            <a:ext uri="{FF2B5EF4-FFF2-40B4-BE49-F238E27FC236}">
              <a16:creationId xmlns:a16="http://schemas.microsoft.com/office/drawing/2014/main" id="{E45746F6-365C-45D0-BE6C-F3EFADF132A9}"/>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27" name="Text Box 15">
          <a:extLst>
            <a:ext uri="{FF2B5EF4-FFF2-40B4-BE49-F238E27FC236}">
              <a16:creationId xmlns:a16="http://schemas.microsoft.com/office/drawing/2014/main" id="{FCEF6070-EACB-4634-975E-3F96AA02678B}"/>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28" name="Text Box 15">
          <a:extLst>
            <a:ext uri="{FF2B5EF4-FFF2-40B4-BE49-F238E27FC236}">
              <a16:creationId xmlns:a16="http://schemas.microsoft.com/office/drawing/2014/main" id="{62C11649-2616-4EE3-9840-50C6507EAA73}"/>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29" name="Text Box 15">
          <a:extLst>
            <a:ext uri="{FF2B5EF4-FFF2-40B4-BE49-F238E27FC236}">
              <a16:creationId xmlns:a16="http://schemas.microsoft.com/office/drawing/2014/main" id="{E1903084-8D87-4E4F-87B6-66DA3C4292F4}"/>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30" name="Text Box 15">
          <a:extLst>
            <a:ext uri="{FF2B5EF4-FFF2-40B4-BE49-F238E27FC236}">
              <a16:creationId xmlns:a16="http://schemas.microsoft.com/office/drawing/2014/main" id="{24F716ED-BD54-482B-B657-5867A474BE37}"/>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202</xdr:row>
      <xdr:rowOff>0</xdr:rowOff>
    </xdr:from>
    <xdr:ext cx="95250" cy="171450"/>
    <xdr:sp macro="" textlink="">
      <xdr:nvSpPr>
        <xdr:cNvPr id="431" name="Text Box 15">
          <a:extLst>
            <a:ext uri="{FF2B5EF4-FFF2-40B4-BE49-F238E27FC236}">
              <a16:creationId xmlns:a16="http://schemas.microsoft.com/office/drawing/2014/main" id="{0B5064C9-1387-4F6A-BEE7-C2EB510FA4FF}"/>
            </a:ext>
          </a:extLst>
        </xdr:cNvPr>
        <xdr:cNvSpPr txBox="1">
          <a:spLocks noChangeArrowheads="1"/>
        </xdr:cNvSpPr>
      </xdr:nvSpPr>
      <xdr:spPr bwMode="auto">
        <a:xfrm>
          <a:off x="1714500"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32" name="Text Box 15">
          <a:extLst>
            <a:ext uri="{FF2B5EF4-FFF2-40B4-BE49-F238E27FC236}">
              <a16:creationId xmlns:a16="http://schemas.microsoft.com/office/drawing/2014/main" id="{2B5FBCFE-6152-4C9C-B32B-8B20E599A430}"/>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33" name="Text Box 15">
          <a:extLst>
            <a:ext uri="{FF2B5EF4-FFF2-40B4-BE49-F238E27FC236}">
              <a16:creationId xmlns:a16="http://schemas.microsoft.com/office/drawing/2014/main" id="{6054CAF0-8362-486E-9404-85ECCE223FB8}"/>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34" name="Text Box 15">
          <a:extLst>
            <a:ext uri="{FF2B5EF4-FFF2-40B4-BE49-F238E27FC236}">
              <a16:creationId xmlns:a16="http://schemas.microsoft.com/office/drawing/2014/main" id="{72059BF4-3247-4048-98C2-7CBCCBC332AE}"/>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35" name="Text Box 15">
          <a:extLst>
            <a:ext uri="{FF2B5EF4-FFF2-40B4-BE49-F238E27FC236}">
              <a16:creationId xmlns:a16="http://schemas.microsoft.com/office/drawing/2014/main" id="{C9CA1929-A174-4E2D-8FD1-2EA8673E9AD8}"/>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436" name="Text Box 15">
          <a:extLst>
            <a:ext uri="{FF2B5EF4-FFF2-40B4-BE49-F238E27FC236}">
              <a16:creationId xmlns:a16="http://schemas.microsoft.com/office/drawing/2014/main" id="{C8051AB6-26EE-44F9-800D-07F77D681751}"/>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437" name="Text Box 15">
          <a:extLst>
            <a:ext uri="{FF2B5EF4-FFF2-40B4-BE49-F238E27FC236}">
              <a16:creationId xmlns:a16="http://schemas.microsoft.com/office/drawing/2014/main" id="{F1E8323D-81D6-445E-A791-5BF5ADB4CC60}"/>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438" name="Text Box 15">
          <a:extLst>
            <a:ext uri="{FF2B5EF4-FFF2-40B4-BE49-F238E27FC236}">
              <a16:creationId xmlns:a16="http://schemas.microsoft.com/office/drawing/2014/main" id="{0B9BB309-CA19-43F3-A41F-A63BEA8DF0DB}"/>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39" name="Text Box 15">
          <a:extLst>
            <a:ext uri="{FF2B5EF4-FFF2-40B4-BE49-F238E27FC236}">
              <a16:creationId xmlns:a16="http://schemas.microsoft.com/office/drawing/2014/main" id="{98452938-A2BD-4FE4-9E97-14FA0C2F1E3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40" name="Text Box 15">
          <a:extLst>
            <a:ext uri="{FF2B5EF4-FFF2-40B4-BE49-F238E27FC236}">
              <a16:creationId xmlns:a16="http://schemas.microsoft.com/office/drawing/2014/main" id="{A92857D8-9A2C-428C-BADE-0C309637F0F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41" name="Text Box 15">
          <a:extLst>
            <a:ext uri="{FF2B5EF4-FFF2-40B4-BE49-F238E27FC236}">
              <a16:creationId xmlns:a16="http://schemas.microsoft.com/office/drawing/2014/main" id="{085A0C14-4C02-41B1-8006-4B9C27FBB66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42" name="Text Box 15">
          <a:extLst>
            <a:ext uri="{FF2B5EF4-FFF2-40B4-BE49-F238E27FC236}">
              <a16:creationId xmlns:a16="http://schemas.microsoft.com/office/drawing/2014/main" id="{6E1ED575-2263-4F65-86E8-4D1FD236B5B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43" name="Text Box 15">
          <a:extLst>
            <a:ext uri="{FF2B5EF4-FFF2-40B4-BE49-F238E27FC236}">
              <a16:creationId xmlns:a16="http://schemas.microsoft.com/office/drawing/2014/main" id="{9CF8F9BD-8B15-441B-92E6-238ACDFECE2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44" name="Text Box 15">
          <a:extLst>
            <a:ext uri="{FF2B5EF4-FFF2-40B4-BE49-F238E27FC236}">
              <a16:creationId xmlns:a16="http://schemas.microsoft.com/office/drawing/2014/main" id="{DC915592-A0E0-4CF6-A768-C084679BE58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45" name="Text Box 15">
          <a:extLst>
            <a:ext uri="{FF2B5EF4-FFF2-40B4-BE49-F238E27FC236}">
              <a16:creationId xmlns:a16="http://schemas.microsoft.com/office/drawing/2014/main" id="{E3A0DAB1-E601-40C8-B865-2FBD65CDEF0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46" name="Text Box 15">
          <a:extLst>
            <a:ext uri="{FF2B5EF4-FFF2-40B4-BE49-F238E27FC236}">
              <a16:creationId xmlns:a16="http://schemas.microsoft.com/office/drawing/2014/main" id="{CB88B8DE-114E-402A-9DF2-3F9835156EE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47" name="Text Box 15">
          <a:extLst>
            <a:ext uri="{FF2B5EF4-FFF2-40B4-BE49-F238E27FC236}">
              <a16:creationId xmlns:a16="http://schemas.microsoft.com/office/drawing/2014/main" id="{CA94AAC3-CD4F-4842-9CF6-45DF4158F2C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48" name="Text Box 15">
          <a:extLst>
            <a:ext uri="{FF2B5EF4-FFF2-40B4-BE49-F238E27FC236}">
              <a16:creationId xmlns:a16="http://schemas.microsoft.com/office/drawing/2014/main" id="{8E2CFF43-D7E3-43EA-9A01-11C97797548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49" name="Text Box 15">
          <a:extLst>
            <a:ext uri="{FF2B5EF4-FFF2-40B4-BE49-F238E27FC236}">
              <a16:creationId xmlns:a16="http://schemas.microsoft.com/office/drawing/2014/main" id="{68C0C929-7CD0-47ED-8F43-480477423B2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50" name="Text Box 15">
          <a:extLst>
            <a:ext uri="{FF2B5EF4-FFF2-40B4-BE49-F238E27FC236}">
              <a16:creationId xmlns:a16="http://schemas.microsoft.com/office/drawing/2014/main" id="{01F6626C-63A1-40C5-9F2F-65DC94428D6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51" name="Text Box 15">
          <a:extLst>
            <a:ext uri="{FF2B5EF4-FFF2-40B4-BE49-F238E27FC236}">
              <a16:creationId xmlns:a16="http://schemas.microsoft.com/office/drawing/2014/main" id="{7FA8E72C-4C0C-451B-984D-00F5EB58890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52" name="Text Box 15">
          <a:extLst>
            <a:ext uri="{FF2B5EF4-FFF2-40B4-BE49-F238E27FC236}">
              <a16:creationId xmlns:a16="http://schemas.microsoft.com/office/drawing/2014/main" id="{0704DA82-2420-475F-8AD9-34BB0D8CB34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53" name="Text Box 15">
          <a:extLst>
            <a:ext uri="{FF2B5EF4-FFF2-40B4-BE49-F238E27FC236}">
              <a16:creationId xmlns:a16="http://schemas.microsoft.com/office/drawing/2014/main" id="{768D7192-C721-4C89-ACBE-A56A2357221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54" name="Text Box 15">
          <a:extLst>
            <a:ext uri="{FF2B5EF4-FFF2-40B4-BE49-F238E27FC236}">
              <a16:creationId xmlns:a16="http://schemas.microsoft.com/office/drawing/2014/main" id="{C32EFCD4-8A3C-4979-93A3-A82A4450E2E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55" name="Text Box 15">
          <a:extLst>
            <a:ext uri="{FF2B5EF4-FFF2-40B4-BE49-F238E27FC236}">
              <a16:creationId xmlns:a16="http://schemas.microsoft.com/office/drawing/2014/main" id="{24B9E7B7-E134-43B1-8722-2527CFB136D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56" name="Text Box 15">
          <a:extLst>
            <a:ext uri="{FF2B5EF4-FFF2-40B4-BE49-F238E27FC236}">
              <a16:creationId xmlns:a16="http://schemas.microsoft.com/office/drawing/2014/main" id="{86621921-C618-441B-87E4-842175D27AB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57" name="Text Box 15">
          <a:extLst>
            <a:ext uri="{FF2B5EF4-FFF2-40B4-BE49-F238E27FC236}">
              <a16:creationId xmlns:a16="http://schemas.microsoft.com/office/drawing/2014/main" id="{39FA6877-CAC5-4591-9073-95A558BAB71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58" name="Text Box 15">
          <a:extLst>
            <a:ext uri="{FF2B5EF4-FFF2-40B4-BE49-F238E27FC236}">
              <a16:creationId xmlns:a16="http://schemas.microsoft.com/office/drawing/2014/main" id="{53B805E8-1986-4C9F-BF6C-151386B29F9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59" name="Text Box 15">
          <a:extLst>
            <a:ext uri="{FF2B5EF4-FFF2-40B4-BE49-F238E27FC236}">
              <a16:creationId xmlns:a16="http://schemas.microsoft.com/office/drawing/2014/main" id="{65616DF0-F793-4205-8CA6-453DC647B9C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60" name="Text Box 15">
          <a:extLst>
            <a:ext uri="{FF2B5EF4-FFF2-40B4-BE49-F238E27FC236}">
              <a16:creationId xmlns:a16="http://schemas.microsoft.com/office/drawing/2014/main" id="{F6231018-81C3-4B12-A018-8C057488695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61" name="Text Box 15">
          <a:extLst>
            <a:ext uri="{FF2B5EF4-FFF2-40B4-BE49-F238E27FC236}">
              <a16:creationId xmlns:a16="http://schemas.microsoft.com/office/drawing/2014/main" id="{54F9A147-EF28-4418-A15E-87BB2C986D6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62" name="Text Box 15">
          <a:extLst>
            <a:ext uri="{FF2B5EF4-FFF2-40B4-BE49-F238E27FC236}">
              <a16:creationId xmlns:a16="http://schemas.microsoft.com/office/drawing/2014/main" id="{5F6261F3-FB29-474C-8B70-72F34451EE9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63" name="Text Box 15">
          <a:extLst>
            <a:ext uri="{FF2B5EF4-FFF2-40B4-BE49-F238E27FC236}">
              <a16:creationId xmlns:a16="http://schemas.microsoft.com/office/drawing/2014/main" id="{C9C64C41-51BA-4B10-A021-93B1EF84DBC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64" name="Text Box 15">
          <a:extLst>
            <a:ext uri="{FF2B5EF4-FFF2-40B4-BE49-F238E27FC236}">
              <a16:creationId xmlns:a16="http://schemas.microsoft.com/office/drawing/2014/main" id="{84B2650C-AEB5-4F6B-8C23-E74CABA447E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65" name="Text Box 15">
          <a:extLst>
            <a:ext uri="{FF2B5EF4-FFF2-40B4-BE49-F238E27FC236}">
              <a16:creationId xmlns:a16="http://schemas.microsoft.com/office/drawing/2014/main" id="{D70CEA6D-061B-46E4-93A3-71E002CF2BD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66" name="Text Box 15">
          <a:extLst>
            <a:ext uri="{FF2B5EF4-FFF2-40B4-BE49-F238E27FC236}">
              <a16:creationId xmlns:a16="http://schemas.microsoft.com/office/drawing/2014/main" id="{34A364E5-ECDF-4E50-B1E0-27F84C39B35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67" name="Text Box 15">
          <a:extLst>
            <a:ext uri="{FF2B5EF4-FFF2-40B4-BE49-F238E27FC236}">
              <a16:creationId xmlns:a16="http://schemas.microsoft.com/office/drawing/2014/main" id="{97FE662A-1E75-4CE8-8C94-C382BECF323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68" name="Text Box 15">
          <a:extLst>
            <a:ext uri="{FF2B5EF4-FFF2-40B4-BE49-F238E27FC236}">
              <a16:creationId xmlns:a16="http://schemas.microsoft.com/office/drawing/2014/main" id="{35560852-1AE3-49E7-A748-B4533C4EC23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69" name="Text Box 15">
          <a:extLst>
            <a:ext uri="{FF2B5EF4-FFF2-40B4-BE49-F238E27FC236}">
              <a16:creationId xmlns:a16="http://schemas.microsoft.com/office/drawing/2014/main" id="{DA3B6662-851C-404A-AC0B-4512B4ECA34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70" name="Text Box 15">
          <a:extLst>
            <a:ext uri="{FF2B5EF4-FFF2-40B4-BE49-F238E27FC236}">
              <a16:creationId xmlns:a16="http://schemas.microsoft.com/office/drawing/2014/main" id="{49E04CF5-1565-448D-851D-F62DAFC8F21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71" name="Text Box 15">
          <a:extLst>
            <a:ext uri="{FF2B5EF4-FFF2-40B4-BE49-F238E27FC236}">
              <a16:creationId xmlns:a16="http://schemas.microsoft.com/office/drawing/2014/main" id="{6EF41A0F-19BC-4B87-B928-7A77C320541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72" name="Text Box 15">
          <a:extLst>
            <a:ext uri="{FF2B5EF4-FFF2-40B4-BE49-F238E27FC236}">
              <a16:creationId xmlns:a16="http://schemas.microsoft.com/office/drawing/2014/main" id="{9490B820-71C2-42A2-9A53-F8A9A2912D2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73" name="Text Box 15">
          <a:extLst>
            <a:ext uri="{FF2B5EF4-FFF2-40B4-BE49-F238E27FC236}">
              <a16:creationId xmlns:a16="http://schemas.microsoft.com/office/drawing/2014/main" id="{BE87CA0B-79BC-4DDF-8FC0-7D6662636DC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74" name="Text Box 15">
          <a:extLst>
            <a:ext uri="{FF2B5EF4-FFF2-40B4-BE49-F238E27FC236}">
              <a16:creationId xmlns:a16="http://schemas.microsoft.com/office/drawing/2014/main" id="{0D53A8F6-CE76-4DEC-BFE4-C90F961BE6F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75" name="Text Box 15">
          <a:extLst>
            <a:ext uri="{FF2B5EF4-FFF2-40B4-BE49-F238E27FC236}">
              <a16:creationId xmlns:a16="http://schemas.microsoft.com/office/drawing/2014/main" id="{28538AA3-9455-4A10-9AC6-D3711132709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76" name="Text Box 15">
          <a:extLst>
            <a:ext uri="{FF2B5EF4-FFF2-40B4-BE49-F238E27FC236}">
              <a16:creationId xmlns:a16="http://schemas.microsoft.com/office/drawing/2014/main" id="{C0555E94-9A6B-4BC7-90F4-0BDB9C0AFA9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77" name="Text Box 15">
          <a:extLst>
            <a:ext uri="{FF2B5EF4-FFF2-40B4-BE49-F238E27FC236}">
              <a16:creationId xmlns:a16="http://schemas.microsoft.com/office/drawing/2014/main" id="{420E41BD-406E-46D8-983A-8D98A05CE51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78" name="Text Box 15">
          <a:extLst>
            <a:ext uri="{FF2B5EF4-FFF2-40B4-BE49-F238E27FC236}">
              <a16:creationId xmlns:a16="http://schemas.microsoft.com/office/drawing/2014/main" id="{BB314BEF-164F-43A8-8531-A05BFC915DD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79" name="Text Box 15">
          <a:extLst>
            <a:ext uri="{FF2B5EF4-FFF2-40B4-BE49-F238E27FC236}">
              <a16:creationId xmlns:a16="http://schemas.microsoft.com/office/drawing/2014/main" id="{DF8BF74C-8B3C-430E-811F-1618818DE24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80" name="Text Box 15">
          <a:extLst>
            <a:ext uri="{FF2B5EF4-FFF2-40B4-BE49-F238E27FC236}">
              <a16:creationId xmlns:a16="http://schemas.microsoft.com/office/drawing/2014/main" id="{5D5E0CCF-F682-4297-9174-BB375B87B82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81" name="Text Box 15">
          <a:extLst>
            <a:ext uri="{FF2B5EF4-FFF2-40B4-BE49-F238E27FC236}">
              <a16:creationId xmlns:a16="http://schemas.microsoft.com/office/drawing/2014/main" id="{B76F2596-C99C-4D36-977D-474E6437720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82" name="Text Box 15">
          <a:extLst>
            <a:ext uri="{FF2B5EF4-FFF2-40B4-BE49-F238E27FC236}">
              <a16:creationId xmlns:a16="http://schemas.microsoft.com/office/drawing/2014/main" id="{E568C773-D2A7-4856-B6CF-4F77293E604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83" name="Text Box 15">
          <a:extLst>
            <a:ext uri="{FF2B5EF4-FFF2-40B4-BE49-F238E27FC236}">
              <a16:creationId xmlns:a16="http://schemas.microsoft.com/office/drawing/2014/main" id="{DF9DF7AA-41DB-4846-A953-C44CCE61D80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84" name="Text Box 15">
          <a:extLst>
            <a:ext uri="{FF2B5EF4-FFF2-40B4-BE49-F238E27FC236}">
              <a16:creationId xmlns:a16="http://schemas.microsoft.com/office/drawing/2014/main" id="{1421C743-24CB-4384-9681-E7D3B3D2C3D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85" name="Text Box 15">
          <a:extLst>
            <a:ext uri="{FF2B5EF4-FFF2-40B4-BE49-F238E27FC236}">
              <a16:creationId xmlns:a16="http://schemas.microsoft.com/office/drawing/2014/main" id="{E85FB4DC-42D6-4006-AF85-AFAC0DCA18D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86" name="Text Box 15">
          <a:extLst>
            <a:ext uri="{FF2B5EF4-FFF2-40B4-BE49-F238E27FC236}">
              <a16:creationId xmlns:a16="http://schemas.microsoft.com/office/drawing/2014/main" id="{2D7C9F96-24BD-41A7-8A52-E90CF08407D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87" name="Text Box 15">
          <a:extLst>
            <a:ext uri="{FF2B5EF4-FFF2-40B4-BE49-F238E27FC236}">
              <a16:creationId xmlns:a16="http://schemas.microsoft.com/office/drawing/2014/main" id="{51106A6D-870F-4614-AEDD-BCD92E60B90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88" name="Text Box 15">
          <a:extLst>
            <a:ext uri="{FF2B5EF4-FFF2-40B4-BE49-F238E27FC236}">
              <a16:creationId xmlns:a16="http://schemas.microsoft.com/office/drawing/2014/main" id="{833E8430-D3B9-49E6-8F04-091939E4620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89" name="Text Box 15">
          <a:extLst>
            <a:ext uri="{FF2B5EF4-FFF2-40B4-BE49-F238E27FC236}">
              <a16:creationId xmlns:a16="http://schemas.microsoft.com/office/drawing/2014/main" id="{0A4F9FC1-3D08-473B-8C2A-933D2409EDD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90" name="Text Box 15">
          <a:extLst>
            <a:ext uri="{FF2B5EF4-FFF2-40B4-BE49-F238E27FC236}">
              <a16:creationId xmlns:a16="http://schemas.microsoft.com/office/drawing/2014/main" id="{1B55CE46-E974-4D85-9CF0-6D8C438D045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91" name="Text Box 15">
          <a:extLst>
            <a:ext uri="{FF2B5EF4-FFF2-40B4-BE49-F238E27FC236}">
              <a16:creationId xmlns:a16="http://schemas.microsoft.com/office/drawing/2014/main" id="{6B55D8D0-8557-4AD2-B64A-C420CC0CA5B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92" name="Text Box 15">
          <a:extLst>
            <a:ext uri="{FF2B5EF4-FFF2-40B4-BE49-F238E27FC236}">
              <a16:creationId xmlns:a16="http://schemas.microsoft.com/office/drawing/2014/main" id="{45D87654-8D47-4665-A29D-91CA826531B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93" name="Text Box 15">
          <a:extLst>
            <a:ext uri="{FF2B5EF4-FFF2-40B4-BE49-F238E27FC236}">
              <a16:creationId xmlns:a16="http://schemas.microsoft.com/office/drawing/2014/main" id="{D0A39E29-1BA8-4BA8-BDC3-71DEBF01980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94" name="Text Box 15">
          <a:extLst>
            <a:ext uri="{FF2B5EF4-FFF2-40B4-BE49-F238E27FC236}">
              <a16:creationId xmlns:a16="http://schemas.microsoft.com/office/drawing/2014/main" id="{09C1B8C9-9818-4155-9CF8-B07DCF8D037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95" name="Text Box 15">
          <a:extLst>
            <a:ext uri="{FF2B5EF4-FFF2-40B4-BE49-F238E27FC236}">
              <a16:creationId xmlns:a16="http://schemas.microsoft.com/office/drawing/2014/main" id="{6D16D153-133F-4E2C-9111-5EB82418BDA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96" name="Text Box 15">
          <a:extLst>
            <a:ext uri="{FF2B5EF4-FFF2-40B4-BE49-F238E27FC236}">
              <a16:creationId xmlns:a16="http://schemas.microsoft.com/office/drawing/2014/main" id="{CC019668-EF7F-4DDE-840B-11CC7CD5382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97" name="Text Box 15">
          <a:extLst>
            <a:ext uri="{FF2B5EF4-FFF2-40B4-BE49-F238E27FC236}">
              <a16:creationId xmlns:a16="http://schemas.microsoft.com/office/drawing/2014/main" id="{76E332AC-0F72-4D13-92E2-6600B28C202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98" name="Text Box 15">
          <a:extLst>
            <a:ext uri="{FF2B5EF4-FFF2-40B4-BE49-F238E27FC236}">
              <a16:creationId xmlns:a16="http://schemas.microsoft.com/office/drawing/2014/main" id="{FF879E38-D69A-433A-B5A8-6373CB849B4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499" name="Text Box 15">
          <a:extLst>
            <a:ext uri="{FF2B5EF4-FFF2-40B4-BE49-F238E27FC236}">
              <a16:creationId xmlns:a16="http://schemas.microsoft.com/office/drawing/2014/main" id="{F20AD33D-D6C3-416F-A7A9-310C21B6705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00" name="Text Box 15">
          <a:extLst>
            <a:ext uri="{FF2B5EF4-FFF2-40B4-BE49-F238E27FC236}">
              <a16:creationId xmlns:a16="http://schemas.microsoft.com/office/drawing/2014/main" id="{FACB8D7D-96CA-4AC7-B0AE-FC8BE587675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01" name="Text Box 15">
          <a:extLst>
            <a:ext uri="{FF2B5EF4-FFF2-40B4-BE49-F238E27FC236}">
              <a16:creationId xmlns:a16="http://schemas.microsoft.com/office/drawing/2014/main" id="{F799CA7A-3FCF-45DF-BE13-6CDCDA31E0A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02" name="Text Box 15">
          <a:extLst>
            <a:ext uri="{FF2B5EF4-FFF2-40B4-BE49-F238E27FC236}">
              <a16:creationId xmlns:a16="http://schemas.microsoft.com/office/drawing/2014/main" id="{8B5E0338-CC8E-460B-BC50-8FB98B5AA77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03" name="Text Box 15">
          <a:extLst>
            <a:ext uri="{FF2B5EF4-FFF2-40B4-BE49-F238E27FC236}">
              <a16:creationId xmlns:a16="http://schemas.microsoft.com/office/drawing/2014/main" id="{39F4B4DC-B38D-426E-A298-2238B547690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04" name="Text Box 15">
          <a:extLst>
            <a:ext uri="{FF2B5EF4-FFF2-40B4-BE49-F238E27FC236}">
              <a16:creationId xmlns:a16="http://schemas.microsoft.com/office/drawing/2014/main" id="{FC7CA872-6389-4385-985F-EC05569C5B8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05" name="Text Box 15">
          <a:extLst>
            <a:ext uri="{FF2B5EF4-FFF2-40B4-BE49-F238E27FC236}">
              <a16:creationId xmlns:a16="http://schemas.microsoft.com/office/drawing/2014/main" id="{CF7C3798-EB32-4FC8-9C78-1AE4BC5E11E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06" name="Text Box 15">
          <a:extLst>
            <a:ext uri="{FF2B5EF4-FFF2-40B4-BE49-F238E27FC236}">
              <a16:creationId xmlns:a16="http://schemas.microsoft.com/office/drawing/2014/main" id="{C8A3D470-5AE1-4859-90B1-93B6832A786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07" name="Text Box 15">
          <a:extLst>
            <a:ext uri="{FF2B5EF4-FFF2-40B4-BE49-F238E27FC236}">
              <a16:creationId xmlns:a16="http://schemas.microsoft.com/office/drawing/2014/main" id="{4877EA24-4992-4F21-B1B5-CF7765D1DE7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08" name="Text Box 15">
          <a:extLst>
            <a:ext uri="{FF2B5EF4-FFF2-40B4-BE49-F238E27FC236}">
              <a16:creationId xmlns:a16="http://schemas.microsoft.com/office/drawing/2014/main" id="{199CAF69-12B3-417A-8CE1-7578132D0AF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09" name="Text Box 15">
          <a:extLst>
            <a:ext uri="{FF2B5EF4-FFF2-40B4-BE49-F238E27FC236}">
              <a16:creationId xmlns:a16="http://schemas.microsoft.com/office/drawing/2014/main" id="{D069A7ED-A281-4B93-A2E6-3330481C25D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10" name="Text Box 15">
          <a:extLst>
            <a:ext uri="{FF2B5EF4-FFF2-40B4-BE49-F238E27FC236}">
              <a16:creationId xmlns:a16="http://schemas.microsoft.com/office/drawing/2014/main" id="{CF778C15-BCEC-4019-B97A-61AE4ACF8B5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11" name="Text Box 15">
          <a:extLst>
            <a:ext uri="{FF2B5EF4-FFF2-40B4-BE49-F238E27FC236}">
              <a16:creationId xmlns:a16="http://schemas.microsoft.com/office/drawing/2014/main" id="{D64F6AB2-5925-4994-9402-5B65207F969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12" name="Text Box 15">
          <a:extLst>
            <a:ext uri="{FF2B5EF4-FFF2-40B4-BE49-F238E27FC236}">
              <a16:creationId xmlns:a16="http://schemas.microsoft.com/office/drawing/2014/main" id="{9D5226CE-D1BA-428B-9A34-47092704CB8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13" name="Text Box 15">
          <a:extLst>
            <a:ext uri="{FF2B5EF4-FFF2-40B4-BE49-F238E27FC236}">
              <a16:creationId xmlns:a16="http://schemas.microsoft.com/office/drawing/2014/main" id="{B5BF3B6F-CCD8-4419-8A2C-EAFE6D98B72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14" name="Text Box 15">
          <a:extLst>
            <a:ext uri="{FF2B5EF4-FFF2-40B4-BE49-F238E27FC236}">
              <a16:creationId xmlns:a16="http://schemas.microsoft.com/office/drawing/2014/main" id="{CC210298-C7DB-4918-A3C9-57671862070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15" name="Text Box 15">
          <a:extLst>
            <a:ext uri="{FF2B5EF4-FFF2-40B4-BE49-F238E27FC236}">
              <a16:creationId xmlns:a16="http://schemas.microsoft.com/office/drawing/2014/main" id="{4D919777-9A11-4B4D-A2CC-633E028775F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16" name="Text Box 15">
          <a:extLst>
            <a:ext uri="{FF2B5EF4-FFF2-40B4-BE49-F238E27FC236}">
              <a16:creationId xmlns:a16="http://schemas.microsoft.com/office/drawing/2014/main" id="{912716AA-F084-46B6-BB51-658C5B25169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17" name="Text Box 15">
          <a:extLst>
            <a:ext uri="{FF2B5EF4-FFF2-40B4-BE49-F238E27FC236}">
              <a16:creationId xmlns:a16="http://schemas.microsoft.com/office/drawing/2014/main" id="{527D410B-6800-49B1-AFBB-A9BBCDB7BC9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18" name="Text Box 15">
          <a:extLst>
            <a:ext uri="{FF2B5EF4-FFF2-40B4-BE49-F238E27FC236}">
              <a16:creationId xmlns:a16="http://schemas.microsoft.com/office/drawing/2014/main" id="{3E77016C-09A8-4242-A6FD-B27088796C5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19" name="Text Box 15">
          <a:extLst>
            <a:ext uri="{FF2B5EF4-FFF2-40B4-BE49-F238E27FC236}">
              <a16:creationId xmlns:a16="http://schemas.microsoft.com/office/drawing/2014/main" id="{2BE087B7-820D-4119-8516-F8788C4B07A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20" name="Text Box 15">
          <a:extLst>
            <a:ext uri="{FF2B5EF4-FFF2-40B4-BE49-F238E27FC236}">
              <a16:creationId xmlns:a16="http://schemas.microsoft.com/office/drawing/2014/main" id="{61E78208-D8D0-4CF7-ABF8-E4EFCBA82D2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21" name="Text Box 15">
          <a:extLst>
            <a:ext uri="{FF2B5EF4-FFF2-40B4-BE49-F238E27FC236}">
              <a16:creationId xmlns:a16="http://schemas.microsoft.com/office/drawing/2014/main" id="{683CE1BC-868C-451F-866C-375CEC7240D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22" name="Text Box 15">
          <a:extLst>
            <a:ext uri="{FF2B5EF4-FFF2-40B4-BE49-F238E27FC236}">
              <a16:creationId xmlns:a16="http://schemas.microsoft.com/office/drawing/2014/main" id="{7AEA33F5-11BF-49F4-945B-DBF2A463463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23" name="Text Box 15">
          <a:extLst>
            <a:ext uri="{FF2B5EF4-FFF2-40B4-BE49-F238E27FC236}">
              <a16:creationId xmlns:a16="http://schemas.microsoft.com/office/drawing/2014/main" id="{17F97CE3-B4F7-4B7C-B4B6-1CBFABB6A8B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24" name="Text Box 15">
          <a:extLst>
            <a:ext uri="{FF2B5EF4-FFF2-40B4-BE49-F238E27FC236}">
              <a16:creationId xmlns:a16="http://schemas.microsoft.com/office/drawing/2014/main" id="{A492168C-F5E1-4FFC-B662-9BC485EFC9B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25" name="Text Box 15">
          <a:extLst>
            <a:ext uri="{FF2B5EF4-FFF2-40B4-BE49-F238E27FC236}">
              <a16:creationId xmlns:a16="http://schemas.microsoft.com/office/drawing/2014/main" id="{6CE43F90-C554-4C82-8006-393DD853EF4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26" name="Text Box 15">
          <a:extLst>
            <a:ext uri="{FF2B5EF4-FFF2-40B4-BE49-F238E27FC236}">
              <a16:creationId xmlns:a16="http://schemas.microsoft.com/office/drawing/2014/main" id="{7D81494D-D3AC-4FEA-9A67-975E599EB23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27" name="Text Box 15">
          <a:extLst>
            <a:ext uri="{FF2B5EF4-FFF2-40B4-BE49-F238E27FC236}">
              <a16:creationId xmlns:a16="http://schemas.microsoft.com/office/drawing/2014/main" id="{938490D8-A43B-4B34-B038-3B20925C380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28" name="Text Box 15">
          <a:extLst>
            <a:ext uri="{FF2B5EF4-FFF2-40B4-BE49-F238E27FC236}">
              <a16:creationId xmlns:a16="http://schemas.microsoft.com/office/drawing/2014/main" id="{D8DFD071-B1F7-46ED-B8FC-EBB7E3D548E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29" name="Text Box 15">
          <a:extLst>
            <a:ext uri="{FF2B5EF4-FFF2-40B4-BE49-F238E27FC236}">
              <a16:creationId xmlns:a16="http://schemas.microsoft.com/office/drawing/2014/main" id="{71D1D84C-3375-4865-93B8-C8EB437B82C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30" name="Text Box 15">
          <a:extLst>
            <a:ext uri="{FF2B5EF4-FFF2-40B4-BE49-F238E27FC236}">
              <a16:creationId xmlns:a16="http://schemas.microsoft.com/office/drawing/2014/main" id="{94F20C63-9717-4BF0-809A-A4FCA8A646E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31" name="Text Box 15">
          <a:extLst>
            <a:ext uri="{FF2B5EF4-FFF2-40B4-BE49-F238E27FC236}">
              <a16:creationId xmlns:a16="http://schemas.microsoft.com/office/drawing/2014/main" id="{838887D5-FE2C-4079-8415-83E8030C582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32" name="Text Box 15">
          <a:extLst>
            <a:ext uri="{FF2B5EF4-FFF2-40B4-BE49-F238E27FC236}">
              <a16:creationId xmlns:a16="http://schemas.microsoft.com/office/drawing/2014/main" id="{B2475F07-AC7D-4324-B599-A6B8C3E4914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33" name="Text Box 15">
          <a:extLst>
            <a:ext uri="{FF2B5EF4-FFF2-40B4-BE49-F238E27FC236}">
              <a16:creationId xmlns:a16="http://schemas.microsoft.com/office/drawing/2014/main" id="{E66A9109-86FD-458A-8F1C-C5BA052D98F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34" name="Text Box 15">
          <a:extLst>
            <a:ext uri="{FF2B5EF4-FFF2-40B4-BE49-F238E27FC236}">
              <a16:creationId xmlns:a16="http://schemas.microsoft.com/office/drawing/2014/main" id="{4EFA62BB-6996-4334-94B2-126E66EDC6E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535" name="Text Box 15">
          <a:extLst>
            <a:ext uri="{FF2B5EF4-FFF2-40B4-BE49-F238E27FC236}">
              <a16:creationId xmlns:a16="http://schemas.microsoft.com/office/drawing/2014/main" id="{2AA25477-D220-4FFB-9A1A-E27C6FFD5C02}"/>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36" name="Text Box 15">
          <a:extLst>
            <a:ext uri="{FF2B5EF4-FFF2-40B4-BE49-F238E27FC236}">
              <a16:creationId xmlns:a16="http://schemas.microsoft.com/office/drawing/2014/main" id="{DCD2E4E1-456F-4518-BA5D-9E4C4CE25D80}"/>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37" name="Text Box 15">
          <a:extLst>
            <a:ext uri="{FF2B5EF4-FFF2-40B4-BE49-F238E27FC236}">
              <a16:creationId xmlns:a16="http://schemas.microsoft.com/office/drawing/2014/main" id="{616CEA4A-62C1-4A66-A39F-34714BFE93FE}"/>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38" name="Text Box 15">
          <a:extLst>
            <a:ext uri="{FF2B5EF4-FFF2-40B4-BE49-F238E27FC236}">
              <a16:creationId xmlns:a16="http://schemas.microsoft.com/office/drawing/2014/main" id="{04D54E26-B20E-47D9-93AF-E07F394DB2C1}"/>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39" name="Text Box 15">
          <a:extLst>
            <a:ext uri="{FF2B5EF4-FFF2-40B4-BE49-F238E27FC236}">
              <a16:creationId xmlns:a16="http://schemas.microsoft.com/office/drawing/2014/main" id="{1DF1DED6-B9DD-4ADC-AC15-72C9D4375E85}"/>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202</xdr:row>
      <xdr:rowOff>0</xdr:rowOff>
    </xdr:from>
    <xdr:ext cx="95250" cy="171450"/>
    <xdr:sp macro="" textlink="">
      <xdr:nvSpPr>
        <xdr:cNvPr id="540" name="Text Box 15">
          <a:extLst>
            <a:ext uri="{FF2B5EF4-FFF2-40B4-BE49-F238E27FC236}">
              <a16:creationId xmlns:a16="http://schemas.microsoft.com/office/drawing/2014/main" id="{64A3ADE6-5446-4538-A3D4-EA91DA0A3321}"/>
            </a:ext>
          </a:extLst>
        </xdr:cNvPr>
        <xdr:cNvSpPr txBox="1">
          <a:spLocks noChangeArrowheads="1"/>
        </xdr:cNvSpPr>
      </xdr:nvSpPr>
      <xdr:spPr bwMode="auto">
        <a:xfrm>
          <a:off x="1714500"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41" name="Text Box 15">
          <a:extLst>
            <a:ext uri="{FF2B5EF4-FFF2-40B4-BE49-F238E27FC236}">
              <a16:creationId xmlns:a16="http://schemas.microsoft.com/office/drawing/2014/main" id="{167F833D-483D-4C18-9124-FC5CADECE68A}"/>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42" name="Text Box 15">
          <a:extLst>
            <a:ext uri="{FF2B5EF4-FFF2-40B4-BE49-F238E27FC236}">
              <a16:creationId xmlns:a16="http://schemas.microsoft.com/office/drawing/2014/main" id="{796502D6-65B5-4E3E-86C4-FCF3825A3DA5}"/>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43" name="Text Box 15">
          <a:extLst>
            <a:ext uri="{FF2B5EF4-FFF2-40B4-BE49-F238E27FC236}">
              <a16:creationId xmlns:a16="http://schemas.microsoft.com/office/drawing/2014/main" id="{E42783C8-D01E-43C1-B6A1-E3459A9F98E9}"/>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44" name="Text Box 15">
          <a:extLst>
            <a:ext uri="{FF2B5EF4-FFF2-40B4-BE49-F238E27FC236}">
              <a16:creationId xmlns:a16="http://schemas.microsoft.com/office/drawing/2014/main" id="{F711E1B7-7F15-4FE9-908F-9C0F73C7711E}"/>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545" name="Text Box 15">
          <a:extLst>
            <a:ext uri="{FF2B5EF4-FFF2-40B4-BE49-F238E27FC236}">
              <a16:creationId xmlns:a16="http://schemas.microsoft.com/office/drawing/2014/main" id="{400011B3-6530-4E41-86D6-942A037C4D3B}"/>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46" name="Text Box 15">
          <a:extLst>
            <a:ext uri="{FF2B5EF4-FFF2-40B4-BE49-F238E27FC236}">
              <a16:creationId xmlns:a16="http://schemas.microsoft.com/office/drawing/2014/main" id="{20D8936C-6F76-4C8B-98EA-BFA78029874E}"/>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547" name="Text Box 15">
          <a:extLst>
            <a:ext uri="{FF2B5EF4-FFF2-40B4-BE49-F238E27FC236}">
              <a16:creationId xmlns:a16="http://schemas.microsoft.com/office/drawing/2014/main" id="{C5CB604B-3D26-49F9-9926-312103B4C624}"/>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548" name="Text Box 15">
          <a:extLst>
            <a:ext uri="{FF2B5EF4-FFF2-40B4-BE49-F238E27FC236}">
              <a16:creationId xmlns:a16="http://schemas.microsoft.com/office/drawing/2014/main" id="{C1D68311-68A2-4C79-A26B-3C0CBB02E235}"/>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49" name="Text Box 15">
          <a:extLst>
            <a:ext uri="{FF2B5EF4-FFF2-40B4-BE49-F238E27FC236}">
              <a16:creationId xmlns:a16="http://schemas.microsoft.com/office/drawing/2014/main" id="{E12D41BF-37EE-45E1-B832-85A66FF655AE}"/>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50" name="Text Box 15">
          <a:extLst>
            <a:ext uri="{FF2B5EF4-FFF2-40B4-BE49-F238E27FC236}">
              <a16:creationId xmlns:a16="http://schemas.microsoft.com/office/drawing/2014/main" id="{BE037E09-B516-4506-9E6E-F3B3B498F943}"/>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51" name="Text Box 15">
          <a:extLst>
            <a:ext uri="{FF2B5EF4-FFF2-40B4-BE49-F238E27FC236}">
              <a16:creationId xmlns:a16="http://schemas.microsoft.com/office/drawing/2014/main" id="{B881C053-AF19-4513-84A1-37B5B5C28F9B}"/>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52" name="Text Box 15">
          <a:extLst>
            <a:ext uri="{FF2B5EF4-FFF2-40B4-BE49-F238E27FC236}">
              <a16:creationId xmlns:a16="http://schemas.microsoft.com/office/drawing/2014/main" id="{26DD770F-4C7D-4D78-88B7-E517DCE91F6B}"/>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202</xdr:row>
      <xdr:rowOff>0</xdr:rowOff>
    </xdr:from>
    <xdr:ext cx="95250" cy="171450"/>
    <xdr:sp macro="" textlink="">
      <xdr:nvSpPr>
        <xdr:cNvPr id="553" name="Text Box 15">
          <a:extLst>
            <a:ext uri="{FF2B5EF4-FFF2-40B4-BE49-F238E27FC236}">
              <a16:creationId xmlns:a16="http://schemas.microsoft.com/office/drawing/2014/main" id="{ADF3727F-952D-4D9D-A35F-D4147BC67C28}"/>
            </a:ext>
          </a:extLst>
        </xdr:cNvPr>
        <xdr:cNvSpPr txBox="1">
          <a:spLocks noChangeArrowheads="1"/>
        </xdr:cNvSpPr>
      </xdr:nvSpPr>
      <xdr:spPr bwMode="auto">
        <a:xfrm>
          <a:off x="1714500"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54" name="Text Box 15">
          <a:extLst>
            <a:ext uri="{FF2B5EF4-FFF2-40B4-BE49-F238E27FC236}">
              <a16:creationId xmlns:a16="http://schemas.microsoft.com/office/drawing/2014/main" id="{EB040990-CDC0-471A-81A9-17A947A16643}"/>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55" name="Text Box 15">
          <a:extLst>
            <a:ext uri="{FF2B5EF4-FFF2-40B4-BE49-F238E27FC236}">
              <a16:creationId xmlns:a16="http://schemas.microsoft.com/office/drawing/2014/main" id="{BF78A0C6-F260-4B53-BA0B-BC756C690F8A}"/>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56" name="Text Box 15">
          <a:extLst>
            <a:ext uri="{FF2B5EF4-FFF2-40B4-BE49-F238E27FC236}">
              <a16:creationId xmlns:a16="http://schemas.microsoft.com/office/drawing/2014/main" id="{740340E3-A297-454C-820E-D72C92F4FA9B}"/>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57" name="Text Box 15">
          <a:extLst>
            <a:ext uri="{FF2B5EF4-FFF2-40B4-BE49-F238E27FC236}">
              <a16:creationId xmlns:a16="http://schemas.microsoft.com/office/drawing/2014/main" id="{B6EBC959-B451-4125-A8C5-355E8F0B0262}"/>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558" name="Text Box 15">
          <a:extLst>
            <a:ext uri="{FF2B5EF4-FFF2-40B4-BE49-F238E27FC236}">
              <a16:creationId xmlns:a16="http://schemas.microsoft.com/office/drawing/2014/main" id="{2422DB8E-040E-4044-9126-FBF9BB650928}"/>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559" name="Text Box 15">
          <a:extLst>
            <a:ext uri="{FF2B5EF4-FFF2-40B4-BE49-F238E27FC236}">
              <a16:creationId xmlns:a16="http://schemas.microsoft.com/office/drawing/2014/main" id="{A75CF775-A0B8-4EE9-BD1E-46CFB42E695C}"/>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560" name="Text Box 15">
          <a:extLst>
            <a:ext uri="{FF2B5EF4-FFF2-40B4-BE49-F238E27FC236}">
              <a16:creationId xmlns:a16="http://schemas.microsoft.com/office/drawing/2014/main" id="{7E52650E-8B54-4947-AB7A-1E9BA3712121}"/>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61" name="Text Box 15">
          <a:extLst>
            <a:ext uri="{FF2B5EF4-FFF2-40B4-BE49-F238E27FC236}">
              <a16:creationId xmlns:a16="http://schemas.microsoft.com/office/drawing/2014/main" id="{BF8E4E50-657F-4A04-A4D7-E8EB04A38EC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62" name="Text Box 15">
          <a:extLst>
            <a:ext uri="{FF2B5EF4-FFF2-40B4-BE49-F238E27FC236}">
              <a16:creationId xmlns:a16="http://schemas.microsoft.com/office/drawing/2014/main" id="{C2EE52FE-3B94-4ED3-AB20-820D039955D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63" name="Text Box 15">
          <a:extLst>
            <a:ext uri="{FF2B5EF4-FFF2-40B4-BE49-F238E27FC236}">
              <a16:creationId xmlns:a16="http://schemas.microsoft.com/office/drawing/2014/main" id="{5BD5DF31-9C3E-445E-AF56-BA8D03DC91E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64" name="Text Box 15">
          <a:extLst>
            <a:ext uri="{FF2B5EF4-FFF2-40B4-BE49-F238E27FC236}">
              <a16:creationId xmlns:a16="http://schemas.microsoft.com/office/drawing/2014/main" id="{99D463F0-FA41-4EC5-937E-3AA026279FB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65" name="Text Box 15">
          <a:extLst>
            <a:ext uri="{FF2B5EF4-FFF2-40B4-BE49-F238E27FC236}">
              <a16:creationId xmlns:a16="http://schemas.microsoft.com/office/drawing/2014/main" id="{4D286AB1-3E8D-41C2-8410-EA6C0BB394C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66" name="Text Box 15">
          <a:extLst>
            <a:ext uri="{FF2B5EF4-FFF2-40B4-BE49-F238E27FC236}">
              <a16:creationId xmlns:a16="http://schemas.microsoft.com/office/drawing/2014/main" id="{F2C6A817-0D82-440E-A018-CF512F6B229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67" name="Text Box 15">
          <a:extLst>
            <a:ext uri="{FF2B5EF4-FFF2-40B4-BE49-F238E27FC236}">
              <a16:creationId xmlns:a16="http://schemas.microsoft.com/office/drawing/2014/main" id="{DAD00ACD-7330-47A2-87C4-A0C3D156E0D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68" name="Text Box 15">
          <a:extLst>
            <a:ext uri="{FF2B5EF4-FFF2-40B4-BE49-F238E27FC236}">
              <a16:creationId xmlns:a16="http://schemas.microsoft.com/office/drawing/2014/main" id="{BC037B14-31D8-4F65-A774-0B528099F20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69" name="Text Box 15">
          <a:extLst>
            <a:ext uri="{FF2B5EF4-FFF2-40B4-BE49-F238E27FC236}">
              <a16:creationId xmlns:a16="http://schemas.microsoft.com/office/drawing/2014/main" id="{97C465B1-B63A-41E8-9D80-E7ED22C7E8E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70" name="Text Box 15">
          <a:extLst>
            <a:ext uri="{FF2B5EF4-FFF2-40B4-BE49-F238E27FC236}">
              <a16:creationId xmlns:a16="http://schemas.microsoft.com/office/drawing/2014/main" id="{02473484-B4EC-412B-8C3A-3C2FA74A5D8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71" name="Text Box 15">
          <a:extLst>
            <a:ext uri="{FF2B5EF4-FFF2-40B4-BE49-F238E27FC236}">
              <a16:creationId xmlns:a16="http://schemas.microsoft.com/office/drawing/2014/main" id="{0DCF2C48-2E57-4F7E-8C31-EBFF7A051E0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72" name="Text Box 15">
          <a:extLst>
            <a:ext uri="{FF2B5EF4-FFF2-40B4-BE49-F238E27FC236}">
              <a16:creationId xmlns:a16="http://schemas.microsoft.com/office/drawing/2014/main" id="{2BF4AB28-9CED-4505-87D5-9787478DF1B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73" name="Text Box 15">
          <a:extLst>
            <a:ext uri="{FF2B5EF4-FFF2-40B4-BE49-F238E27FC236}">
              <a16:creationId xmlns:a16="http://schemas.microsoft.com/office/drawing/2014/main" id="{15342887-C392-412E-B88A-FB3112B3778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74" name="Text Box 15">
          <a:extLst>
            <a:ext uri="{FF2B5EF4-FFF2-40B4-BE49-F238E27FC236}">
              <a16:creationId xmlns:a16="http://schemas.microsoft.com/office/drawing/2014/main" id="{B48E6A5F-6503-4C5C-838A-0E007387161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75" name="Text Box 15">
          <a:extLst>
            <a:ext uri="{FF2B5EF4-FFF2-40B4-BE49-F238E27FC236}">
              <a16:creationId xmlns:a16="http://schemas.microsoft.com/office/drawing/2014/main" id="{1F8CA3EA-6D9E-4BA4-A52F-A6F71936868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76" name="Text Box 15">
          <a:extLst>
            <a:ext uri="{FF2B5EF4-FFF2-40B4-BE49-F238E27FC236}">
              <a16:creationId xmlns:a16="http://schemas.microsoft.com/office/drawing/2014/main" id="{DC6D3D53-5467-478D-A362-48E622BC3B2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77" name="Text Box 15">
          <a:extLst>
            <a:ext uri="{FF2B5EF4-FFF2-40B4-BE49-F238E27FC236}">
              <a16:creationId xmlns:a16="http://schemas.microsoft.com/office/drawing/2014/main" id="{F1C6AB3E-9637-4BBC-9BDB-5C1B9EA5149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78" name="Text Box 15">
          <a:extLst>
            <a:ext uri="{FF2B5EF4-FFF2-40B4-BE49-F238E27FC236}">
              <a16:creationId xmlns:a16="http://schemas.microsoft.com/office/drawing/2014/main" id="{43913AA6-171A-4522-8FF8-1B8BD05A6BB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79" name="Text Box 15">
          <a:extLst>
            <a:ext uri="{FF2B5EF4-FFF2-40B4-BE49-F238E27FC236}">
              <a16:creationId xmlns:a16="http://schemas.microsoft.com/office/drawing/2014/main" id="{56C91EF2-8F3F-481A-A4F4-7A022580C1A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80" name="Text Box 15">
          <a:extLst>
            <a:ext uri="{FF2B5EF4-FFF2-40B4-BE49-F238E27FC236}">
              <a16:creationId xmlns:a16="http://schemas.microsoft.com/office/drawing/2014/main" id="{8FC2E3A0-909B-466E-AA01-E275AC11945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81" name="Text Box 15">
          <a:extLst>
            <a:ext uri="{FF2B5EF4-FFF2-40B4-BE49-F238E27FC236}">
              <a16:creationId xmlns:a16="http://schemas.microsoft.com/office/drawing/2014/main" id="{2840544C-9016-45FB-9781-EFD0F49B045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82" name="Text Box 15">
          <a:extLst>
            <a:ext uri="{FF2B5EF4-FFF2-40B4-BE49-F238E27FC236}">
              <a16:creationId xmlns:a16="http://schemas.microsoft.com/office/drawing/2014/main" id="{DC12F392-CF4C-4A64-984A-129263C14D5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83" name="Text Box 15">
          <a:extLst>
            <a:ext uri="{FF2B5EF4-FFF2-40B4-BE49-F238E27FC236}">
              <a16:creationId xmlns:a16="http://schemas.microsoft.com/office/drawing/2014/main" id="{FDB7CA81-7BDB-473C-A113-9E539E8F9FC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84" name="Text Box 15">
          <a:extLst>
            <a:ext uri="{FF2B5EF4-FFF2-40B4-BE49-F238E27FC236}">
              <a16:creationId xmlns:a16="http://schemas.microsoft.com/office/drawing/2014/main" id="{AFD56027-9E4A-48F9-ADE7-7A7C566C7C8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85" name="Text Box 15">
          <a:extLst>
            <a:ext uri="{FF2B5EF4-FFF2-40B4-BE49-F238E27FC236}">
              <a16:creationId xmlns:a16="http://schemas.microsoft.com/office/drawing/2014/main" id="{B47065CE-716C-461A-8089-357FC706429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86" name="Text Box 15">
          <a:extLst>
            <a:ext uri="{FF2B5EF4-FFF2-40B4-BE49-F238E27FC236}">
              <a16:creationId xmlns:a16="http://schemas.microsoft.com/office/drawing/2014/main" id="{CDBE5C4D-F84E-4420-97F0-910EBAD4E37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87" name="Text Box 15">
          <a:extLst>
            <a:ext uri="{FF2B5EF4-FFF2-40B4-BE49-F238E27FC236}">
              <a16:creationId xmlns:a16="http://schemas.microsoft.com/office/drawing/2014/main" id="{59241085-C0AE-47FC-831A-7A46D362A61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88" name="Text Box 15">
          <a:extLst>
            <a:ext uri="{FF2B5EF4-FFF2-40B4-BE49-F238E27FC236}">
              <a16:creationId xmlns:a16="http://schemas.microsoft.com/office/drawing/2014/main" id="{8F8C6D9D-09CD-4CCE-92B8-F1BD7A99EB3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89" name="Text Box 15">
          <a:extLst>
            <a:ext uri="{FF2B5EF4-FFF2-40B4-BE49-F238E27FC236}">
              <a16:creationId xmlns:a16="http://schemas.microsoft.com/office/drawing/2014/main" id="{1DA0DDC2-EB6F-4234-8F46-C93841094CC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90" name="Text Box 15">
          <a:extLst>
            <a:ext uri="{FF2B5EF4-FFF2-40B4-BE49-F238E27FC236}">
              <a16:creationId xmlns:a16="http://schemas.microsoft.com/office/drawing/2014/main" id="{E4CB2043-ED16-4DE0-9306-F9E532784E0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91" name="Text Box 15">
          <a:extLst>
            <a:ext uri="{FF2B5EF4-FFF2-40B4-BE49-F238E27FC236}">
              <a16:creationId xmlns:a16="http://schemas.microsoft.com/office/drawing/2014/main" id="{E863B19A-4E2A-45E7-B0F2-2CD2597C7EA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92" name="Text Box 15">
          <a:extLst>
            <a:ext uri="{FF2B5EF4-FFF2-40B4-BE49-F238E27FC236}">
              <a16:creationId xmlns:a16="http://schemas.microsoft.com/office/drawing/2014/main" id="{108D1B5D-BB3D-4C6D-AC08-CDECBFBFB80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93" name="Text Box 15">
          <a:extLst>
            <a:ext uri="{FF2B5EF4-FFF2-40B4-BE49-F238E27FC236}">
              <a16:creationId xmlns:a16="http://schemas.microsoft.com/office/drawing/2014/main" id="{6229B501-1DE2-492E-A9DB-2701429AE89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94" name="Text Box 15">
          <a:extLst>
            <a:ext uri="{FF2B5EF4-FFF2-40B4-BE49-F238E27FC236}">
              <a16:creationId xmlns:a16="http://schemas.microsoft.com/office/drawing/2014/main" id="{9AE1621E-6EF4-466D-8BDB-9EA723D4ADA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95" name="Text Box 15">
          <a:extLst>
            <a:ext uri="{FF2B5EF4-FFF2-40B4-BE49-F238E27FC236}">
              <a16:creationId xmlns:a16="http://schemas.microsoft.com/office/drawing/2014/main" id="{8B480BB9-71F1-4765-B340-BE6535E96B2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96" name="Text Box 15">
          <a:extLst>
            <a:ext uri="{FF2B5EF4-FFF2-40B4-BE49-F238E27FC236}">
              <a16:creationId xmlns:a16="http://schemas.microsoft.com/office/drawing/2014/main" id="{B4F82F0A-F797-439B-B3E1-0D1BB270D08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97" name="Text Box 15">
          <a:extLst>
            <a:ext uri="{FF2B5EF4-FFF2-40B4-BE49-F238E27FC236}">
              <a16:creationId xmlns:a16="http://schemas.microsoft.com/office/drawing/2014/main" id="{D621CD24-262C-4520-8582-739A3DE1B71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98" name="Text Box 15">
          <a:extLst>
            <a:ext uri="{FF2B5EF4-FFF2-40B4-BE49-F238E27FC236}">
              <a16:creationId xmlns:a16="http://schemas.microsoft.com/office/drawing/2014/main" id="{2B769FC4-DD52-4E8D-B115-378C17B4D27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599" name="Text Box 15">
          <a:extLst>
            <a:ext uri="{FF2B5EF4-FFF2-40B4-BE49-F238E27FC236}">
              <a16:creationId xmlns:a16="http://schemas.microsoft.com/office/drawing/2014/main" id="{C38A9681-34D0-477E-B873-3B3AE967DAE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00" name="Text Box 15">
          <a:extLst>
            <a:ext uri="{FF2B5EF4-FFF2-40B4-BE49-F238E27FC236}">
              <a16:creationId xmlns:a16="http://schemas.microsoft.com/office/drawing/2014/main" id="{7FE93E1B-854A-4B42-8AFF-5F07087F18F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01" name="Text Box 15">
          <a:extLst>
            <a:ext uri="{FF2B5EF4-FFF2-40B4-BE49-F238E27FC236}">
              <a16:creationId xmlns:a16="http://schemas.microsoft.com/office/drawing/2014/main" id="{B1BEAC5F-7332-460D-9BC8-6D0BF71AB57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02" name="Text Box 15">
          <a:extLst>
            <a:ext uri="{FF2B5EF4-FFF2-40B4-BE49-F238E27FC236}">
              <a16:creationId xmlns:a16="http://schemas.microsoft.com/office/drawing/2014/main" id="{6EFC74FD-9834-4715-83AB-A0370BBAC97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03" name="Text Box 15">
          <a:extLst>
            <a:ext uri="{FF2B5EF4-FFF2-40B4-BE49-F238E27FC236}">
              <a16:creationId xmlns:a16="http://schemas.microsoft.com/office/drawing/2014/main" id="{443A8ED1-5938-4830-8A07-6E12C05D75D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04" name="Text Box 15">
          <a:extLst>
            <a:ext uri="{FF2B5EF4-FFF2-40B4-BE49-F238E27FC236}">
              <a16:creationId xmlns:a16="http://schemas.microsoft.com/office/drawing/2014/main" id="{CEF53144-F882-4E50-891D-CD5E0534B45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05" name="Text Box 15">
          <a:extLst>
            <a:ext uri="{FF2B5EF4-FFF2-40B4-BE49-F238E27FC236}">
              <a16:creationId xmlns:a16="http://schemas.microsoft.com/office/drawing/2014/main" id="{E4888A50-7F17-450A-BF7E-38D66989351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06" name="Text Box 15">
          <a:extLst>
            <a:ext uri="{FF2B5EF4-FFF2-40B4-BE49-F238E27FC236}">
              <a16:creationId xmlns:a16="http://schemas.microsoft.com/office/drawing/2014/main" id="{F4AC0D9F-84CA-4C8E-B6E4-6CAC6762BE6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07" name="Text Box 15">
          <a:extLst>
            <a:ext uri="{FF2B5EF4-FFF2-40B4-BE49-F238E27FC236}">
              <a16:creationId xmlns:a16="http://schemas.microsoft.com/office/drawing/2014/main" id="{D51F2CEE-9694-4C93-895D-4F1FDF89360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08" name="Text Box 15">
          <a:extLst>
            <a:ext uri="{FF2B5EF4-FFF2-40B4-BE49-F238E27FC236}">
              <a16:creationId xmlns:a16="http://schemas.microsoft.com/office/drawing/2014/main" id="{3AADE968-263D-4C56-80A1-14894C8BF90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09" name="Text Box 15">
          <a:extLst>
            <a:ext uri="{FF2B5EF4-FFF2-40B4-BE49-F238E27FC236}">
              <a16:creationId xmlns:a16="http://schemas.microsoft.com/office/drawing/2014/main" id="{DAD7AF13-19E5-4F80-81D7-4AC56458D3C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10" name="Text Box 15">
          <a:extLst>
            <a:ext uri="{FF2B5EF4-FFF2-40B4-BE49-F238E27FC236}">
              <a16:creationId xmlns:a16="http://schemas.microsoft.com/office/drawing/2014/main" id="{F39E5408-1676-4243-83A5-5203D66C0EB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11" name="Text Box 15">
          <a:extLst>
            <a:ext uri="{FF2B5EF4-FFF2-40B4-BE49-F238E27FC236}">
              <a16:creationId xmlns:a16="http://schemas.microsoft.com/office/drawing/2014/main" id="{FDD9D8C0-D5A2-4A90-9CA7-68FB12393DA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12" name="Text Box 15">
          <a:extLst>
            <a:ext uri="{FF2B5EF4-FFF2-40B4-BE49-F238E27FC236}">
              <a16:creationId xmlns:a16="http://schemas.microsoft.com/office/drawing/2014/main" id="{BEE82386-8CC1-4585-A1DF-88A7D022FE7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13" name="Text Box 15">
          <a:extLst>
            <a:ext uri="{FF2B5EF4-FFF2-40B4-BE49-F238E27FC236}">
              <a16:creationId xmlns:a16="http://schemas.microsoft.com/office/drawing/2014/main" id="{BE2A7118-C22E-4D22-B507-436CB508048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14" name="Text Box 15">
          <a:extLst>
            <a:ext uri="{FF2B5EF4-FFF2-40B4-BE49-F238E27FC236}">
              <a16:creationId xmlns:a16="http://schemas.microsoft.com/office/drawing/2014/main" id="{12F02171-E0F3-4BEA-8AD1-7054B554934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15" name="Text Box 15">
          <a:extLst>
            <a:ext uri="{FF2B5EF4-FFF2-40B4-BE49-F238E27FC236}">
              <a16:creationId xmlns:a16="http://schemas.microsoft.com/office/drawing/2014/main" id="{9470C3B7-3BD8-45D0-9E12-197EBD5F279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16" name="Text Box 15">
          <a:extLst>
            <a:ext uri="{FF2B5EF4-FFF2-40B4-BE49-F238E27FC236}">
              <a16:creationId xmlns:a16="http://schemas.microsoft.com/office/drawing/2014/main" id="{F79EA6CB-EAEA-4770-A65B-3CDA36C9D2F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17" name="Text Box 15">
          <a:extLst>
            <a:ext uri="{FF2B5EF4-FFF2-40B4-BE49-F238E27FC236}">
              <a16:creationId xmlns:a16="http://schemas.microsoft.com/office/drawing/2014/main" id="{37BFD3F2-DE23-413C-A6D9-203E9DC4340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18" name="Text Box 15">
          <a:extLst>
            <a:ext uri="{FF2B5EF4-FFF2-40B4-BE49-F238E27FC236}">
              <a16:creationId xmlns:a16="http://schemas.microsoft.com/office/drawing/2014/main" id="{6AD8C624-143A-4BB5-92CD-C0761AA3B0A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19" name="Text Box 15">
          <a:extLst>
            <a:ext uri="{FF2B5EF4-FFF2-40B4-BE49-F238E27FC236}">
              <a16:creationId xmlns:a16="http://schemas.microsoft.com/office/drawing/2014/main" id="{5FD85975-D8C5-4F3B-8B29-475655127BD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20" name="Text Box 15">
          <a:extLst>
            <a:ext uri="{FF2B5EF4-FFF2-40B4-BE49-F238E27FC236}">
              <a16:creationId xmlns:a16="http://schemas.microsoft.com/office/drawing/2014/main" id="{4482F18E-5F6D-440D-B611-7EB85DAFF95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21" name="Text Box 15">
          <a:extLst>
            <a:ext uri="{FF2B5EF4-FFF2-40B4-BE49-F238E27FC236}">
              <a16:creationId xmlns:a16="http://schemas.microsoft.com/office/drawing/2014/main" id="{E53CC6B2-B300-47A2-A7C5-E125C491CA6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22" name="Text Box 15">
          <a:extLst>
            <a:ext uri="{FF2B5EF4-FFF2-40B4-BE49-F238E27FC236}">
              <a16:creationId xmlns:a16="http://schemas.microsoft.com/office/drawing/2014/main" id="{6A4873A0-433C-487B-B2DC-C25F7C9F494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23" name="Text Box 15">
          <a:extLst>
            <a:ext uri="{FF2B5EF4-FFF2-40B4-BE49-F238E27FC236}">
              <a16:creationId xmlns:a16="http://schemas.microsoft.com/office/drawing/2014/main" id="{89FF1D25-1A2E-4933-A0A5-ADD90DF767A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24" name="Text Box 15">
          <a:extLst>
            <a:ext uri="{FF2B5EF4-FFF2-40B4-BE49-F238E27FC236}">
              <a16:creationId xmlns:a16="http://schemas.microsoft.com/office/drawing/2014/main" id="{4A446D72-BF18-4F13-881D-21A65733F6E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25" name="Text Box 15">
          <a:extLst>
            <a:ext uri="{FF2B5EF4-FFF2-40B4-BE49-F238E27FC236}">
              <a16:creationId xmlns:a16="http://schemas.microsoft.com/office/drawing/2014/main" id="{BFA6A942-95F0-4ACE-8968-1E0985A5206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26" name="Text Box 15">
          <a:extLst>
            <a:ext uri="{FF2B5EF4-FFF2-40B4-BE49-F238E27FC236}">
              <a16:creationId xmlns:a16="http://schemas.microsoft.com/office/drawing/2014/main" id="{86DDE2D6-F6B0-4810-AD73-D567B1A5FA6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27" name="Text Box 15">
          <a:extLst>
            <a:ext uri="{FF2B5EF4-FFF2-40B4-BE49-F238E27FC236}">
              <a16:creationId xmlns:a16="http://schemas.microsoft.com/office/drawing/2014/main" id="{1A891743-24CC-4BAE-AEA7-6EDF4BDCA47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28" name="Text Box 15">
          <a:extLst>
            <a:ext uri="{FF2B5EF4-FFF2-40B4-BE49-F238E27FC236}">
              <a16:creationId xmlns:a16="http://schemas.microsoft.com/office/drawing/2014/main" id="{1079103D-DAD8-43F7-81D8-34B1B282C97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29" name="Text Box 15">
          <a:extLst>
            <a:ext uri="{FF2B5EF4-FFF2-40B4-BE49-F238E27FC236}">
              <a16:creationId xmlns:a16="http://schemas.microsoft.com/office/drawing/2014/main" id="{808CF2F6-2EE2-4BF3-B31C-0A7269C27F9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30" name="Text Box 15">
          <a:extLst>
            <a:ext uri="{FF2B5EF4-FFF2-40B4-BE49-F238E27FC236}">
              <a16:creationId xmlns:a16="http://schemas.microsoft.com/office/drawing/2014/main" id="{5298FE54-4A84-46CF-A958-C85A31E69F4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31" name="Text Box 15">
          <a:extLst>
            <a:ext uri="{FF2B5EF4-FFF2-40B4-BE49-F238E27FC236}">
              <a16:creationId xmlns:a16="http://schemas.microsoft.com/office/drawing/2014/main" id="{C869EACD-E2C4-4133-8D63-C36ABCE84FA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32" name="Text Box 15">
          <a:extLst>
            <a:ext uri="{FF2B5EF4-FFF2-40B4-BE49-F238E27FC236}">
              <a16:creationId xmlns:a16="http://schemas.microsoft.com/office/drawing/2014/main" id="{77BE8F3F-3690-4572-9D72-40644D746E0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33" name="Text Box 15">
          <a:extLst>
            <a:ext uri="{FF2B5EF4-FFF2-40B4-BE49-F238E27FC236}">
              <a16:creationId xmlns:a16="http://schemas.microsoft.com/office/drawing/2014/main" id="{6398A0C0-63A3-42B2-8BA6-E4C73A28982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34" name="Text Box 15">
          <a:extLst>
            <a:ext uri="{FF2B5EF4-FFF2-40B4-BE49-F238E27FC236}">
              <a16:creationId xmlns:a16="http://schemas.microsoft.com/office/drawing/2014/main" id="{E58ED850-280F-4BEB-8746-A0E6EA6C5A4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35" name="Text Box 15">
          <a:extLst>
            <a:ext uri="{FF2B5EF4-FFF2-40B4-BE49-F238E27FC236}">
              <a16:creationId xmlns:a16="http://schemas.microsoft.com/office/drawing/2014/main" id="{C381E3FB-C63A-4A5C-BF28-A3FC1D55729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36" name="Text Box 15">
          <a:extLst>
            <a:ext uri="{FF2B5EF4-FFF2-40B4-BE49-F238E27FC236}">
              <a16:creationId xmlns:a16="http://schemas.microsoft.com/office/drawing/2014/main" id="{51DCDCF8-5948-43E5-9F6B-267E94DEDDE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37" name="Text Box 15">
          <a:extLst>
            <a:ext uri="{FF2B5EF4-FFF2-40B4-BE49-F238E27FC236}">
              <a16:creationId xmlns:a16="http://schemas.microsoft.com/office/drawing/2014/main" id="{BAB4924D-3457-468B-97BF-21F4EDFF674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38" name="Text Box 15">
          <a:extLst>
            <a:ext uri="{FF2B5EF4-FFF2-40B4-BE49-F238E27FC236}">
              <a16:creationId xmlns:a16="http://schemas.microsoft.com/office/drawing/2014/main" id="{61EC5554-DCFC-41F9-A6EE-82D864B3113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39" name="Text Box 15">
          <a:extLst>
            <a:ext uri="{FF2B5EF4-FFF2-40B4-BE49-F238E27FC236}">
              <a16:creationId xmlns:a16="http://schemas.microsoft.com/office/drawing/2014/main" id="{05D25EB0-C89A-4669-9786-F3D412AF418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40" name="Text Box 15">
          <a:extLst>
            <a:ext uri="{FF2B5EF4-FFF2-40B4-BE49-F238E27FC236}">
              <a16:creationId xmlns:a16="http://schemas.microsoft.com/office/drawing/2014/main" id="{8FACBF01-A1CF-4D03-8F4F-8025F51D203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41" name="Text Box 15">
          <a:extLst>
            <a:ext uri="{FF2B5EF4-FFF2-40B4-BE49-F238E27FC236}">
              <a16:creationId xmlns:a16="http://schemas.microsoft.com/office/drawing/2014/main" id="{A30CE12E-DCF9-43CF-8C5A-B23AE5F0326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42" name="Text Box 15">
          <a:extLst>
            <a:ext uri="{FF2B5EF4-FFF2-40B4-BE49-F238E27FC236}">
              <a16:creationId xmlns:a16="http://schemas.microsoft.com/office/drawing/2014/main" id="{EA457B94-B686-47E9-877A-B1173B4CEE8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43" name="Text Box 15">
          <a:extLst>
            <a:ext uri="{FF2B5EF4-FFF2-40B4-BE49-F238E27FC236}">
              <a16:creationId xmlns:a16="http://schemas.microsoft.com/office/drawing/2014/main" id="{E4758999-5223-48D6-B385-925CB932824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44" name="Text Box 15">
          <a:extLst>
            <a:ext uri="{FF2B5EF4-FFF2-40B4-BE49-F238E27FC236}">
              <a16:creationId xmlns:a16="http://schemas.microsoft.com/office/drawing/2014/main" id="{58A80B06-268E-4531-BF37-605FD7E60FA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45" name="Text Box 15">
          <a:extLst>
            <a:ext uri="{FF2B5EF4-FFF2-40B4-BE49-F238E27FC236}">
              <a16:creationId xmlns:a16="http://schemas.microsoft.com/office/drawing/2014/main" id="{95D594A8-7E28-471B-AA49-1A09EE5C81E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46" name="Text Box 15">
          <a:extLst>
            <a:ext uri="{FF2B5EF4-FFF2-40B4-BE49-F238E27FC236}">
              <a16:creationId xmlns:a16="http://schemas.microsoft.com/office/drawing/2014/main" id="{5EBDB84D-4E06-4648-9013-C8C05D66E65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47" name="Text Box 15">
          <a:extLst>
            <a:ext uri="{FF2B5EF4-FFF2-40B4-BE49-F238E27FC236}">
              <a16:creationId xmlns:a16="http://schemas.microsoft.com/office/drawing/2014/main" id="{9B00D8A9-2455-48D8-A11F-897EA06014A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48" name="Text Box 15">
          <a:extLst>
            <a:ext uri="{FF2B5EF4-FFF2-40B4-BE49-F238E27FC236}">
              <a16:creationId xmlns:a16="http://schemas.microsoft.com/office/drawing/2014/main" id="{50368AE2-61C0-4E50-A780-13C79A7BE0B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49" name="Text Box 15">
          <a:extLst>
            <a:ext uri="{FF2B5EF4-FFF2-40B4-BE49-F238E27FC236}">
              <a16:creationId xmlns:a16="http://schemas.microsoft.com/office/drawing/2014/main" id="{2E592859-743F-45A9-9CF1-7D991BCA5BC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50" name="Text Box 15">
          <a:extLst>
            <a:ext uri="{FF2B5EF4-FFF2-40B4-BE49-F238E27FC236}">
              <a16:creationId xmlns:a16="http://schemas.microsoft.com/office/drawing/2014/main" id="{F5D200AE-315A-43BA-A695-5BCBDB0ABF2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51" name="Text Box 15">
          <a:extLst>
            <a:ext uri="{FF2B5EF4-FFF2-40B4-BE49-F238E27FC236}">
              <a16:creationId xmlns:a16="http://schemas.microsoft.com/office/drawing/2014/main" id="{44C2EB28-239A-4DB5-A31D-FE5121A3DC8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52" name="Text Box 15">
          <a:extLst>
            <a:ext uri="{FF2B5EF4-FFF2-40B4-BE49-F238E27FC236}">
              <a16:creationId xmlns:a16="http://schemas.microsoft.com/office/drawing/2014/main" id="{D245ACC2-1861-45A2-9D6B-2F39B6CD818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53" name="Text Box 15">
          <a:extLst>
            <a:ext uri="{FF2B5EF4-FFF2-40B4-BE49-F238E27FC236}">
              <a16:creationId xmlns:a16="http://schemas.microsoft.com/office/drawing/2014/main" id="{B8CC674F-B2C1-40DB-A1B9-DCC2F8E1A01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54" name="Text Box 15">
          <a:extLst>
            <a:ext uri="{FF2B5EF4-FFF2-40B4-BE49-F238E27FC236}">
              <a16:creationId xmlns:a16="http://schemas.microsoft.com/office/drawing/2014/main" id="{765568C0-440A-4B90-A85C-DD42389DCC4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55" name="Text Box 15">
          <a:extLst>
            <a:ext uri="{FF2B5EF4-FFF2-40B4-BE49-F238E27FC236}">
              <a16:creationId xmlns:a16="http://schemas.microsoft.com/office/drawing/2014/main" id="{4A976DC2-B4A3-47D5-BD73-0AC32C54163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56" name="Text Box 15">
          <a:extLst>
            <a:ext uri="{FF2B5EF4-FFF2-40B4-BE49-F238E27FC236}">
              <a16:creationId xmlns:a16="http://schemas.microsoft.com/office/drawing/2014/main" id="{8C27B0EC-7915-4475-9D97-748B55661FC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657" name="Text Box 15">
          <a:extLst>
            <a:ext uri="{FF2B5EF4-FFF2-40B4-BE49-F238E27FC236}">
              <a16:creationId xmlns:a16="http://schemas.microsoft.com/office/drawing/2014/main" id="{EF95A55E-14F4-4A8D-AAEE-D6079AC14384}"/>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58" name="Text Box 15">
          <a:extLst>
            <a:ext uri="{FF2B5EF4-FFF2-40B4-BE49-F238E27FC236}">
              <a16:creationId xmlns:a16="http://schemas.microsoft.com/office/drawing/2014/main" id="{CF5309AD-C614-412D-8FF0-966D5CCA22AE}"/>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59" name="Text Box 15">
          <a:extLst>
            <a:ext uri="{FF2B5EF4-FFF2-40B4-BE49-F238E27FC236}">
              <a16:creationId xmlns:a16="http://schemas.microsoft.com/office/drawing/2014/main" id="{C3D97B15-5AC2-4256-95EF-C5553C54EDA9}"/>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60" name="Text Box 15">
          <a:extLst>
            <a:ext uri="{FF2B5EF4-FFF2-40B4-BE49-F238E27FC236}">
              <a16:creationId xmlns:a16="http://schemas.microsoft.com/office/drawing/2014/main" id="{93FBDE54-9432-456A-A28E-E75BAC438CD2}"/>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61" name="Text Box 15">
          <a:extLst>
            <a:ext uri="{FF2B5EF4-FFF2-40B4-BE49-F238E27FC236}">
              <a16:creationId xmlns:a16="http://schemas.microsoft.com/office/drawing/2014/main" id="{71441FF7-4551-435F-BED8-D0CCA85B22C4}"/>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202</xdr:row>
      <xdr:rowOff>0</xdr:rowOff>
    </xdr:from>
    <xdr:ext cx="95250" cy="171450"/>
    <xdr:sp macro="" textlink="">
      <xdr:nvSpPr>
        <xdr:cNvPr id="662" name="Text Box 15">
          <a:extLst>
            <a:ext uri="{FF2B5EF4-FFF2-40B4-BE49-F238E27FC236}">
              <a16:creationId xmlns:a16="http://schemas.microsoft.com/office/drawing/2014/main" id="{B48A8CC8-B351-46B3-B7FC-985B50034ED8}"/>
            </a:ext>
          </a:extLst>
        </xdr:cNvPr>
        <xdr:cNvSpPr txBox="1">
          <a:spLocks noChangeArrowheads="1"/>
        </xdr:cNvSpPr>
      </xdr:nvSpPr>
      <xdr:spPr bwMode="auto">
        <a:xfrm>
          <a:off x="1714500"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63" name="Text Box 15">
          <a:extLst>
            <a:ext uri="{FF2B5EF4-FFF2-40B4-BE49-F238E27FC236}">
              <a16:creationId xmlns:a16="http://schemas.microsoft.com/office/drawing/2014/main" id="{56E936BA-6CB0-4627-9DE1-9195A8D83255}"/>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64" name="Text Box 15">
          <a:extLst>
            <a:ext uri="{FF2B5EF4-FFF2-40B4-BE49-F238E27FC236}">
              <a16:creationId xmlns:a16="http://schemas.microsoft.com/office/drawing/2014/main" id="{B86E62DD-7DEC-4F6E-A17F-45EA64FF84EC}"/>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65" name="Text Box 15">
          <a:extLst>
            <a:ext uri="{FF2B5EF4-FFF2-40B4-BE49-F238E27FC236}">
              <a16:creationId xmlns:a16="http://schemas.microsoft.com/office/drawing/2014/main" id="{29AD2053-81B5-4399-9619-9506C60AC875}"/>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66" name="Text Box 15">
          <a:extLst>
            <a:ext uri="{FF2B5EF4-FFF2-40B4-BE49-F238E27FC236}">
              <a16:creationId xmlns:a16="http://schemas.microsoft.com/office/drawing/2014/main" id="{D6645FE1-6650-48E7-8C27-46C138ECADCB}"/>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667" name="Text Box 15">
          <a:extLst>
            <a:ext uri="{FF2B5EF4-FFF2-40B4-BE49-F238E27FC236}">
              <a16:creationId xmlns:a16="http://schemas.microsoft.com/office/drawing/2014/main" id="{C230BDFA-81EF-4916-A1E8-0F03B785D6E0}"/>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68" name="Text Box 15">
          <a:extLst>
            <a:ext uri="{FF2B5EF4-FFF2-40B4-BE49-F238E27FC236}">
              <a16:creationId xmlns:a16="http://schemas.microsoft.com/office/drawing/2014/main" id="{3C1C1C70-B484-4FFF-81BC-3A95C5263AC3}"/>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669" name="Text Box 15">
          <a:extLst>
            <a:ext uri="{FF2B5EF4-FFF2-40B4-BE49-F238E27FC236}">
              <a16:creationId xmlns:a16="http://schemas.microsoft.com/office/drawing/2014/main" id="{C1974CC0-45C6-45D3-B06A-8476FC7DF51F}"/>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670" name="Text Box 15">
          <a:extLst>
            <a:ext uri="{FF2B5EF4-FFF2-40B4-BE49-F238E27FC236}">
              <a16:creationId xmlns:a16="http://schemas.microsoft.com/office/drawing/2014/main" id="{D0B13751-736C-4AEE-A75C-477CBB2ACDE6}"/>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71" name="Text Box 15">
          <a:extLst>
            <a:ext uri="{FF2B5EF4-FFF2-40B4-BE49-F238E27FC236}">
              <a16:creationId xmlns:a16="http://schemas.microsoft.com/office/drawing/2014/main" id="{41D22E38-1B9F-48C1-A4BF-F239672290E9}"/>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72" name="Text Box 15">
          <a:extLst>
            <a:ext uri="{FF2B5EF4-FFF2-40B4-BE49-F238E27FC236}">
              <a16:creationId xmlns:a16="http://schemas.microsoft.com/office/drawing/2014/main" id="{6D7430B8-14B6-495A-A86F-7BD0FA726B54}"/>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73" name="Text Box 15">
          <a:extLst>
            <a:ext uri="{FF2B5EF4-FFF2-40B4-BE49-F238E27FC236}">
              <a16:creationId xmlns:a16="http://schemas.microsoft.com/office/drawing/2014/main" id="{2C4B521D-9802-477D-99B8-5E7295A03C65}"/>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74" name="Text Box 15">
          <a:extLst>
            <a:ext uri="{FF2B5EF4-FFF2-40B4-BE49-F238E27FC236}">
              <a16:creationId xmlns:a16="http://schemas.microsoft.com/office/drawing/2014/main" id="{25EF9EE3-F5B0-4FCE-8B04-10195EFE455A}"/>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202</xdr:row>
      <xdr:rowOff>0</xdr:rowOff>
    </xdr:from>
    <xdr:ext cx="95250" cy="171450"/>
    <xdr:sp macro="" textlink="">
      <xdr:nvSpPr>
        <xdr:cNvPr id="675" name="Text Box 15">
          <a:extLst>
            <a:ext uri="{FF2B5EF4-FFF2-40B4-BE49-F238E27FC236}">
              <a16:creationId xmlns:a16="http://schemas.microsoft.com/office/drawing/2014/main" id="{FD380916-C6F3-4458-B5EC-D674DE68BA5F}"/>
            </a:ext>
          </a:extLst>
        </xdr:cNvPr>
        <xdr:cNvSpPr txBox="1">
          <a:spLocks noChangeArrowheads="1"/>
        </xdr:cNvSpPr>
      </xdr:nvSpPr>
      <xdr:spPr bwMode="auto">
        <a:xfrm>
          <a:off x="1714500"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76" name="Text Box 15">
          <a:extLst>
            <a:ext uri="{FF2B5EF4-FFF2-40B4-BE49-F238E27FC236}">
              <a16:creationId xmlns:a16="http://schemas.microsoft.com/office/drawing/2014/main" id="{EEA5918D-4970-47B1-BEB5-5415D88E808C}"/>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77" name="Text Box 15">
          <a:extLst>
            <a:ext uri="{FF2B5EF4-FFF2-40B4-BE49-F238E27FC236}">
              <a16:creationId xmlns:a16="http://schemas.microsoft.com/office/drawing/2014/main" id="{6D037952-FCC1-4A63-828C-56CFC2E857E8}"/>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78" name="Text Box 15">
          <a:extLst>
            <a:ext uri="{FF2B5EF4-FFF2-40B4-BE49-F238E27FC236}">
              <a16:creationId xmlns:a16="http://schemas.microsoft.com/office/drawing/2014/main" id="{0EE9D03C-424C-4E5D-BCEE-E86BF56E9A60}"/>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79" name="Text Box 15">
          <a:extLst>
            <a:ext uri="{FF2B5EF4-FFF2-40B4-BE49-F238E27FC236}">
              <a16:creationId xmlns:a16="http://schemas.microsoft.com/office/drawing/2014/main" id="{EF02669F-B1A5-4571-B5B0-F943C5318106}"/>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680" name="Text Box 15">
          <a:extLst>
            <a:ext uri="{FF2B5EF4-FFF2-40B4-BE49-F238E27FC236}">
              <a16:creationId xmlns:a16="http://schemas.microsoft.com/office/drawing/2014/main" id="{BAC8DBEB-A867-4FB8-83A5-92C1F6C04822}"/>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681" name="Text Box 15">
          <a:extLst>
            <a:ext uri="{FF2B5EF4-FFF2-40B4-BE49-F238E27FC236}">
              <a16:creationId xmlns:a16="http://schemas.microsoft.com/office/drawing/2014/main" id="{3FE77DEA-5B0B-4A09-8974-01D3F6C0B414}"/>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682" name="Text Box 15">
          <a:extLst>
            <a:ext uri="{FF2B5EF4-FFF2-40B4-BE49-F238E27FC236}">
              <a16:creationId xmlns:a16="http://schemas.microsoft.com/office/drawing/2014/main" id="{DB5858EB-D7D3-45FE-A519-DB7E5A7C99B0}"/>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83" name="Text Box 15">
          <a:extLst>
            <a:ext uri="{FF2B5EF4-FFF2-40B4-BE49-F238E27FC236}">
              <a16:creationId xmlns:a16="http://schemas.microsoft.com/office/drawing/2014/main" id="{276B6161-916F-4E84-B184-AB979707877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84" name="Text Box 15">
          <a:extLst>
            <a:ext uri="{FF2B5EF4-FFF2-40B4-BE49-F238E27FC236}">
              <a16:creationId xmlns:a16="http://schemas.microsoft.com/office/drawing/2014/main" id="{3E610D82-D1BA-4B5C-9465-534B0F4492D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85" name="Text Box 15">
          <a:extLst>
            <a:ext uri="{FF2B5EF4-FFF2-40B4-BE49-F238E27FC236}">
              <a16:creationId xmlns:a16="http://schemas.microsoft.com/office/drawing/2014/main" id="{2C527DB5-3D49-4039-97A9-405F41D014C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86" name="Text Box 15">
          <a:extLst>
            <a:ext uri="{FF2B5EF4-FFF2-40B4-BE49-F238E27FC236}">
              <a16:creationId xmlns:a16="http://schemas.microsoft.com/office/drawing/2014/main" id="{4066E55B-465E-41D2-909F-D4EEB10B301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87" name="Text Box 15">
          <a:extLst>
            <a:ext uri="{FF2B5EF4-FFF2-40B4-BE49-F238E27FC236}">
              <a16:creationId xmlns:a16="http://schemas.microsoft.com/office/drawing/2014/main" id="{EB9E8829-2035-4FE6-AF79-4B1E239FCC3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88" name="Text Box 15">
          <a:extLst>
            <a:ext uri="{FF2B5EF4-FFF2-40B4-BE49-F238E27FC236}">
              <a16:creationId xmlns:a16="http://schemas.microsoft.com/office/drawing/2014/main" id="{D488E245-2153-4468-AA4C-F1350E2C3E5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89" name="Text Box 15">
          <a:extLst>
            <a:ext uri="{FF2B5EF4-FFF2-40B4-BE49-F238E27FC236}">
              <a16:creationId xmlns:a16="http://schemas.microsoft.com/office/drawing/2014/main" id="{0DD5E4C7-2F13-48CE-AC76-DE80CA267CF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90" name="Text Box 15">
          <a:extLst>
            <a:ext uri="{FF2B5EF4-FFF2-40B4-BE49-F238E27FC236}">
              <a16:creationId xmlns:a16="http://schemas.microsoft.com/office/drawing/2014/main" id="{A5AF562A-65A9-4984-8817-B29DAECF237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91" name="Text Box 15">
          <a:extLst>
            <a:ext uri="{FF2B5EF4-FFF2-40B4-BE49-F238E27FC236}">
              <a16:creationId xmlns:a16="http://schemas.microsoft.com/office/drawing/2014/main" id="{C7140683-E07E-4262-996F-308004C797F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92" name="Text Box 15">
          <a:extLst>
            <a:ext uri="{FF2B5EF4-FFF2-40B4-BE49-F238E27FC236}">
              <a16:creationId xmlns:a16="http://schemas.microsoft.com/office/drawing/2014/main" id="{CA68E518-EEFE-4C58-BB34-CCEE01A6931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93" name="Text Box 15">
          <a:extLst>
            <a:ext uri="{FF2B5EF4-FFF2-40B4-BE49-F238E27FC236}">
              <a16:creationId xmlns:a16="http://schemas.microsoft.com/office/drawing/2014/main" id="{EF184F7C-903D-44A3-8CBF-87572903CA1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94" name="Text Box 15">
          <a:extLst>
            <a:ext uri="{FF2B5EF4-FFF2-40B4-BE49-F238E27FC236}">
              <a16:creationId xmlns:a16="http://schemas.microsoft.com/office/drawing/2014/main" id="{8DA68D36-9CCE-40B3-B45F-4F6715ABAFC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95" name="Text Box 15">
          <a:extLst>
            <a:ext uri="{FF2B5EF4-FFF2-40B4-BE49-F238E27FC236}">
              <a16:creationId xmlns:a16="http://schemas.microsoft.com/office/drawing/2014/main" id="{515B9786-B21C-4898-B5C4-5E84241BADA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96" name="Text Box 15">
          <a:extLst>
            <a:ext uri="{FF2B5EF4-FFF2-40B4-BE49-F238E27FC236}">
              <a16:creationId xmlns:a16="http://schemas.microsoft.com/office/drawing/2014/main" id="{8A5E2B65-8E4B-4186-B103-9644CEE3FA6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97" name="Text Box 15">
          <a:extLst>
            <a:ext uri="{FF2B5EF4-FFF2-40B4-BE49-F238E27FC236}">
              <a16:creationId xmlns:a16="http://schemas.microsoft.com/office/drawing/2014/main" id="{8219091B-2052-4170-8994-A2FE553B255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98" name="Text Box 15">
          <a:extLst>
            <a:ext uri="{FF2B5EF4-FFF2-40B4-BE49-F238E27FC236}">
              <a16:creationId xmlns:a16="http://schemas.microsoft.com/office/drawing/2014/main" id="{A1D7084F-8018-475E-9901-580BB03FC88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699" name="Text Box 15">
          <a:extLst>
            <a:ext uri="{FF2B5EF4-FFF2-40B4-BE49-F238E27FC236}">
              <a16:creationId xmlns:a16="http://schemas.microsoft.com/office/drawing/2014/main" id="{5874E7DD-5A50-4B44-ADE6-B62DBE3FE73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00" name="Text Box 15">
          <a:extLst>
            <a:ext uri="{FF2B5EF4-FFF2-40B4-BE49-F238E27FC236}">
              <a16:creationId xmlns:a16="http://schemas.microsoft.com/office/drawing/2014/main" id="{E36CCB39-4645-4311-9000-2BCE1B6CD47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01" name="Text Box 15">
          <a:extLst>
            <a:ext uri="{FF2B5EF4-FFF2-40B4-BE49-F238E27FC236}">
              <a16:creationId xmlns:a16="http://schemas.microsoft.com/office/drawing/2014/main" id="{475A1EAE-F629-4A49-B6AC-C08AA4D552B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02" name="Text Box 15">
          <a:extLst>
            <a:ext uri="{FF2B5EF4-FFF2-40B4-BE49-F238E27FC236}">
              <a16:creationId xmlns:a16="http://schemas.microsoft.com/office/drawing/2014/main" id="{80B6D72B-63C8-465B-AA94-F0B92CBB4E0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03" name="Text Box 15">
          <a:extLst>
            <a:ext uri="{FF2B5EF4-FFF2-40B4-BE49-F238E27FC236}">
              <a16:creationId xmlns:a16="http://schemas.microsoft.com/office/drawing/2014/main" id="{6710C0C2-B5E0-4FD1-A229-C19AA1C78A3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04" name="Text Box 15">
          <a:extLst>
            <a:ext uri="{FF2B5EF4-FFF2-40B4-BE49-F238E27FC236}">
              <a16:creationId xmlns:a16="http://schemas.microsoft.com/office/drawing/2014/main" id="{AD57B630-1A82-458C-AB88-25873BA0311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05" name="Text Box 15">
          <a:extLst>
            <a:ext uri="{FF2B5EF4-FFF2-40B4-BE49-F238E27FC236}">
              <a16:creationId xmlns:a16="http://schemas.microsoft.com/office/drawing/2014/main" id="{00CA0915-F40F-462B-85A4-277036CB11D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06" name="Text Box 15">
          <a:extLst>
            <a:ext uri="{FF2B5EF4-FFF2-40B4-BE49-F238E27FC236}">
              <a16:creationId xmlns:a16="http://schemas.microsoft.com/office/drawing/2014/main" id="{9B4AD555-0BC2-4480-A9F4-2A1A0189DD9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07" name="Text Box 15">
          <a:extLst>
            <a:ext uri="{FF2B5EF4-FFF2-40B4-BE49-F238E27FC236}">
              <a16:creationId xmlns:a16="http://schemas.microsoft.com/office/drawing/2014/main" id="{3DD22E65-0F39-43ED-B57C-A7385761B74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08" name="Text Box 15">
          <a:extLst>
            <a:ext uri="{FF2B5EF4-FFF2-40B4-BE49-F238E27FC236}">
              <a16:creationId xmlns:a16="http://schemas.microsoft.com/office/drawing/2014/main" id="{7958E07E-815B-4611-B1AB-A5FB0A60D6A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09" name="Text Box 15">
          <a:extLst>
            <a:ext uri="{FF2B5EF4-FFF2-40B4-BE49-F238E27FC236}">
              <a16:creationId xmlns:a16="http://schemas.microsoft.com/office/drawing/2014/main" id="{C5584134-02D8-4612-92C6-852181ABF08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10" name="Text Box 15">
          <a:extLst>
            <a:ext uri="{FF2B5EF4-FFF2-40B4-BE49-F238E27FC236}">
              <a16:creationId xmlns:a16="http://schemas.microsoft.com/office/drawing/2014/main" id="{C2755425-88F9-4276-A24A-661FF7BA788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11" name="Text Box 15">
          <a:extLst>
            <a:ext uri="{FF2B5EF4-FFF2-40B4-BE49-F238E27FC236}">
              <a16:creationId xmlns:a16="http://schemas.microsoft.com/office/drawing/2014/main" id="{96109042-60A2-4CB3-98F2-6BD4EDDF5D6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12" name="Text Box 15">
          <a:extLst>
            <a:ext uri="{FF2B5EF4-FFF2-40B4-BE49-F238E27FC236}">
              <a16:creationId xmlns:a16="http://schemas.microsoft.com/office/drawing/2014/main" id="{3842CB76-A494-408F-9984-04C2A7308F7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13" name="Text Box 15">
          <a:extLst>
            <a:ext uri="{FF2B5EF4-FFF2-40B4-BE49-F238E27FC236}">
              <a16:creationId xmlns:a16="http://schemas.microsoft.com/office/drawing/2014/main" id="{A33CF364-8D1D-410E-927B-88D9C30B44B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14" name="Text Box 15">
          <a:extLst>
            <a:ext uri="{FF2B5EF4-FFF2-40B4-BE49-F238E27FC236}">
              <a16:creationId xmlns:a16="http://schemas.microsoft.com/office/drawing/2014/main" id="{7CFCCC13-9EEA-403C-B051-C1330E78ACD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15" name="Text Box 15">
          <a:extLst>
            <a:ext uri="{FF2B5EF4-FFF2-40B4-BE49-F238E27FC236}">
              <a16:creationId xmlns:a16="http://schemas.microsoft.com/office/drawing/2014/main" id="{2A20460C-85C2-47C0-9D2E-CAACD5C50C9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16" name="Text Box 15">
          <a:extLst>
            <a:ext uri="{FF2B5EF4-FFF2-40B4-BE49-F238E27FC236}">
              <a16:creationId xmlns:a16="http://schemas.microsoft.com/office/drawing/2014/main" id="{44646D02-FD2B-4B17-9CF4-1DB4C255258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17" name="Text Box 15">
          <a:extLst>
            <a:ext uri="{FF2B5EF4-FFF2-40B4-BE49-F238E27FC236}">
              <a16:creationId xmlns:a16="http://schemas.microsoft.com/office/drawing/2014/main" id="{42D93B82-4A92-486C-9370-E16304CCFD0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18" name="Text Box 15">
          <a:extLst>
            <a:ext uri="{FF2B5EF4-FFF2-40B4-BE49-F238E27FC236}">
              <a16:creationId xmlns:a16="http://schemas.microsoft.com/office/drawing/2014/main" id="{6A43374C-654E-4579-A80F-F6521390BAA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19" name="Text Box 15">
          <a:extLst>
            <a:ext uri="{FF2B5EF4-FFF2-40B4-BE49-F238E27FC236}">
              <a16:creationId xmlns:a16="http://schemas.microsoft.com/office/drawing/2014/main" id="{1DC246BE-507B-4E38-8E65-496D86590EA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20" name="Text Box 15">
          <a:extLst>
            <a:ext uri="{FF2B5EF4-FFF2-40B4-BE49-F238E27FC236}">
              <a16:creationId xmlns:a16="http://schemas.microsoft.com/office/drawing/2014/main" id="{26CFCE9F-8C62-4C5D-8680-C6089E73BC3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21" name="Text Box 15">
          <a:extLst>
            <a:ext uri="{FF2B5EF4-FFF2-40B4-BE49-F238E27FC236}">
              <a16:creationId xmlns:a16="http://schemas.microsoft.com/office/drawing/2014/main" id="{385E8D8D-AAD7-431F-AD7D-02C8E3FD278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22" name="Text Box 15">
          <a:extLst>
            <a:ext uri="{FF2B5EF4-FFF2-40B4-BE49-F238E27FC236}">
              <a16:creationId xmlns:a16="http://schemas.microsoft.com/office/drawing/2014/main" id="{19990C0F-496A-45EE-AF50-CF2B42B1ECD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23" name="Text Box 15">
          <a:extLst>
            <a:ext uri="{FF2B5EF4-FFF2-40B4-BE49-F238E27FC236}">
              <a16:creationId xmlns:a16="http://schemas.microsoft.com/office/drawing/2014/main" id="{7B1C442F-1511-45EC-A6D5-C7188F8CA94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24" name="Text Box 15">
          <a:extLst>
            <a:ext uri="{FF2B5EF4-FFF2-40B4-BE49-F238E27FC236}">
              <a16:creationId xmlns:a16="http://schemas.microsoft.com/office/drawing/2014/main" id="{32C38C89-3D46-4EDD-8398-D45EE4B4E98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25" name="Text Box 15">
          <a:extLst>
            <a:ext uri="{FF2B5EF4-FFF2-40B4-BE49-F238E27FC236}">
              <a16:creationId xmlns:a16="http://schemas.microsoft.com/office/drawing/2014/main" id="{A0EFB55F-1FEF-4F7C-BC25-4BAA6CD53A3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26" name="Text Box 15">
          <a:extLst>
            <a:ext uri="{FF2B5EF4-FFF2-40B4-BE49-F238E27FC236}">
              <a16:creationId xmlns:a16="http://schemas.microsoft.com/office/drawing/2014/main" id="{7574110E-2802-4D41-9DF9-95ACBB75F12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27" name="Text Box 15">
          <a:extLst>
            <a:ext uri="{FF2B5EF4-FFF2-40B4-BE49-F238E27FC236}">
              <a16:creationId xmlns:a16="http://schemas.microsoft.com/office/drawing/2014/main" id="{D4CB6DC9-E666-43F9-9CC9-F1025B9A0C5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28" name="Text Box 15">
          <a:extLst>
            <a:ext uri="{FF2B5EF4-FFF2-40B4-BE49-F238E27FC236}">
              <a16:creationId xmlns:a16="http://schemas.microsoft.com/office/drawing/2014/main" id="{0FD9AC6E-B330-4889-B30B-97C380C855B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29" name="Text Box 15">
          <a:extLst>
            <a:ext uri="{FF2B5EF4-FFF2-40B4-BE49-F238E27FC236}">
              <a16:creationId xmlns:a16="http://schemas.microsoft.com/office/drawing/2014/main" id="{B6CF3F4E-CD26-4AE5-98DD-30D8E1C4C84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30" name="Text Box 15">
          <a:extLst>
            <a:ext uri="{FF2B5EF4-FFF2-40B4-BE49-F238E27FC236}">
              <a16:creationId xmlns:a16="http://schemas.microsoft.com/office/drawing/2014/main" id="{CE22303B-7065-455C-BB49-A91EF106BF7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31" name="Text Box 15">
          <a:extLst>
            <a:ext uri="{FF2B5EF4-FFF2-40B4-BE49-F238E27FC236}">
              <a16:creationId xmlns:a16="http://schemas.microsoft.com/office/drawing/2014/main" id="{7554E485-7E6E-4EE9-8801-67BEFCDD4C3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32" name="Text Box 15">
          <a:extLst>
            <a:ext uri="{FF2B5EF4-FFF2-40B4-BE49-F238E27FC236}">
              <a16:creationId xmlns:a16="http://schemas.microsoft.com/office/drawing/2014/main" id="{35D22351-9D7B-4099-AB98-5EB2B4819E6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33" name="Text Box 15">
          <a:extLst>
            <a:ext uri="{FF2B5EF4-FFF2-40B4-BE49-F238E27FC236}">
              <a16:creationId xmlns:a16="http://schemas.microsoft.com/office/drawing/2014/main" id="{12D1F95B-2478-4739-BFF2-18FF5922F8A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34" name="Text Box 15">
          <a:extLst>
            <a:ext uri="{FF2B5EF4-FFF2-40B4-BE49-F238E27FC236}">
              <a16:creationId xmlns:a16="http://schemas.microsoft.com/office/drawing/2014/main" id="{CD3374EC-9F53-4433-99F3-1B187ADB55B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35" name="Text Box 15">
          <a:extLst>
            <a:ext uri="{FF2B5EF4-FFF2-40B4-BE49-F238E27FC236}">
              <a16:creationId xmlns:a16="http://schemas.microsoft.com/office/drawing/2014/main" id="{FD0D8741-FB41-437E-B202-AB7CEAFBB91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36" name="Text Box 15">
          <a:extLst>
            <a:ext uri="{FF2B5EF4-FFF2-40B4-BE49-F238E27FC236}">
              <a16:creationId xmlns:a16="http://schemas.microsoft.com/office/drawing/2014/main" id="{96C960AD-D7C4-499B-98C5-AAEBBA24C79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37" name="Text Box 15">
          <a:extLst>
            <a:ext uri="{FF2B5EF4-FFF2-40B4-BE49-F238E27FC236}">
              <a16:creationId xmlns:a16="http://schemas.microsoft.com/office/drawing/2014/main" id="{655BD27A-669C-4C0B-B6EB-B97A853E876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38" name="Text Box 15">
          <a:extLst>
            <a:ext uri="{FF2B5EF4-FFF2-40B4-BE49-F238E27FC236}">
              <a16:creationId xmlns:a16="http://schemas.microsoft.com/office/drawing/2014/main" id="{ECFD6853-AEEF-4221-A0C9-BD224B1431D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39" name="Text Box 15">
          <a:extLst>
            <a:ext uri="{FF2B5EF4-FFF2-40B4-BE49-F238E27FC236}">
              <a16:creationId xmlns:a16="http://schemas.microsoft.com/office/drawing/2014/main" id="{AE84D1A1-CC03-457C-BE98-FAB0B14E810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40" name="Text Box 15">
          <a:extLst>
            <a:ext uri="{FF2B5EF4-FFF2-40B4-BE49-F238E27FC236}">
              <a16:creationId xmlns:a16="http://schemas.microsoft.com/office/drawing/2014/main" id="{4B36B416-7984-4311-A0A6-8701912FD2A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41" name="Text Box 15">
          <a:extLst>
            <a:ext uri="{FF2B5EF4-FFF2-40B4-BE49-F238E27FC236}">
              <a16:creationId xmlns:a16="http://schemas.microsoft.com/office/drawing/2014/main" id="{84F72E23-5A76-45CB-AA90-73335ED220D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42" name="Text Box 15">
          <a:extLst>
            <a:ext uri="{FF2B5EF4-FFF2-40B4-BE49-F238E27FC236}">
              <a16:creationId xmlns:a16="http://schemas.microsoft.com/office/drawing/2014/main" id="{1164B663-2CA4-4292-8C70-C542CF3655E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43" name="Text Box 15">
          <a:extLst>
            <a:ext uri="{FF2B5EF4-FFF2-40B4-BE49-F238E27FC236}">
              <a16:creationId xmlns:a16="http://schemas.microsoft.com/office/drawing/2014/main" id="{19874273-9C59-4EE7-9FBB-3BFDC9F6F50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44" name="Text Box 15">
          <a:extLst>
            <a:ext uri="{FF2B5EF4-FFF2-40B4-BE49-F238E27FC236}">
              <a16:creationId xmlns:a16="http://schemas.microsoft.com/office/drawing/2014/main" id="{2C98C685-6470-45F0-8014-F24ECC66122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45" name="Text Box 15">
          <a:extLst>
            <a:ext uri="{FF2B5EF4-FFF2-40B4-BE49-F238E27FC236}">
              <a16:creationId xmlns:a16="http://schemas.microsoft.com/office/drawing/2014/main" id="{EFF4C41E-B209-43BC-8D51-1EAFBBF2A2F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46" name="Text Box 15">
          <a:extLst>
            <a:ext uri="{FF2B5EF4-FFF2-40B4-BE49-F238E27FC236}">
              <a16:creationId xmlns:a16="http://schemas.microsoft.com/office/drawing/2014/main" id="{60917A3E-6A89-40B8-BC68-651A582F278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47" name="Text Box 15">
          <a:extLst>
            <a:ext uri="{FF2B5EF4-FFF2-40B4-BE49-F238E27FC236}">
              <a16:creationId xmlns:a16="http://schemas.microsoft.com/office/drawing/2014/main" id="{978D3BEF-48B7-45C7-A6AD-4FD087C20E3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48" name="Text Box 15">
          <a:extLst>
            <a:ext uri="{FF2B5EF4-FFF2-40B4-BE49-F238E27FC236}">
              <a16:creationId xmlns:a16="http://schemas.microsoft.com/office/drawing/2014/main" id="{53A6E3C0-B50C-49CB-B927-AE375709ECF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49" name="Text Box 15">
          <a:extLst>
            <a:ext uri="{FF2B5EF4-FFF2-40B4-BE49-F238E27FC236}">
              <a16:creationId xmlns:a16="http://schemas.microsoft.com/office/drawing/2014/main" id="{B2218760-3991-4982-A0F1-A876F9FDE4C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50" name="Text Box 15">
          <a:extLst>
            <a:ext uri="{FF2B5EF4-FFF2-40B4-BE49-F238E27FC236}">
              <a16:creationId xmlns:a16="http://schemas.microsoft.com/office/drawing/2014/main" id="{52D31EBF-B595-4BA9-8DD8-C8367B81DAA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51" name="Text Box 15">
          <a:extLst>
            <a:ext uri="{FF2B5EF4-FFF2-40B4-BE49-F238E27FC236}">
              <a16:creationId xmlns:a16="http://schemas.microsoft.com/office/drawing/2014/main" id="{B4AEB17B-3D01-44D2-AB07-BBAB68C5858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52" name="Text Box 15">
          <a:extLst>
            <a:ext uri="{FF2B5EF4-FFF2-40B4-BE49-F238E27FC236}">
              <a16:creationId xmlns:a16="http://schemas.microsoft.com/office/drawing/2014/main" id="{5B6A7120-E729-4353-85D0-734EFD25F37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53" name="Text Box 15">
          <a:extLst>
            <a:ext uri="{FF2B5EF4-FFF2-40B4-BE49-F238E27FC236}">
              <a16:creationId xmlns:a16="http://schemas.microsoft.com/office/drawing/2014/main" id="{87209D41-CECA-430D-A84C-4A10948F420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54" name="Text Box 15">
          <a:extLst>
            <a:ext uri="{FF2B5EF4-FFF2-40B4-BE49-F238E27FC236}">
              <a16:creationId xmlns:a16="http://schemas.microsoft.com/office/drawing/2014/main" id="{10B5B3CD-B858-4CA2-A115-B02F60ED481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55" name="Text Box 15">
          <a:extLst>
            <a:ext uri="{FF2B5EF4-FFF2-40B4-BE49-F238E27FC236}">
              <a16:creationId xmlns:a16="http://schemas.microsoft.com/office/drawing/2014/main" id="{12CAE108-744B-4334-B779-57D8BB5887F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56" name="Text Box 15">
          <a:extLst>
            <a:ext uri="{FF2B5EF4-FFF2-40B4-BE49-F238E27FC236}">
              <a16:creationId xmlns:a16="http://schemas.microsoft.com/office/drawing/2014/main" id="{05FE88C4-C265-494B-8784-7070A9E8AC3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57" name="Text Box 15">
          <a:extLst>
            <a:ext uri="{FF2B5EF4-FFF2-40B4-BE49-F238E27FC236}">
              <a16:creationId xmlns:a16="http://schemas.microsoft.com/office/drawing/2014/main" id="{90205C11-3198-4B86-AC78-5048E602E48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58" name="Text Box 15">
          <a:extLst>
            <a:ext uri="{FF2B5EF4-FFF2-40B4-BE49-F238E27FC236}">
              <a16:creationId xmlns:a16="http://schemas.microsoft.com/office/drawing/2014/main" id="{DDEDE3DC-A6FD-471B-804A-656C88C685F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59" name="Text Box 15">
          <a:extLst>
            <a:ext uri="{FF2B5EF4-FFF2-40B4-BE49-F238E27FC236}">
              <a16:creationId xmlns:a16="http://schemas.microsoft.com/office/drawing/2014/main" id="{5735EA44-62D2-419D-815C-4C72FCC0179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60" name="Text Box 15">
          <a:extLst>
            <a:ext uri="{FF2B5EF4-FFF2-40B4-BE49-F238E27FC236}">
              <a16:creationId xmlns:a16="http://schemas.microsoft.com/office/drawing/2014/main" id="{A14A5227-5955-423A-B082-D9162A70F3A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61" name="Text Box 15">
          <a:extLst>
            <a:ext uri="{FF2B5EF4-FFF2-40B4-BE49-F238E27FC236}">
              <a16:creationId xmlns:a16="http://schemas.microsoft.com/office/drawing/2014/main" id="{2F94BCCA-5FF5-4FD1-9BAB-4EC425A241A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62" name="Text Box 15">
          <a:extLst>
            <a:ext uri="{FF2B5EF4-FFF2-40B4-BE49-F238E27FC236}">
              <a16:creationId xmlns:a16="http://schemas.microsoft.com/office/drawing/2014/main" id="{4ECA05AE-603D-4685-A856-D2D0F6FBC1A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63" name="Text Box 15">
          <a:extLst>
            <a:ext uri="{FF2B5EF4-FFF2-40B4-BE49-F238E27FC236}">
              <a16:creationId xmlns:a16="http://schemas.microsoft.com/office/drawing/2014/main" id="{83DA46B2-7B57-47B0-913B-7B3CCEC5D3E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64" name="Text Box 15">
          <a:extLst>
            <a:ext uri="{FF2B5EF4-FFF2-40B4-BE49-F238E27FC236}">
              <a16:creationId xmlns:a16="http://schemas.microsoft.com/office/drawing/2014/main" id="{0356C448-F367-42CB-A70C-DB9093A137E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65" name="Text Box 15">
          <a:extLst>
            <a:ext uri="{FF2B5EF4-FFF2-40B4-BE49-F238E27FC236}">
              <a16:creationId xmlns:a16="http://schemas.microsoft.com/office/drawing/2014/main" id="{73185E52-1BB0-4028-AC48-D68D15FDF36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66" name="Text Box 15">
          <a:extLst>
            <a:ext uri="{FF2B5EF4-FFF2-40B4-BE49-F238E27FC236}">
              <a16:creationId xmlns:a16="http://schemas.microsoft.com/office/drawing/2014/main" id="{9110114B-B6EB-4254-8526-0EA3E6C9B1F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67" name="Text Box 15">
          <a:extLst>
            <a:ext uri="{FF2B5EF4-FFF2-40B4-BE49-F238E27FC236}">
              <a16:creationId xmlns:a16="http://schemas.microsoft.com/office/drawing/2014/main" id="{39AE6B4A-1C37-48AB-A2B3-D007225B454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68" name="Text Box 15">
          <a:extLst>
            <a:ext uri="{FF2B5EF4-FFF2-40B4-BE49-F238E27FC236}">
              <a16:creationId xmlns:a16="http://schemas.microsoft.com/office/drawing/2014/main" id="{9DF39B3E-54CA-42AF-9258-E10ECA650B5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69" name="Text Box 15">
          <a:extLst>
            <a:ext uri="{FF2B5EF4-FFF2-40B4-BE49-F238E27FC236}">
              <a16:creationId xmlns:a16="http://schemas.microsoft.com/office/drawing/2014/main" id="{E1AA46D9-9E88-4BD6-A35D-7017B41A501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70" name="Text Box 15">
          <a:extLst>
            <a:ext uri="{FF2B5EF4-FFF2-40B4-BE49-F238E27FC236}">
              <a16:creationId xmlns:a16="http://schemas.microsoft.com/office/drawing/2014/main" id="{E90FFBE8-B345-4A37-9A6A-170C423B366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71" name="Text Box 15">
          <a:extLst>
            <a:ext uri="{FF2B5EF4-FFF2-40B4-BE49-F238E27FC236}">
              <a16:creationId xmlns:a16="http://schemas.microsoft.com/office/drawing/2014/main" id="{E5F46BCA-67C9-4203-8119-A6E9A3AA30A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72" name="Text Box 15">
          <a:extLst>
            <a:ext uri="{FF2B5EF4-FFF2-40B4-BE49-F238E27FC236}">
              <a16:creationId xmlns:a16="http://schemas.microsoft.com/office/drawing/2014/main" id="{EBCE8AE6-A36F-4647-8157-CFE5115050F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73" name="Text Box 15">
          <a:extLst>
            <a:ext uri="{FF2B5EF4-FFF2-40B4-BE49-F238E27FC236}">
              <a16:creationId xmlns:a16="http://schemas.microsoft.com/office/drawing/2014/main" id="{2C800F18-F29B-48AA-BAF5-9282DA82F25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74" name="Text Box 15">
          <a:extLst>
            <a:ext uri="{FF2B5EF4-FFF2-40B4-BE49-F238E27FC236}">
              <a16:creationId xmlns:a16="http://schemas.microsoft.com/office/drawing/2014/main" id="{D80929C0-1627-413C-8A24-7F9ABED7100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75" name="Text Box 15">
          <a:extLst>
            <a:ext uri="{FF2B5EF4-FFF2-40B4-BE49-F238E27FC236}">
              <a16:creationId xmlns:a16="http://schemas.microsoft.com/office/drawing/2014/main" id="{B8A4E2AC-2891-44B3-A14E-DFFCE8CE491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76" name="Text Box 15">
          <a:extLst>
            <a:ext uri="{FF2B5EF4-FFF2-40B4-BE49-F238E27FC236}">
              <a16:creationId xmlns:a16="http://schemas.microsoft.com/office/drawing/2014/main" id="{688550ED-EE4D-4836-81FA-B4D6A8322F4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77" name="Text Box 15">
          <a:extLst>
            <a:ext uri="{FF2B5EF4-FFF2-40B4-BE49-F238E27FC236}">
              <a16:creationId xmlns:a16="http://schemas.microsoft.com/office/drawing/2014/main" id="{1F5C8076-9053-4B87-A5B9-FEFA6715D22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778" name="Text Box 15">
          <a:extLst>
            <a:ext uri="{FF2B5EF4-FFF2-40B4-BE49-F238E27FC236}">
              <a16:creationId xmlns:a16="http://schemas.microsoft.com/office/drawing/2014/main" id="{C8DA1172-71CB-42C0-854C-40A83AA4FCB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779" name="Text Box 15">
          <a:extLst>
            <a:ext uri="{FF2B5EF4-FFF2-40B4-BE49-F238E27FC236}">
              <a16:creationId xmlns:a16="http://schemas.microsoft.com/office/drawing/2014/main" id="{571792F6-4500-40DA-893E-8CDC2BAD2545}"/>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780" name="Text Box 15">
          <a:extLst>
            <a:ext uri="{FF2B5EF4-FFF2-40B4-BE49-F238E27FC236}">
              <a16:creationId xmlns:a16="http://schemas.microsoft.com/office/drawing/2014/main" id="{BECAF2E1-00E9-45D3-A136-87E1BCD8E991}"/>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781" name="Text Box 15">
          <a:extLst>
            <a:ext uri="{FF2B5EF4-FFF2-40B4-BE49-F238E27FC236}">
              <a16:creationId xmlns:a16="http://schemas.microsoft.com/office/drawing/2014/main" id="{7293F280-2E99-45E3-B56F-C1533FA77383}"/>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782" name="Text Box 15">
          <a:extLst>
            <a:ext uri="{FF2B5EF4-FFF2-40B4-BE49-F238E27FC236}">
              <a16:creationId xmlns:a16="http://schemas.microsoft.com/office/drawing/2014/main" id="{3D91B0C3-EAD6-4AF8-9E34-528606FC6AE8}"/>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783" name="Text Box 15">
          <a:extLst>
            <a:ext uri="{FF2B5EF4-FFF2-40B4-BE49-F238E27FC236}">
              <a16:creationId xmlns:a16="http://schemas.microsoft.com/office/drawing/2014/main" id="{53321E3F-E98D-418F-84FD-68EE0155CC26}"/>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202</xdr:row>
      <xdr:rowOff>0</xdr:rowOff>
    </xdr:from>
    <xdr:ext cx="95250" cy="171450"/>
    <xdr:sp macro="" textlink="">
      <xdr:nvSpPr>
        <xdr:cNvPr id="784" name="Text Box 15">
          <a:extLst>
            <a:ext uri="{FF2B5EF4-FFF2-40B4-BE49-F238E27FC236}">
              <a16:creationId xmlns:a16="http://schemas.microsoft.com/office/drawing/2014/main" id="{62511EB3-FEE2-4C9F-A1B8-97374F6126A1}"/>
            </a:ext>
          </a:extLst>
        </xdr:cNvPr>
        <xdr:cNvSpPr txBox="1">
          <a:spLocks noChangeArrowheads="1"/>
        </xdr:cNvSpPr>
      </xdr:nvSpPr>
      <xdr:spPr bwMode="auto">
        <a:xfrm>
          <a:off x="1714500"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785" name="Text Box 15">
          <a:extLst>
            <a:ext uri="{FF2B5EF4-FFF2-40B4-BE49-F238E27FC236}">
              <a16:creationId xmlns:a16="http://schemas.microsoft.com/office/drawing/2014/main" id="{1780FBFC-F728-4ED9-ADFD-3FB4163C152D}"/>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786" name="Text Box 15">
          <a:extLst>
            <a:ext uri="{FF2B5EF4-FFF2-40B4-BE49-F238E27FC236}">
              <a16:creationId xmlns:a16="http://schemas.microsoft.com/office/drawing/2014/main" id="{7D2EA826-2B85-4FC8-ABE8-20B8D319E46D}"/>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787" name="Text Box 15">
          <a:extLst>
            <a:ext uri="{FF2B5EF4-FFF2-40B4-BE49-F238E27FC236}">
              <a16:creationId xmlns:a16="http://schemas.microsoft.com/office/drawing/2014/main" id="{EA641BDA-7A48-483A-8377-6870E83D6BB8}"/>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788" name="Text Box 15">
          <a:extLst>
            <a:ext uri="{FF2B5EF4-FFF2-40B4-BE49-F238E27FC236}">
              <a16:creationId xmlns:a16="http://schemas.microsoft.com/office/drawing/2014/main" id="{693871FA-FD82-485B-91FB-DA7A33536675}"/>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789" name="Text Box 15">
          <a:extLst>
            <a:ext uri="{FF2B5EF4-FFF2-40B4-BE49-F238E27FC236}">
              <a16:creationId xmlns:a16="http://schemas.microsoft.com/office/drawing/2014/main" id="{C112C841-3E91-41AE-8D30-4094FB26E5B2}"/>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790" name="Text Box 15">
          <a:extLst>
            <a:ext uri="{FF2B5EF4-FFF2-40B4-BE49-F238E27FC236}">
              <a16:creationId xmlns:a16="http://schemas.microsoft.com/office/drawing/2014/main" id="{737EEDD5-ED9A-4364-B866-758C8EAB924B}"/>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791" name="Text Box 15">
          <a:extLst>
            <a:ext uri="{FF2B5EF4-FFF2-40B4-BE49-F238E27FC236}">
              <a16:creationId xmlns:a16="http://schemas.microsoft.com/office/drawing/2014/main" id="{B7C8A624-05C7-4595-AA5A-B320643698B9}"/>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792" name="Text Box 15">
          <a:extLst>
            <a:ext uri="{FF2B5EF4-FFF2-40B4-BE49-F238E27FC236}">
              <a16:creationId xmlns:a16="http://schemas.microsoft.com/office/drawing/2014/main" id="{77079F08-2985-4178-A48D-275EDAC201FC}"/>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793" name="Text Box 15">
          <a:extLst>
            <a:ext uri="{FF2B5EF4-FFF2-40B4-BE49-F238E27FC236}">
              <a16:creationId xmlns:a16="http://schemas.microsoft.com/office/drawing/2014/main" id="{87F1E367-04D4-4FC5-AA2E-681786F12CCD}"/>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794" name="Text Box 15">
          <a:extLst>
            <a:ext uri="{FF2B5EF4-FFF2-40B4-BE49-F238E27FC236}">
              <a16:creationId xmlns:a16="http://schemas.microsoft.com/office/drawing/2014/main" id="{6F9B560A-6F4D-435B-B560-C1673BC150E1}"/>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795" name="Text Box 15">
          <a:extLst>
            <a:ext uri="{FF2B5EF4-FFF2-40B4-BE49-F238E27FC236}">
              <a16:creationId xmlns:a16="http://schemas.microsoft.com/office/drawing/2014/main" id="{C63039F3-0BF5-4CB8-A8DF-D9BBA8D9B912}"/>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796" name="Text Box 15">
          <a:extLst>
            <a:ext uri="{FF2B5EF4-FFF2-40B4-BE49-F238E27FC236}">
              <a16:creationId xmlns:a16="http://schemas.microsoft.com/office/drawing/2014/main" id="{90B926F9-9423-4AF6-A5F7-2ABEADE95E19}"/>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202</xdr:row>
      <xdr:rowOff>0</xdr:rowOff>
    </xdr:from>
    <xdr:ext cx="95250" cy="171450"/>
    <xdr:sp macro="" textlink="">
      <xdr:nvSpPr>
        <xdr:cNvPr id="797" name="Text Box 15">
          <a:extLst>
            <a:ext uri="{FF2B5EF4-FFF2-40B4-BE49-F238E27FC236}">
              <a16:creationId xmlns:a16="http://schemas.microsoft.com/office/drawing/2014/main" id="{CD5BFD59-20BE-4EFA-AF57-38A6825949F9}"/>
            </a:ext>
          </a:extLst>
        </xdr:cNvPr>
        <xdr:cNvSpPr txBox="1">
          <a:spLocks noChangeArrowheads="1"/>
        </xdr:cNvSpPr>
      </xdr:nvSpPr>
      <xdr:spPr bwMode="auto">
        <a:xfrm>
          <a:off x="1714500"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798" name="Text Box 15">
          <a:extLst>
            <a:ext uri="{FF2B5EF4-FFF2-40B4-BE49-F238E27FC236}">
              <a16:creationId xmlns:a16="http://schemas.microsoft.com/office/drawing/2014/main" id="{0BF6CF6E-B340-4169-B6E4-FAB079D2F4C2}"/>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799" name="Text Box 15">
          <a:extLst>
            <a:ext uri="{FF2B5EF4-FFF2-40B4-BE49-F238E27FC236}">
              <a16:creationId xmlns:a16="http://schemas.microsoft.com/office/drawing/2014/main" id="{EFE99704-208D-4D59-AF26-596D41A0B1A5}"/>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800" name="Text Box 15">
          <a:extLst>
            <a:ext uri="{FF2B5EF4-FFF2-40B4-BE49-F238E27FC236}">
              <a16:creationId xmlns:a16="http://schemas.microsoft.com/office/drawing/2014/main" id="{DF7F66C6-2F93-41DA-8F88-71DE049C3A7C}"/>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801" name="Text Box 15">
          <a:extLst>
            <a:ext uri="{FF2B5EF4-FFF2-40B4-BE49-F238E27FC236}">
              <a16:creationId xmlns:a16="http://schemas.microsoft.com/office/drawing/2014/main" id="{3A2F8D8A-1AEB-4343-9507-39ECB54A3705}"/>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802" name="Text Box 15">
          <a:extLst>
            <a:ext uri="{FF2B5EF4-FFF2-40B4-BE49-F238E27FC236}">
              <a16:creationId xmlns:a16="http://schemas.microsoft.com/office/drawing/2014/main" id="{AEFF5847-513A-4F89-8443-3955A7F3221A}"/>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803" name="Text Box 15">
          <a:extLst>
            <a:ext uri="{FF2B5EF4-FFF2-40B4-BE49-F238E27FC236}">
              <a16:creationId xmlns:a16="http://schemas.microsoft.com/office/drawing/2014/main" id="{6A4962FD-8041-4583-B9B5-F7AC5BF034C3}"/>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804" name="Text Box 15">
          <a:extLst>
            <a:ext uri="{FF2B5EF4-FFF2-40B4-BE49-F238E27FC236}">
              <a16:creationId xmlns:a16="http://schemas.microsoft.com/office/drawing/2014/main" id="{E685E323-D330-4A8E-9E38-03EDA29A63A7}"/>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05" name="Text Box 15">
          <a:extLst>
            <a:ext uri="{FF2B5EF4-FFF2-40B4-BE49-F238E27FC236}">
              <a16:creationId xmlns:a16="http://schemas.microsoft.com/office/drawing/2014/main" id="{23017EDA-0369-497D-86EF-F126EBB79B6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06" name="Text Box 15">
          <a:extLst>
            <a:ext uri="{FF2B5EF4-FFF2-40B4-BE49-F238E27FC236}">
              <a16:creationId xmlns:a16="http://schemas.microsoft.com/office/drawing/2014/main" id="{7F54E79F-41F8-4974-9FAD-B735435AD1B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07" name="Text Box 15">
          <a:extLst>
            <a:ext uri="{FF2B5EF4-FFF2-40B4-BE49-F238E27FC236}">
              <a16:creationId xmlns:a16="http://schemas.microsoft.com/office/drawing/2014/main" id="{12C73234-45E7-422D-B102-F33630B268F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08" name="Text Box 15">
          <a:extLst>
            <a:ext uri="{FF2B5EF4-FFF2-40B4-BE49-F238E27FC236}">
              <a16:creationId xmlns:a16="http://schemas.microsoft.com/office/drawing/2014/main" id="{7DF8E60F-33DF-41A7-9057-A08B3F1BA6A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09" name="Text Box 15">
          <a:extLst>
            <a:ext uri="{FF2B5EF4-FFF2-40B4-BE49-F238E27FC236}">
              <a16:creationId xmlns:a16="http://schemas.microsoft.com/office/drawing/2014/main" id="{55AE1452-6860-4C55-9578-D9FED285553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10" name="Text Box 15">
          <a:extLst>
            <a:ext uri="{FF2B5EF4-FFF2-40B4-BE49-F238E27FC236}">
              <a16:creationId xmlns:a16="http://schemas.microsoft.com/office/drawing/2014/main" id="{8CF96E36-BCFB-4ED6-8552-0F402F483FC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11" name="Text Box 15">
          <a:extLst>
            <a:ext uri="{FF2B5EF4-FFF2-40B4-BE49-F238E27FC236}">
              <a16:creationId xmlns:a16="http://schemas.microsoft.com/office/drawing/2014/main" id="{1EBA3303-08FE-4B17-8F1E-FDB3456DC38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12" name="Text Box 15">
          <a:extLst>
            <a:ext uri="{FF2B5EF4-FFF2-40B4-BE49-F238E27FC236}">
              <a16:creationId xmlns:a16="http://schemas.microsoft.com/office/drawing/2014/main" id="{3A128B3E-B471-4170-BE88-55D72EEAFCB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13" name="Text Box 15">
          <a:extLst>
            <a:ext uri="{FF2B5EF4-FFF2-40B4-BE49-F238E27FC236}">
              <a16:creationId xmlns:a16="http://schemas.microsoft.com/office/drawing/2014/main" id="{21048E61-2BFF-45B3-A012-76545164F71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14" name="Text Box 15">
          <a:extLst>
            <a:ext uri="{FF2B5EF4-FFF2-40B4-BE49-F238E27FC236}">
              <a16:creationId xmlns:a16="http://schemas.microsoft.com/office/drawing/2014/main" id="{93091D28-D53E-4097-A44A-2B4E80EB98F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15" name="Text Box 15">
          <a:extLst>
            <a:ext uri="{FF2B5EF4-FFF2-40B4-BE49-F238E27FC236}">
              <a16:creationId xmlns:a16="http://schemas.microsoft.com/office/drawing/2014/main" id="{11D58DAE-C29E-4C59-9FD7-8A5B492EBA4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16" name="Text Box 15">
          <a:extLst>
            <a:ext uri="{FF2B5EF4-FFF2-40B4-BE49-F238E27FC236}">
              <a16:creationId xmlns:a16="http://schemas.microsoft.com/office/drawing/2014/main" id="{27F4B717-EF41-4576-8651-C03E0D4B478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17" name="Text Box 15">
          <a:extLst>
            <a:ext uri="{FF2B5EF4-FFF2-40B4-BE49-F238E27FC236}">
              <a16:creationId xmlns:a16="http://schemas.microsoft.com/office/drawing/2014/main" id="{1D2BF098-9F8B-4815-B250-2B8AEF915B1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18" name="Text Box 15">
          <a:extLst>
            <a:ext uri="{FF2B5EF4-FFF2-40B4-BE49-F238E27FC236}">
              <a16:creationId xmlns:a16="http://schemas.microsoft.com/office/drawing/2014/main" id="{6184C413-1703-4FD6-A996-E8CA86943F6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19" name="Text Box 15">
          <a:extLst>
            <a:ext uri="{FF2B5EF4-FFF2-40B4-BE49-F238E27FC236}">
              <a16:creationId xmlns:a16="http://schemas.microsoft.com/office/drawing/2014/main" id="{7488282D-8295-410D-B985-2949DFBED23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20" name="Text Box 15">
          <a:extLst>
            <a:ext uri="{FF2B5EF4-FFF2-40B4-BE49-F238E27FC236}">
              <a16:creationId xmlns:a16="http://schemas.microsoft.com/office/drawing/2014/main" id="{ABF77659-C935-4758-9F83-47B72BC9432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21" name="Text Box 15">
          <a:extLst>
            <a:ext uri="{FF2B5EF4-FFF2-40B4-BE49-F238E27FC236}">
              <a16:creationId xmlns:a16="http://schemas.microsoft.com/office/drawing/2014/main" id="{60A86326-0FC9-424D-81F7-CCC45A76C71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22" name="Text Box 15">
          <a:extLst>
            <a:ext uri="{FF2B5EF4-FFF2-40B4-BE49-F238E27FC236}">
              <a16:creationId xmlns:a16="http://schemas.microsoft.com/office/drawing/2014/main" id="{58C925B3-99D6-42ED-822E-C665A565E6C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23" name="Text Box 15">
          <a:extLst>
            <a:ext uri="{FF2B5EF4-FFF2-40B4-BE49-F238E27FC236}">
              <a16:creationId xmlns:a16="http://schemas.microsoft.com/office/drawing/2014/main" id="{19AFF63C-92F4-4616-B9C6-A61770B7350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24" name="Text Box 15">
          <a:extLst>
            <a:ext uri="{FF2B5EF4-FFF2-40B4-BE49-F238E27FC236}">
              <a16:creationId xmlns:a16="http://schemas.microsoft.com/office/drawing/2014/main" id="{6999B1C4-4760-4BC9-89BE-79ECA8B7FB7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25" name="Text Box 15">
          <a:extLst>
            <a:ext uri="{FF2B5EF4-FFF2-40B4-BE49-F238E27FC236}">
              <a16:creationId xmlns:a16="http://schemas.microsoft.com/office/drawing/2014/main" id="{718C271C-1261-45EC-B54A-2A1022A3ED3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26" name="Text Box 15">
          <a:extLst>
            <a:ext uri="{FF2B5EF4-FFF2-40B4-BE49-F238E27FC236}">
              <a16:creationId xmlns:a16="http://schemas.microsoft.com/office/drawing/2014/main" id="{0BBEF933-9D39-401F-99C4-84698FBB7D1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27" name="Text Box 15">
          <a:extLst>
            <a:ext uri="{FF2B5EF4-FFF2-40B4-BE49-F238E27FC236}">
              <a16:creationId xmlns:a16="http://schemas.microsoft.com/office/drawing/2014/main" id="{AFD38426-ED88-4D0B-8BD6-77FF93122AA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28" name="Text Box 15">
          <a:extLst>
            <a:ext uri="{FF2B5EF4-FFF2-40B4-BE49-F238E27FC236}">
              <a16:creationId xmlns:a16="http://schemas.microsoft.com/office/drawing/2014/main" id="{B115447B-E5E4-4EBE-A9B8-C935D6F4A56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29" name="Text Box 15">
          <a:extLst>
            <a:ext uri="{FF2B5EF4-FFF2-40B4-BE49-F238E27FC236}">
              <a16:creationId xmlns:a16="http://schemas.microsoft.com/office/drawing/2014/main" id="{677C3980-9632-464B-8676-B188668BA2A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30" name="Text Box 15">
          <a:extLst>
            <a:ext uri="{FF2B5EF4-FFF2-40B4-BE49-F238E27FC236}">
              <a16:creationId xmlns:a16="http://schemas.microsoft.com/office/drawing/2014/main" id="{BE7E5155-810E-4E43-8ED4-D39889AA9BE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31" name="Text Box 15">
          <a:extLst>
            <a:ext uri="{FF2B5EF4-FFF2-40B4-BE49-F238E27FC236}">
              <a16:creationId xmlns:a16="http://schemas.microsoft.com/office/drawing/2014/main" id="{044610F7-41B7-458D-97A8-3AD976AAB29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32" name="Text Box 15">
          <a:extLst>
            <a:ext uri="{FF2B5EF4-FFF2-40B4-BE49-F238E27FC236}">
              <a16:creationId xmlns:a16="http://schemas.microsoft.com/office/drawing/2014/main" id="{BADDDBF7-93FF-4228-82C9-A3BBCBE5B2D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33" name="Text Box 15">
          <a:extLst>
            <a:ext uri="{FF2B5EF4-FFF2-40B4-BE49-F238E27FC236}">
              <a16:creationId xmlns:a16="http://schemas.microsoft.com/office/drawing/2014/main" id="{687423B2-C17A-420E-A243-0129275B60F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34" name="Text Box 15">
          <a:extLst>
            <a:ext uri="{FF2B5EF4-FFF2-40B4-BE49-F238E27FC236}">
              <a16:creationId xmlns:a16="http://schemas.microsoft.com/office/drawing/2014/main" id="{048A5A88-E924-48FB-8C9E-B71EA640883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35" name="Text Box 15">
          <a:extLst>
            <a:ext uri="{FF2B5EF4-FFF2-40B4-BE49-F238E27FC236}">
              <a16:creationId xmlns:a16="http://schemas.microsoft.com/office/drawing/2014/main" id="{C1A89DDA-F13D-4BA7-AFFA-019C4080D83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36" name="Text Box 15">
          <a:extLst>
            <a:ext uri="{FF2B5EF4-FFF2-40B4-BE49-F238E27FC236}">
              <a16:creationId xmlns:a16="http://schemas.microsoft.com/office/drawing/2014/main" id="{52F38782-C8CB-4D75-9A99-EF6C8F2B618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37" name="Text Box 15">
          <a:extLst>
            <a:ext uri="{FF2B5EF4-FFF2-40B4-BE49-F238E27FC236}">
              <a16:creationId xmlns:a16="http://schemas.microsoft.com/office/drawing/2014/main" id="{67D7F10D-A51A-4D12-8BD7-CF1724B971C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38" name="Text Box 15">
          <a:extLst>
            <a:ext uri="{FF2B5EF4-FFF2-40B4-BE49-F238E27FC236}">
              <a16:creationId xmlns:a16="http://schemas.microsoft.com/office/drawing/2014/main" id="{968DCA43-9C65-42AD-B276-90427030472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39" name="Text Box 15">
          <a:extLst>
            <a:ext uri="{FF2B5EF4-FFF2-40B4-BE49-F238E27FC236}">
              <a16:creationId xmlns:a16="http://schemas.microsoft.com/office/drawing/2014/main" id="{2A002A5D-AF0D-46AB-8D26-52FD85E352E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40" name="Text Box 15">
          <a:extLst>
            <a:ext uri="{FF2B5EF4-FFF2-40B4-BE49-F238E27FC236}">
              <a16:creationId xmlns:a16="http://schemas.microsoft.com/office/drawing/2014/main" id="{19254FA0-F210-46F6-BACE-F15330370EB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41" name="Text Box 15">
          <a:extLst>
            <a:ext uri="{FF2B5EF4-FFF2-40B4-BE49-F238E27FC236}">
              <a16:creationId xmlns:a16="http://schemas.microsoft.com/office/drawing/2014/main" id="{5F4CED5B-A222-48B5-880B-6AB6CEFF5E8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42" name="Text Box 15">
          <a:extLst>
            <a:ext uri="{FF2B5EF4-FFF2-40B4-BE49-F238E27FC236}">
              <a16:creationId xmlns:a16="http://schemas.microsoft.com/office/drawing/2014/main" id="{5EFAB31B-4416-4BD5-8AFA-6E5E7407115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43" name="Text Box 15">
          <a:extLst>
            <a:ext uri="{FF2B5EF4-FFF2-40B4-BE49-F238E27FC236}">
              <a16:creationId xmlns:a16="http://schemas.microsoft.com/office/drawing/2014/main" id="{9E210176-A3E2-4973-98BC-37C2F53E131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44" name="Text Box 15">
          <a:extLst>
            <a:ext uri="{FF2B5EF4-FFF2-40B4-BE49-F238E27FC236}">
              <a16:creationId xmlns:a16="http://schemas.microsoft.com/office/drawing/2014/main" id="{45180F88-289B-4E7E-89BE-A56D6E2EC80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45" name="Text Box 15">
          <a:extLst>
            <a:ext uri="{FF2B5EF4-FFF2-40B4-BE49-F238E27FC236}">
              <a16:creationId xmlns:a16="http://schemas.microsoft.com/office/drawing/2014/main" id="{DC6A004C-6521-4231-AA7F-DC9C2ED6DD9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46" name="Text Box 15">
          <a:extLst>
            <a:ext uri="{FF2B5EF4-FFF2-40B4-BE49-F238E27FC236}">
              <a16:creationId xmlns:a16="http://schemas.microsoft.com/office/drawing/2014/main" id="{58F6639A-6DBB-4E36-B23B-BEE4E0AB673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47" name="Text Box 15">
          <a:extLst>
            <a:ext uri="{FF2B5EF4-FFF2-40B4-BE49-F238E27FC236}">
              <a16:creationId xmlns:a16="http://schemas.microsoft.com/office/drawing/2014/main" id="{4DE84776-7C1C-41F0-8531-4DFD312C752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48" name="Text Box 15">
          <a:extLst>
            <a:ext uri="{FF2B5EF4-FFF2-40B4-BE49-F238E27FC236}">
              <a16:creationId xmlns:a16="http://schemas.microsoft.com/office/drawing/2014/main" id="{A856338A-EDA9-49E2-9C63-FEDB2C7077F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49" name="Text Box 15">
          <a:extLst>
            <a:ext uri="{FF2B5EF4-FFF2-40B4-BE49-F238E27FC236}">
              <a16:creationId xmlns:a16="http://schemas.microsoft.com/office/drawing/2014/main" id="{D83BF798-D6EF-44DF-AED8-A3E8A27348C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50" name="Text Box 15">
          <a:extLst>
            <a:ext uri="{FF2B5EF4-FFF2-40B4-BE49-F238E27FC236}">
              <a16:creationId xmlns:a16="http://schemas.microsoft.com/office/drawing/2014/main" id="{6A41181F-8AE1-4681-934E-E2113AB2CA1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51" name="Text Box 15">
          <a:extLst>
            <a:ext uri="{FF2B5EF4-FFF2-40B4-BE49-F238E27FC236}">
              <a16:creationId xmlns:a16="http://schemas.microsoft.com/office/drawing/2014/main" id="{D0028EF8-1CAF-4070-B044-C1353671804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52" name="Text Box 15">
          <a:extLst>
            <a:ext uri="{FF2B5EF4-FFF2-40B4-BE49-F238E27FC236}">
              <a16:creationId xmlns:a16="http://schemas.microsoft.com/office/drawing/2014/main" id="{E1D86198-A0EA-49AA-B9DD-E6A408AE4B8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53" name="Text Box 15">
          <a:extLst>
            <a:ext uri="{FF2B5EF4-FFF2-40B4-BE49-F238E27FC236}">
              <a16:creationId xmlns:a16="http://schemas.microsoft.com/office/drawing/2014/main" id="{C0B49503-8DDC-4CD1-8B6D-655995D47CF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54" name="Text Box 15">
          <a:extLst>
            <a:ext uri="{FF2B5EF4-FFF2-40B4-BE49-F238E27FC236}">
              <a16:creationId xmlns:a16="http://schemas.microsoft.com/office/drawing/2014/main" id="{99884122-88B4-40E4-8370-7609C8C77C8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55" name="Text Box 15">
          <a:extLst>
            <a:ext uri="{FF2B5EF4-FFF2-40B4-BE49-F238E27FC236}">
              <a16:creationId xmlns:a16="http://schemas.microsoft.com/office/drawing/2014/main" id="{26BBAAE7-176E-48CE-A962-2F9A5C86C86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56" name="Text Box 15">
          <a:extLst>
            <a:ext uri="{FF2B5EF4-FFF2-40B4-BE49-F238E27FC236}">
              <a16:creationId xmlns:a16="http://schemas.microsoft.com/office/drawing/2014/main" id="{D79E4FC0-588B-4001-AAF7-391E3FA1689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57" name="Text Box 15">
          <a:extLst>
            <a:ext uri="{FF2B5EF4-FFF2-40B4-BE49-F238E27FC236}">
              <a16:creationId xmlns:a16="http://schemas.microsoft.com/office/drawing/2014/main" id="{D3F85B1C-183F-44EE-B22F-F741227FE79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58" name="Text Box 15">
          <a:extLst>
            <a:ext uri="{FF2B5EF4-FFF2-40B4-BE49-F238E27FC236}">
              <a16:creationId xmlns:a16="http://schemas.microsoft.com/office/drawing/2014/main" id="{DE038EC9-249F-4A0D-8BBC-D1C1C54B703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59" name="Text Box 15">
          <a:extLst>
            <a:ext uri="{FF2B5EF4-FFF2-40B4-BE49-F238E27FC236}">
              <a16:creationId xmlns:a16="http://schemas.microsoft.com/office/drawing/2014/main" id="{A27A2CE6-0BAA-44EA-8D6B-244AF54EDA7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60" name="Text Box 15">
          <a:extLst>
            <a:ext uri="{FF2B5EF4-FFF2-40B4-BE49-F238E27FC236}">
              <a16:creationId xmlns:a16="http://schemas.microsoft.com/office/drawing/2014/main" id="{A29EB1FE-1EF8-407C-A1C6-C9F12DBEBF7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61" name="Text Box 15">
          <a:extLst>
            <a:ext uri="{FF2B5EF4-FFF2-40B4-BE49-F238E27FC236}">
              <a16:creationId xmlns:a16="http://schemas.microsoft.com/office/drawing/2014/main" id="{39783F2B-2903-49EB-8559-D9C42330F1C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62" name="Text Box 15">
          <a:extLst>
            <a:ext uri="{FF2B5EF4-FFF2-40B4-BE49-F238E27FC236}">
              <a16:creationId xmlns:a16="http://schemas.microsoft.com/office/drawing/2014/main" id="{0042BEDB-73AE-4D78-8EC6-841C56DFE2A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63" name="Text Box 15">
          <a:extLst>
            <a:ext uri="{FF2B5EF4-FFF2-40B4-BE49-F238E27FC236}">
              <a16:creationId xmlns:a16="http://schemas.microsoft.com/office/drawing/2014/main" id="{D533F321-388F-4212-B673-20268D78CDC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64" name="Text Box 15">
          <a:extLst>
            <a:ext uri="{FF2B5EF4-FFF2-40B4-BE49-F238E27FC236}">
              <a16:creationId xmlns:a16="http://schemas.microsoft.com/office/drawing/2014/main" id="{A54F739B-8849-4544-9B34-C2FCDC11A44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65" name="Text Box 15">
          <a:extLst>
            <a:ext uri="{FF2B5EF4-FFF2-40B4-BE49-F238E27FC236}">
              <a16:creationId xmlns:a16="http://schemas.microsoft.com/office/drawing/2014/main" id="{0AEB52DB-4BDC-4DFE-902D-283A263ED31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66" name="Text Box 15">
          <a:extLst>
            <a:ext uri="{FF2B5EF4-FFF2-40B4-BE49-F238E27FC236}">
              <a16:creationId xmlns:a16="http://schemas.microsoft.com/office/drawing/2014/main" id="{2140C812-D3E4-42AC-852B-1D704E72CE9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67" name="Text Box 15">
          <a:extLst>
            <a:ext uri="{FF2B5EF4-FFF2-40B4-BE49-F238E27FC236}">
              <a16:creationId xmlns:a16="http://schemas.microsoft.com/office/drawing/2014/main" id="{611153B4-483C-49B6-A733-B224636A17D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68" name="Text Box 15">
          <a:extLst>
            <a:ext uri="{FF2B5EF4-FFF2-40B4-BE49-F238E27FC236}">
              <a16:creationId xmlns:a16="http://schemas.microsoft.com/office/drawing/2014/main" id="{F2D446FA-2598-46C4-955C-2E92346ECF4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69" name="Text Box 15">
          <a:extLst>
            <a:ext uri="{FF2B5EF4-FFF2-40B4-BE49-F238E27FC236}">
              <a16:creationId xmlns:a16="http://schemas.microsoft.com/office/drawing/2014/main" id="{44401290-CE50-4871-A79F-49276D80DEC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70" name="Text Box 15">
          <a:extLst>
            <a:ext uri="{FF2B5EF4-FFF2-40B4-BE49-F238E27FC236}">
              <a16:creationId xmlns:a16="http://schemas.microsoft.com/office/drawing/2014/main" id="{CB41C27A-7290-4DF1-A208-77709DF469D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71" name="Text Box 15">
          <a:extLst>
            <a:ext uri="{FF2B5EF4-FFF2-40B4-BE49-F238E27FC236}">
              <a16:creationId xmlns:a16="http://schemas.microsoft.com/office/drawing/2014/main" id="{EBEF8F09-DDA8-45E5-B596-C6E6A8E628F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72" name="Text Box 15">
          <a:extLst>
            <a:ext uri="{FF2B5EF4-FFF2-40B4-BE49-F238E27FC236}">
              <a16:creationId xmlns:a16="http://schemas.microsoft.com/office/drawing/2014/main" id="{8540C6B2-64A9-44A6-9B26-136387F69F7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73" name="Text Box 15">
          <a:extLst>
            <a:ext uri="{FF2B5EF4-FFF2-40B4-BE49-F238E27FC236}">
              <a16:creationId xmlns:a16="http://schemas.microsoft.com/office/drawing/2014/main" id="{84027A41-3D91-410F-92A7-D43106C2042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74" name="Text Box 15">
          <a:extLst>
            <a:ext uri="{FF2B5EF4-FFF2-40B4-BE49-F238E27FC236}">
              <a16:creationId xmlns:a16="http://schemas.microsoft.com/office/drawing/2014/main" id="{73D9479F-EA47-4D50-A560-6DAF5A18B63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75" name="Text Box 15">
          <a:extLst>
            <a:ext uri="{FF2B5EF4-FFF2-40B4-BE49-F238E27FC236}">
              <a16:creationId xmlns:a16="http://schemas.microsoft.com/office/drawing/2014/main" id="{B1748FF6-D72F-4256-B742-1A2AC19E9A3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76" name="Text Box 15">
          <a:extLst>
            <a:ext uri="{FF2B5EF4-FFF2-40B4-BE49-F238E27FC236}">
              <a16:creationId xmlns:a16="http://schemas.microsoft.com/office/drawing/2014/main" id="{6FC6A317-AF77-4B83-88C1-9D851F0ED71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77" name="Text Box 15">
          <a:extLst>
            <a:ext uri="{FF2B5EF4-FFF2-40B4-BE49-F238E27FC236}">
              <a16:creationId xmlns:a16="http://schemas.microsoft.com/office/drawing/2014/main" id="{2A81334A-69F1-4750-860E-AEE0C6923C7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78" name="Text Box 15">
          <a:extLst>
            <a:ext uri="{FF2B5EF4-FFF2-40B4-BE49-F238E27FC236}">
              <a16:creationId xmlns:a16="http://schemas.microsoft.com/office/drawing/2014/main" id="{13B0603D-3B63-4D00-91B7-139BB773839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79" name="Text Box 15">
          <a:extLst>
            <a:ext uri="{FF2B5EF4-FFF2-40B4-BE49-F238E27FC236}">
              <a16:creationId xmlns:a16="http://schemas.microsoft.com/office/drawing/2014/main" id="{177709C4-F233-4059-9A59-033E1B0693B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80" name="Text Box 15">
          <a:extLst>
            <a:ext uri="{FF2B5EF4-FFF2-40B4-BE49-F238E27FC236}">
              <a16:creationId xmlns:a16="http://schemas.microsoft.com/office/drawing/2014/main" id="{7B9E7951-3CDA-4C76-8389-8F0342A7912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81" name="Text Box 15">
          <a:extLst>
            <a:ext uri="{FF2B5EF4-FFF2-40B4-BE49-F238E27FC236}">
              <a16:creationId xmlns:a16="http://schemas.microsoft.com/office/drawing/2014/main" id="{9BC6987D-5F1C-4292-B557-2525097B1FC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82" name="Text Box 15">
          <a:extLst>
            <a:ext uri="{FF2B5EF4-FFF2-40B4-BE49-F238E27FC236}">
              <a16:creationId xmlns:a16="http://schemas.microsoft.com/office/drawing/2014/main" id="{75A19034-4953-42F5-ADF2-D926C3031B5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83" name="Text Box 15">
          <a:extLst>
            <a:ext uri="{FF2B5EF4-FFF2-40B4-BE49-F238E27FC236}">
              <a16:creationId xmlns:a16="http://schemas.microsoft.com/office/drawing/2014/main" id="{C29A7857-851D-42E8-9598-A41B2EE0CCB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84" name="Text Box 15">
          <a:extLst>
            <a:ext uri="{FF2B5EF4-FFF2-40B4-BE49-F238E27FC236}">
              <a16:creationId xmlns:a16="http://schemas.microsoft.com/office/drawing/2014/main" id="{FEA3E841-59BE-4040-B6E8-A30539CF5CD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85" name="Text Box 15">
          <a:extLst>
            <a:ext uri="{FF2B5EF4-FFF2-40B4-BE49-F238E27FC236}">
              <a16:creationId xmlns:a16="http://schemas.microsoft.com/office/drawing/2014/main" id="{2D5B5612-5E3D-4033-B19D-1B3917F6A00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86" name="Text Box 15">
          <a:extLst>
            <a:ext uri="{FF2B5EF4-FFF2-40B4-BE49-F238E27FC236}">
              <a16:creationId xmlns:a16="http://schemas.microsoft.com/office/drawing/2014/main" id="{4D3F6E07-BD0D-4E1F-8761-3969841631B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87" name="Text Box 15">
          <a:extLst>
            <a:ext uri="{FF2B5EF4-FFF2-40B4-BE49-F238E27FC236}">
              <a16:creationId xmlns:a16="http://schemas.microsoft.com/office/drawing/2014/main" id="{F33009A6-F8A9-4751-BE50-BF15362C93A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88" name="Text Box 15">
          <a:extLst>
            <a:ext uri="{FF2B5EF4-FFF2-40B4-BE49-F238E27FC236}">
              <a16:creationId xmlns:a16="http://schemas.microsoft.com/office/drawing/2014/main" id="{1FCD61B0-C6CA-4613-BC73-545CCF9F6B4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89" name="Text Box 15">
          <a:extLst>
            <a:ext uri="{FF2B5EF4-FFF2-40B4-BE49-F238E27FC236}">
              <a16:creationId xmlns:a16="http://schemas.microsoft.com/office/drawing/2014/main" id="{62B1336C-2855-40D9-9CD1-047E06B53CC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90" name="Text Box 15">
          <a:extLst>
            <a:ext uri="{FF2B5EF4-FFF2-40B4-BE49-F238E27FC236}">
              <a16:creationId xmlns:a16="http://schemas.microsoft.com/office/drawing/2014/main" id="{229D7E7D-3417-4EA6-9471-D72448001E5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91" name="Text Box 15">
          <a:extLst>
            <a:ext uri="{FF2B5EF4-FFF2-40B4-BE49-F238E27FC236}">
              <a16:creationId xmlns:a16="http://schemas.microsoft.com/office/drawing/2014/main" id="{2F6544E2-449B-4920-BAFF-C7A33B08659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92" name="Text Box 15">
          <a:extLst>
            <a:ext uri="{FF2B5EF4-FFF2-40B4-BE49-F238E27FC236}">
              <a16:creationId xmlns:a16="http://schemas.microsoft.com/office/drawing/2014/main" id="{525A5A00-E993-4042-B51E-253EE3E4AB4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93" name="Text Box 15">
          <a:extLst>
            <a:ext uri="{FF2B5EF4-FFF2-40B4-BE49-F238E27FC236}">
              <a16:creationId xmlns:a16="http://schemas.microsoft.com/office/drawing/2014/main" id="{22B6E64D-62DC-49E1-8F05-49CBA2BDE80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94" name="Text Box 15">
          <a:extLst>
            <a:ext uri="{FF2B5EF4-FFF2-40B4-BE49-F238E27FC236}">
              <a16:creationId xmlns:a16="http://schemas.microsoft.com/office/drawing/2014/main" id="{A228C378-D14D-413B-8A07-C88FE4B3A97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95" name="Text Box 15">
          <a:extLst>
            <a:ext uri="{FF2B5EF4-FFF2-40B4-BE49-F238E27FC236}">
              <a16:creationId xmlns:a16="http://schemas.microsoft.com/office/drawing/2014/main" id="{76EBBF9E-0726-4CAF-A035-2E443CCEDB5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96" name="Text Box 15">
          <a:extLst>
            <a:ext uri="{FF2B5EF4-FFF2-40B4-BE49-F238E27FC236}">
              <a16:creationId xmlns:a16="http://schemas.microsoft.com/office/drawing/2014/main" id="{A5756BF3-4E28-4033-A886-B634DAC4AA4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97" name="Text Box 15">
          <a:extLst>
            <a:ext uri="{FF2B5EF4-FFF2-40B4-BE49-F238E27FC236}">
              <a16:creationId xmlns:a16="http://schemas.microsoft.com/office/drawing/2014/main" id="{EC1292EC-C468-444C-B082-C7B7AEF383D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98" name="Text Box 15">
          <a:extLst>
            <a:ext uri="{FF2B5EF4-FFF2-40B4-BE49-F238E27FC236}">
              <a16:creationId xmlns:a16="http://schemas.microsoft.com/office/drawing/2014/main" id="{A864F362-18D4-4F9B-B4B0-3F965AB15E0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899" name="Text Box 15">
          <a:extLst>
            <a:ext uri="{FF2B5EF4-FFF2-40B4-BE49-F238E27FC236}">
              <a16:creationId xmlns:a16="http://schemas.microsoft.com/office/drawing/2014/main" id="{FCE16A1B-247E-492A-AE02-23A1FE409C3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00" name="Text Box 15">
          <a:extLst>
            <a:ext uri="{FF2B5EF4-FFF2-40B4-BE49-F238E27FC236}">
              <a16:creationId xmlns:a16="http://schemas.microsoft.com/office/drawing/2014/main" id="{4D15C339-63D8-475A-90F8-BCBE87601C1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901" name="Text Box 15">
          <a:extLst>
            <a:ext uri="{FF2B5EF4-FFF2-40B4-BE49-F238E27FC236}">
              <a16:creationId xmlns:a16="http://schemas.microsoft.com/office/drawing/2014/main" id="{1A207CA0-42F0-4B4F-8C43-E9BD9F3F7FE1}"/>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02" name="Text Box 15">
          <a:extLst>
            <a:ext uri="{FF2B5EF4-FFF2-40B4-BE49-F238E27FC236}">
              <a16:creationId xmlns:a16="http://schemas.microsoft.com/office/drawing/2014/main" id="{A1B17655-261E-48F0-8A67-E2DD3403BEE8}"/>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03" name="Text Box 15">
          <a:extLst>
            <a:ext uri="{FF2B5EF4-FFF2-40B4-BE49-F238E27FC236}">
              <a16:creationId xmlns:a16="http://schemas.microsoft.com/office/drawing/2014/main" id="{097D2E93-80FC-4FA7-95B7-2D616B026E40}"/>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04" name="Text Box 15">
          <a:extLst>
            <a:ext uri="{FF2B5EF4-FFF2-40B4-BE49-F238E27FC236}">
              <a16:creationId xmlns:a16="http://schemas.microsoft.com/office/drawing/2014/main" id="{DE64467A-313C-45D1-A4D3-76B81D322942}"/>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05" name="Text Box 15">
          <a:extLst>
            <a:ext uri="{FF2B5EF4-FFF2-40B4-BE49-F238E27FC236}">
              <a16:creationId xmlns:a16="http://schemas.microsoft.com/office/drawing/2014/main" id="{6028DE52-65AC-49A2-903C-23DEFC7E627F}"/>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202</xdr:row>
      <xdr:rowOff>0</xdr:rowOff>
    </xdr:from>
    <xdr:ext cx="95250" cy="171450"/>
    <xdr:sp macro="" textlink="">
      <xdr:nvSpPr>
        <xdr:cNvPr id="906" name="Text Box 15">
          <a:extLst>
            <a:ext uri="{FF2B5EF4-FFF2-40B4-BE49-F238E27FC236}">
              <a16:creationId xmlns:a16="http://schemas.microsoft.com/office/drawing/2014/main" id="{C210F09B-06AA-4A8B-BBBA-B6A4CABC2E38}"/>
            </a:ext>
          </a:extLst>
        </xdr:cNvPr>
        <xdr:cNvSpPr txBox="1">
          <a:spLocks noChangeArrowheads="1"/>
        </xdr:cNvSpPr>
      </xdr:nvSpPr>
      <xdr:spPr bwMode="auto">
        <a:xfrm>
          <a:off x="1714500"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07" name="Text Box 15">
          <a:extLst>
            <a:ext uri="{FF2B5EF4-FFF2-40B4-BE49-F238E27FC236}">
              <a16:creationId xmlns:a16="http://schemas.microsoft.com/office/drawing/2014/main" id="{433CE880-55BF-490B-9082-F0CD89853A07}"/>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08" name="Text Box 15">
          <a:extLst>
            <a:ext uri="{FF2B5EF4-FFF2-40B4-BE49-F238E27FC236}">
              <a16:creationId xmlns:a16="http://schemas.microsoft.com/office/drawing/2014/main" id="{AD25DC66-44CC-44AA-9E8D-C522E99C7193}"/>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09" name="Text Box 15">
          <a:extLst>
            <a:ext uri="{FF2B5EF4-FFF2-40B4-BE49-F238E27FC236}">
              <a16:creationId xmlns:a16="http://schemas.microsoft.com/office/drawing/2014/main" id="{BAA2EF6E-F551-48A2-B913-9EB394A29D99}"/>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10" name="Text Box 15">
          <a:extLst>
            <a:ext uri="{FF2B5EF4-FFF2-40B4-BE49-F238E27FC236}">
              <a16:creationId xmlns:a16="http://schemas.microsoft.com/office/drawing/2014/main" id="{0687CF21-0E69-423B-B81F-A42020B1EF6E}"/>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911" name="Text Box 15">
          <a:extLst>
            <a:ext uri="{FF2B5EF4-FFF2-40B4-BE49-F238E27FC236}">
              <a16:creationId xmlns:a16="http://schemas.microsoft.com/office/drawing/2014/main" id="{01F58640-F857-4DF8-9485-3F3418EB7933}"/>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12" name="Text Box 15">
          <a:extLst>
            <a:ext uri="{FF2B5EF4-FFF2-40B4-BE49-F238E27FC236}">
              <a16:creationId xmlns:a16="http://schemas.microsoft.com/office/drawing/2014/main" id="{55836AD2-A2C1-4703-A94D-C90337C5BD7B}"/>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913" name="Text Box 15">
          <a:extLst>
            <a:ext uri="{FF2B5EF4-FFF2-40B4-BE49-F238E27FC236}">
              <a16:creationId xmlns:a16="http://schemas.microsoft.com/office/drawing/2014/main" id="{B72582D9-3F3F-4678-B5C3-9AA00752A6EF}"/>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914" name="Text Box 15">
          <a:extLst>
            <a:ext uri="{FF2B5EF4-FFF2-40B4-BE49-F238E27FC236}">
              <a16:creationId xmlns:a16="http://schemas.microsoft.com/office/drawing/2014/main" id="{C4B87A1D-DEDD-4FEF-853F-B199E79C3D72}"/>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15" name="Text Box 15">
          <a:extLst>
            <a:ext uri="{FF2B5EF4-FFF2-40B4-BE49-F238E27FC236}">
              <a16:creationId xmlns:a16="http://schemas.microsoft.com/office/drawing/2014/main" id="{42EC3577-072A-4528-B6AA-8A0365D45ACB}"/>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16" name="Text Box 15">
          <a:extLst>
            <a:ext uri="{FF2B5EF4-FFF2-40B4-BE49-F238E27FC236}">
              <a16:creationId xmlns:a16="http://schemas.microsoft.com/office/drawing/2014/main" id="{DEE1F3C4-E5E0-48CE-8BE8-59AA3E88E89B}"/>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17" name="Text Box 15">
          <a:extLst>
            <a:ext uri="{FF2B5EF4-FFF2-40B4-BE49-F238E27FC236}">
              <a16:creationId xmlns:a16="http://schemas.microsoft.com/office/drawing/2014/main" id="{7BFE90BE-B7D8-4452-BF63-C6B9CFE69E7E}"/>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18" name="Text Box 15">
          <a:extLst>
            <a:ext uri="{FF2B5EF4-FFF2-40B4-BE49-F238E27FC236}">
              <a16:creationId xmlns:a16="http://schemas.microsoft.com/office/drawing/2014/main" id="{D34ADAF5-6F2E-4669-93A9-3FB633A7C24C}"/>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202</xdr:row>
      <xdr:rowOff>0</xdr:rowOff>
    </xdr:from>
    <xdr:ext cx="95250" cy="171450"/>
    <xdr:sp macro="" textlink="">
      <xdr:nvSpPr>
        <xdr:cNvPr id="919" name="Text Box 15">
          <a:extLst>
            <a:ext uri="{FF2B5EF4-FFF2-40B4-BE49-F238E27FC236}">
              <a16:creationId xmlns:a16="http://schemas.microsoft.com/office/drawing/2014/main" id="{8432B283-0BE1-47AC-82FF-2ACF001D1294}"/>
            </a:ext>
          </a:extLst>
        </xdr:cNvPr>
        <xdr:cNvSpPr txBox="1">
          <a:spLocks noChangeArrowheads="1"/>
        </xdr:cNvSpPr>
      </xdr:nvSpPr>
      <xdr:spPr bwMode="auto">
        <a:xfrm>
          <a:off x="1714500"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20" name="Text Box 15">
          <a:extLst>
            <a:ext uri="{FF2B5EF4-FFF2-40B4-BE49-F238E27FC236}">
              <a16:creationId xmlns:a16="http://schemas.microsoft.com/office/drawing/2014/main" id="{86D0B4EB-91B1-4FE8-B2ED-52A34063123C}"/>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21" name="Text Box 15">
          <a:extLst>
            <a:ext uri="{FF2B5EF4-FFF2-40B4-BE49-F238E27FC236}">
              <a16:creationId xmlns:a16="http://schemas.microsoft.com/office/drawing/2014/main" id="{CED63B66-C115-4660-99B9-284FADF5A0C3}"/>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22" name="Text Box 15">
          <a:extLst>
            <a:ext uri="{FF2B5EF4-FFF2-40B4-BE49-F238E27FC236}">
              <a16:creationId xmlns:a16="http://schemas.microsoft.com/office/drawing/2014/main" id="{0C4B5334-217A-4D26-92E6-6E8BECE2A9D1}"/>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23" name="Text Box 15">
          <a:extLst>
            <a:ext uri="{FF2B5EF4-FFF2-40B4-BE49-F238E27FC236}">
              <a16:creationId xmlns:a16="http://schemas.microsoft.com/office/drawing/2014/main" id="{73A79FCB-E6D4-4911-B188-13428666410D}"/>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924" name="Text Box 15">
          <a:extLst>
            <a:ext uri="{FF2B5EF4-FFF2-40B4-BE49-F238E27FC236}">
              <a16:creationId xmlns:a16="http://schemas.microsoft.com/office/drawing/2014/main" id="{523235A6-45DC-4249-8E4F-0FF0C711F59A}"/>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925" name="Text Box 15">
          <a:extLst>
            <a:ext uri="{FF2B5EF4-FFF2-40B4-BE49-F238E27FC236}">
              <a16:creationId xmlns:a16="http://schemas.microsoft.com/office/drawing/2014/main" id="{271609DA-4571-44A3-AF97-64772C62A566}"/>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926" name="Text Box 15">
          <a:extLst>
            <a:ext uri="{FF2B5EF4-FFF2-40B4-BE49-F238E27FC236}">
              <a16:creationId xmlns:a16="http://schemas.microsoft.com/office/drawing/2014/main" id="{1147D0F4-CE0B-4F63-A90D-6A4E571F3A4A}"/>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27" name="Text Box 15">
          <a:extLst>
            <a:ext uri="{FF2B5EF4-FFF2-40B4-BE49-F238E27FC236}">
              <a16:creationId xmlns:a16="http://schemas.microsoft.com/office/drawing/2014/main" id="{2F549723-1587-4666-920D-BBC640253C4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28" name="Text Box 15">
          <a:extLst>
            <a:ext uri="{FF2B5EF4-FFF2-40B4-BE49-F238E27FC236}">
              <a16:creationId xmlns:a16="http://schemas.microsoft.com/office/drawing/2014/main" id="{BDB28C14-F7BC-4833-832B-DF107DB4693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29" name="Text Box 15">
          <a:extLst>
            <a:ext uri="{FF2B5EF4-FFF2-40B4-BE49-F238E27FC236}">
              <a16:creationId xmlns:a16="http://schemas.microsoft.com/office/drawing/2014/main" id="{3182D161-F5FE-4B68-95FA-D413632756A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30" name="Text Box 15">
          <a:extLst>
            <a:ext uri="{FF2B5EF4-FFF2-40B4-BE49-F238E27FC236}">
              <a16:creationId xmlns:a16="http://schemas.microsoft.com/office/drawing/2014/main" id="{35582DE9-7AF7-4A4F-88FA-3BA9F9D708E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31" name="Text Box 15">
          <a:extLst>
            <a:ext uri="{FF2B5EF4-FFF2-40B4-BE49-F238E27FC236}">
              <a16:creationId xmlns:a16="http://schemas.microsoft.com/office/drawing/2014/main" id="{E531A04C-380C-4832-AB1D-8E1A00A58D1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32" name="Text Box 15">
          <a:extLst>
            <a:ext uri="{FF2B5EF4-FFF2-40B4-BE49-F238E27FC236}">
              <a16:creationId xmlns:a16="http://schemas.microsoft.com/office/drawing/2014/main" id="{3D8BA050-D205-4F39-98A3-9989BE438DE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33" name="Text Box 15">
          <a:extLst>
            <a:ext uri="{FF2B5EF4-FFF2-40B4-BE49-F238E27FC236}">
              <a16:creationId xmlns:a16="http://schemas.microsoft.com/office/drawing/2014/main" id="{6E6A9F5D-8A4E-46D8-97D6-0AF0087CC83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34" name="Text Box 15">
          <a:extLst>
            <a:ext uri="{FF2B5EF4-FFF2-40B4-BE49-F238E27FC236}">
              <a16:creationId xmlns:a16="http://schemas.microsoft.com/office/drawing/2014/main" id="{29FB7B37-E670-44FA-9D98-2684CF7B774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35" name="Text Box 15">
          <a:extLst>
            <a:ext uri="{FF2B5EF4-FFF2-40B4-BE49-F238E27FC236}">
              <a16:creationId xmlns:a16="http://schemas.microsoft.com/office/drawing/2014/main" id="{380914A7-77CE-4DEE-AA63-CED0E63268F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36" name="Text Box 15">
          <a:extLst>
            <a:ext uri="{FF2B5EF4-FFF2-40B4-BE49-F238E27FC236}">
              <a16:creationId xmlns:a16="http://schemas.microsoft.com/office/drawing/2014/main" id="{5E86E28D-35F4-452E-9E85-FA750BD420F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37" name="Text Box 15">
          <a:extLst>
            <a:ext uri="{FF2B5EF4-FFF2-40B4-BE49-F238E27FC236}">
              <a16:creationId xmlns:a16="http://schemas.microsoft.com/office/drawing/2014/main" id="{3054791D-8B92-4619-A121-F880DBE9BD7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38" name="Text Box 15">
          <a:extLst>
            <a:ext uri="{FF2B5EF4-FFF2-40B4-BE49-F238E27FC236}">
              <a16:creationId xmlns:a16="http://schemas.microsoft.com/office/drawing/2014/main" id="{A324C652-1A31-4FD6-B72E-8E5C5A2626F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39" name="Text Box 15">
          <a:extLst>
            <a:ext uri="{FF2B5EF4-FFF2-40B4-BE49-F238E27FC236}">
              <a16:creationId xmlns:a16="http://schemas.microsoft.com/office/drawing/2014/main" id="{A512D681-A7CA-47C1-B99C-7E1121C4323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40" name="Text Box 15">
          <a:extLst>
            <a:ext uri="{FF2B5EF4-FFF2-40B4-BE49-F238E27FC236}">
              <a16:creationId xmlns:a16="http://schemas.microsoft.com/office/drawing/2014/main" id="{E7ABEC66-666C-4A9A-B1EF-D4B7264A841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41" name="Text Box 15">
          <a:extLst>
            <a:ext uri="{FF2B5EF4-FFF2-40B4-BE49-F238E27FC236}">
              <a16:creationId xmlns:a16="http://schemas.microsoft.com/office/drawing/2014/main" id="{B1404FC5-5AA5-48DC-8964-E79F3B188DE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42" name="Text Box 15">
          <a:extLst>
            <a:ext uri="{FF2B5EF4-FFF2-40B4-BE49-F238E27FC236}">
              <a16:creationId xmlns:a16="http://schemas.microsoft.com/office/drawing/2014/main" id="{CF27C92A-723F-42DD-B10E-9B7D5E772FD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43" name="Text Box 15">
          <a:extLst>
            <a:ext uri="{FF2B5EF4-FFF2-40B4-BE49-F238E27FC236}">
              <a16:creationId xmlns:a16="http://schemas.microsoft.com/office/drawing/2014/main" id="{06527D3D-D453-494A-96E5-CF6DB6740E7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44" name="Text Box 15">
          <a:extLst>
            <a:ext uri="{FF2B5EF4-FFF2-40B4-BE49-F238E27FC236}">
              <a16:creationId xmlns:a16="http://schemas.microsoft.com/office/drawing/2014/main" id="{AE9D3D57-213E-4992-8F5A-898D44A7E75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45" name="Text Box 15">
          <a:extLst>
            <a:ext uri="{FF2B5EF4-FFF2-40B4-BE49-F238E27FC236}">
              <a16:creationId xmlns:a16="http://schemas.microsoft.com/office/drawing/2014/main" id="{7F5D8D97-E776-48C7-BA71-26EE6AE8179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46" name="Text Box 15">
          <a:extLst>
            <a:ext uri="{FF2B5EF4-FFF2-40B4-BE49-F238E27FC236}">
              <a16:creationId xmlns:a16="http://schemas.microsoft.com/office/drawing/2014/main" id="{D6A732C6-7728-446B-BF68-E447621364C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47" name="Text Box 15">
          <a:extLst>
            <a:ext uri="{FF2B5EF4-FFF2-40B4-BE49-F238E27FC236}">
              <a16:creationId xmlns:a16="http://schemas.microsoft.com/office/drawing/2014/main" id="{EA145813-E222-4E8A-B875-061DFFBE74B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48" name="Text Box 15">
          <a:extLst>
            <a:ext uri="{FF2B5EF4-FFF2-40B4-BE49-F238E27FC236}">
              <a16:creationId xmlns:a16="http://schemas.microsoft.com/office/drawing/2014/main" id="{76544C8C-085A-4118-9694-D020E532FF6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49" name="Text Box 15">
          <a:extLst>
            <a:ext uri="{FF2B5EF4-FFF2-40B4-BE49-F238E27FC236}">
              <a16:creationId xmlns:a16="http://schemas.microsoft.com/office/drawing/2014/main" id="{DCB87C4C-CC59-4F36-85D7-7F60AC12E2F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50" name="Text Box 15">
          <a:extLst>
            <a:ext uri="{FF2B5EF4-FFF2-40B4-BE49-F238E27FC236}">
              <a16:creationId xmlns:a16="http://schemas.microsoft.com/office/drawing/2014/main" id="{7426A9D1-0C26-4F0D-B586-D4951D87D41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51" name="Text Box 15">
          <a:extLst>
            <a:ext uri="{FF2B5EF4-FFF2-40B4-BE49-F238E27FC236}">
              <a16:creationId xmlns:a16="http://schemas.microsoft.com/office/drawing/2014/main" id="{F1D4481B-CC52-489F-8E77-B88076AD166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52" name="Text Box 15">
          <a:extLst>
            <a:ext uri="{FF2B5EF4-FFF2-40B4-BE49-F238E27FC236}">
              <a16:creationId xmlns:a16="http://schemas.microsoft.com/office/drawing/2014/main" id="{74F33F78-C20C-44D7-9B80-3B3210D7AD7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53" name="Text Box 15">
          <a:extLst>
            <a:ext uri="{FF2B5EF4-FFF2-40B4-BE49-F238E27FC236}">
              <a16:creationId xmlns:a16="http://schemas.microsoft.com/office/drawing/2014/main" id="{73E5481D-4A6F-4716-BE07-A8D0F4D09A5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54" name="Text Box 15">
          <a:extLst>
            <a:ext uri="{FF2B5EF4-FFF2-40B4-BE49-F238E27FC236}">
              <a16:creationId xmlns:a16="http://schemas.microsoft.com/office/drawing/2014/main" id="{7FBEA8AA-58D6-4385-9515-E5F5490827E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55" name="Text Box 15">
          <a:extLst>
            <a:ext uri="{FF2B5EF4-FFF2-40B4-BE49-F238E27FC236}">
              <a16:creationId xmlns:a16="http://schemas.microsoft.com/office/drawing/2014/main" id="{B8B2C80D-D843-4712-A663-37E7025F25F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56" name="Text Box 15">
          <a:extLst>
            <a:ext uri="{FF2B5EF4-FFF2-40B4-BE49-F238E27FC236}">
              <a16:creationId xmlns:a16="http://schemas.microsoft.com/office/drawing/2014/main" id="{65A2D0B6-C09F-48E7-85C9-68F4BA4FEEC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57" name="Text Box 15">
          <a:extLst>
            <a:ext uri="{FF2B5EF4-FFF2-40B4-BE49-F238E27FC236}">
              <a16:creationId xmlns:a16="http://schemas.microsoft.com/office/drawing/2014/main" id="{6CD0B3C9-4319-4113-81C2-2184B74286D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58" name="Text Box 15">
          <a:extLst>
            <a:ext uri="{FF2B5EF4-FFF2-40B4-BE49-F238E27FC236}">
              <a16:creationId xmlns:a16="http://schemas.microsoft.com/office/drawing/2014/main" id="{155A89FE-3101-4FFC-9764-D533694A532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59" name="Text Box 15">
          <a:extLst>
            <a:ext uri="{FF2B5EF4-FFF2-40B4-BE49-F238E27FC236}">
              <a16:creationId xmlns:a16="http://schemas.microsoft.com/office/drawing/2014/main" id="{25A3D9B5-4681-492A-90F1-07BCF30BAF3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60" name="Text Box 15">
          <a:extLst>
            <a:ext uri="{FF2B5EF4-FFF2-40B4-BE49-F238E27FC236}">
              <a16:creationId xmlns:a16="http://schemas.microsoft.com/office/drawing/2014/main" id="{5B487657-FCE7-4BA9-9423-78A8AAAFBCF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61" name="Text Box 15">
          <a:extLst>
            <a:ext uri="{FF2B5EF4-FFF2-40B4-BE49-F238E27FC236}">
              <a16:creationId xmlns:a16="http://schemas.microsoft.com/office/drawing/2014/main" id="{5958D56D-4935-4365-9D30-68EB3B447A8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62" name="Text Box 15">
          <a:extLst>
            <a:ext uri="{FF2B5EF4-FFF2-40B4-BE49-F238E27FC236}">
              <a16:creationId xmlns:a16="http://schemas.microsoft.com/office/drawing/2014/main" id="{F0678AF4-BAAC-44B1-BB5F-15B67F5794E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63" name="Text Box 15">
          <a:extLst>
            <a:ext uri="{FF2B5EF4-FFF2-40B4-BE49-F238E27FC236}">
              <a16:creationId xmlns:a16="http://schemas.microsoft.com/office/drawing/2014/main" id="{0BF6CA62-F82A-442A-9571-9C3B6A0EDCD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64" name="Text Box 15">
          <a:extLst>
            <a:ext uri="{FF2B5EF4-FFF2-40B4-BE49-F238E27FC236}">
              <a16:creationId xmlns:a16="http://schemas.microsoft.com/office/drawing/2014/main" id="{64CFD808-5F90-4C0B-AB3A-674571211B0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65" name="Text Box 15">
          <a:extLst>
            <a:ext uri="{FF2B5EF4-FFF2-40B4-BE49-F238E27FC236}">
              <a16:creationId xmlns:a16="http://schemas.microsoft.com/office/drawing/2014/main" id="{E78D2272-79B2-4023-8F7F-34529D7694D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66" name="Text Box 15">
          <a:extLst>
            <a:ext uri="{FF2B5EF4-FFF2-40B4-BE49-F238E27FC236}">
              <a16:creationId xmlns:a16="http://schemas.microsoft.com/office/drawing/2014/main" id="{9C6058D4-16F1-4FDA-866C-6E3CF25A786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67" name="Text Box 15">
          <a:extLst>
            <a:ext uri="{FF2B5EF4-FFF2-40B4-BE49-F238E27FC236}">
              <a16:creationId xmlns:a16="http://schemas.microsoft.com/office/drawing/2014/main" id="{2007BB78-0B32-4683-8502-B7888F299BB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68" name="Text Box 15">
          <a:extLst>
            <a:ext uri="{FF2B5EF4-FFF2-40B4-BE49-F238E27FC236}">
              <a16:creationId xmlns:a16="http://schemas.microsoft.com/office/drawing/2014/main" id="{8FD9EE68-57FE-4BC5-A89C-11206CBCAFE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69" name="Text Box 15">
          <a:extLst>
            <a:ext uri="{FF2B5EF4-FFF2-40B4-BE49-F238E27FC236}">
              <a16:creationId xmlns:a16="http://schemas.microsoft.com/office/drawing/2014/main" id="{1ED9ACF2-3583-43B7-8E07-CD512D3426B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70" name="Text Box 15">
          <a:extLst>
            <a:ext uri="{FF2B5EF4-FFF2-40B4-BE49-F238E27FC236}">
              <a16:creationId xmlns:a16="http://schemas.microsoft.com/office/drawing/2014/main" id="{462F606E-051F-4CB9-B4D9-5753C2C8572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71" name="Text Box 15">
          <a:extLst>
            <a:ext uri="{FF2B5EF4-FFF2-40B4-BE49-F238E27FC236}">
              <a16:creationId xmlns:a16="http://schemas.microsoft.com/office/drawing/2014/main" id="{060E089E-194B-4ECF-AAAE-BE6780DBF71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72" name="Text Box 15">
          <a:extLst>
            <a:ext uri="{FF2B5EF4-FFF2-40B4-BE49-F238E27FC236}">
              <a16:creationId xmlns:a16="http://schemas.microsoft.com/office/drawing/2014/main" id="{F7C30702-33FA-4083-B791-DB4934BA9CB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73" name="Text Box 15">
          <a:extLst>
            <a:ext uri="{FF2B5EF4-FFF2-40B4-BE49-F238E27FC236}">
              <a16:creationId xmlns:a16="http://schemas.microsoft.com/office/drawing/2014/main" id="{16B95595-37C6-4C26-89E1-BB4D19D3C75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74" name="Text Box 15">
          <a:extLst>
            <a:ext uri="{FF2B5EF4-FFF2-40B4-BE49-F238E27FC236}">
              <a16:creationId xmlns:a16="http://schemas.microsoft.com/office/drawing/2014/main" id="{F46F5608-2EAB-4FF7-981D-EFA548F04F1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75" name="Text Box 15">
          <a:extLst>
            <a:ext uri="{FF2B5EF4-FFF2-40B4-BE49-F238E27FC236}">
              <a16:creationId xmlns:a16="http://schemas.microsoft.com/office/drawing/2014/main" id="{33C3766F-C25F-4975-AD1B-CCA67E7C413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76" name="Text Box 15">
          <a:extLst>
            <a:ext uri="{FF2B5EF4-FFF2-40B4-BE49-F238E27FC236}">
              <a16:creationId xmlns:a16="http://schemas.microsoft.com/office/drawing/2014/main" id="{ACAE4B6B-1F06-4E6A-9ED5-7BE4221FD74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77" name="Text Box 15">
          <a:extLst>
            <a:ext uri="{FF2B5EF4-FFF2-40B4-BE49-F238E27FC236}">
              <a16:creationId xmlns:a16="http://schemas.microsoft.com/office/drawing/2014/main" id="{C4F54B20-AD42-4578-AF6E-ABFE0DCA6AD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78" name="Text Box 15">
          <a:extLst>
            <a:ext uri="{FF2B5EF4-FFF2-40B4-BE49-F238E27FC236}">
              <a16:creationId xmlns:a16="http://schemas.microsoft.com/office/drawing/2014/main" id="{985DF194-41B5-4884-9A03-8A5994370F4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79" name="Text Box 15">
          <a:extLst>
            <a:ext uri="{FF2B5EF4-FFF2-40B4-BE49-F238E27FC236}">
              <a16:creationId xmlns:a16="http://schemas.microsoft.com/office/drawing/2014/main" id="{CCB488E1-BBC1-4378-AE9A-789DAD2F43B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80" name="Text Box 15">
          <a:extLst>
            <a:ext uri="{FF2B5EF4-FFF2-40B4-BE49-F238E27FC236}">
              <a16:creationId xmlns:a16="http://schemas.microsoft.com/office/drawing/2014/main" id="{53ADDEA7-F083-4BCD-8500-069F46B8FCE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81" name="Text Box 15">
          <a:extLst>
            <a:ext uri="{FF2B5EF4-FFF2-40B4-BE49-F238E27FC236}">
              <a16:creationId xmlns:a16="http://schemas.microsoft.com/office/drawing/2014/main" id="{68A0C43A-3EC9-4410-B1F5-1255BD7FB5D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82" name="Text Box 15">
          <a:extLst>
            <a:ext uri="{FF2B5EF4-FFF2-40B4-BE49-F238E27FC236}">
              <a16:creationId xmlns:a16="http://schemas.microsoft.com/office/drawing/2014/main" id="{F319C26A-8A9A-4F0B-AD05-C7113E0D6D0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83" name="Text Box 15">
          <a:extLst>
            <a:ext uri="{FF2B5EF4-FFF2-40B4-BE49-F238E27FC236}">
              <a16:creationId xmlns:a16="http://schemas.microsoft.com/office/drawing/2014/main" id="{E181DB48-7186-4CF9-81A1-792851E934D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84" name="Text Box 15">
          <a:extLst>
            <a:ext uri="{FF2B5EF4-FFF2-40B4-BE49-F238E27FC236}">
              <a16:creationId xmlns:a16="http://schemas.microsoft.com/office/drawing/2014/main" id="{9F06004C-71D8-4F22-B76B-068068ACE4C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85" name="Text Box 15">
          <a:extLst>
            <a:ext uri="{FF2B5EF4-FFF2-40B4-BE49-F238E27FC236}">
              <a16:creationId xmlns:a16="http://schemas.microsoft.com/office/drawing/2014/main" id="{F82B40E1-6DBE-45E7-A85D-09262824B22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86" name="Text Box 15">
          <a:extLst>
            <a:ext uri="{FF2B5EF4-FFF2-40B4-BE49-F238E27FC236}">
              <a16:creationId xmlns:a16="http://schemas.microsoft.com/office/drawing/2014/main" id="{85C51156-2BC8-4758-AE27-4A4B55D0B5C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87" name="Text Box 15">
          <a:extLst>
            <a:ext uri="{FF2B5EF4-FFF2-40B4-BE49-F238E27FC236}">
              <a16:creationId xmlns:a16="http://schemas.microsoft.com/office/drawing/2014/main" id="{DFF7E1AD-6C96-4BC2-AC9E-FAE8C736D5C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88" name="Text Box 15">
          <a:extLst>
            <a:ext uri="{FF2B5EF4-FFF2-40B4-BE49-F238E27FC236}">
              <a16:creationId xmlns:a16="http://schemas.microsoft.com/office/drawing/2014/main" id="{02E52B33-289F-4106-AB31-903089FEBB7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89" name="Text Box 15">
          <a:extLst>
            <a:ext uri="{FF2B5EF4-FFF2-40B4-BE49-F238E27FC236}">
              <a16:creationId xmlns:a16="http://schemas.microsoft.com/office/drawing/2014/main" id="{589FA036-8F05-466F-A045-8847A5F40DE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90" name="Text Box 15">
          <a:extLst>
            <a:ext uri="{FF2B5EF4-FFF2-40B4-BE49-F238E27FC236}">
              <a16:creationId xmlns:a16="http://schemas.microsoft.com/office/drawing/2014/main" id="{0AA2D800-CE32-4851-B8F4-E49F695004A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91" name="Text Box 15">
          <a:extLst>
            <a:ext uri="{FF2B5EF4-FFF2-40B4-BE49-F238E27FC236}">
              <a16:creationId xmlns:a16="http://schemas.microsoft.com/office/drawing/2014/main" id="{A847EBAB-6A3E-45E3-82ED-94CE5532693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92" name="Text Box 15">
          <a:extLst>
            <a:ext uri="{FF2B5EF4-FFF2-40B4-BE49-F238E27FC236}">
              <a16:creationId xmlns:a16="http://schemas.microsoft.com/office/drawing/2014/main" id="{267BD27E-4D11-4EE5-93D6-5A515CA661F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93" name="Text Box 15">
          <a:extLst>
            <a:ext uri="{FF2B5EF4-FFF2-40B4-BE49-F238E27FC236}">
              <a16:creationId xmlns:a16="http://schemas.microsoft.com/office/drawing/2014/main" id="{BEEA3528-27A4-45B1-9850-C7BA7F7359B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94" name="Text Box 15">
          <a:extLst>
            <a:ext uri="{FF2B5EF4-FFF2-40B4-BE49-F238E27FC236}">
              <a16:creationId xmlns:a16="http://schemas.microsoft.com/office/drawing/2014/main" id="{7284DB4C-26DF-47B8-AD66-F36202CCF44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95" name="Text Box 15">
          <a:extLst>
            <a:ext uri="{FF2B5EF4-FFF2-40B4-BE49-F238E27FC236}">
              <a16:creationId xmlns:a16="http://schemas.microsoft.com/office/drawing/2014/main" id="{CEFED4D9-E120-459F-954F-181BFED5DE5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96" name="Text Box 15">
          <a:extLst>
            <a:ext uri="{FF2B5EF4-FFF2-40B4-BE49-F238E27FC236}">
              <a16:creationId xmlns:a16="http://schemas.microsoft.com/office/drawing/2014/main" id="{8E66D209-70B5-40CF-ADBA-D0EDADD8FD0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97" name="Text Box 15">
          <a:extLst>
            <a:ext uri="{FF2B5EF4-FFF2-40B4-BE49-F238E27FC236}">
              <a16:creationId xmlns:a16="http://schemas.microsoft.com/office/drawing/2014/main" id="{1430F96E-AB2F-4C6B-AEAB-C4D463349FC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98" name="Text Box 15">
          <a:extLst>
            <a:ext uri="{FF2B5EF4-FFF2-40B4-BE49-F238E27FC236}">
              <a16:creationId xmlns:a16="http://schemas.microsoft.com/office/drawing/2014/main" id="{E3773C26-1FAF-4712-AD33-E6058158DFC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999" name="Text Box 15">
          <a:extLst>
            <a:ext uri="{FF2B5EF4-FFF2-40B4-BE49-F238E27FC236}">
              <a16:creationId xmlns:a16="http://schemas.microsoft.com/office/drawing/2014/main" id="{C4B8BC25-ED1F-4D49-B795-369F6F81765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00" name="Text Box 15">
          <a:extLst>
            <a:ext uri="{FF2B5EF4-FFF2-40B4-BE49-F238E27FC236}">
              <a16:creationId xmlns:a16="http://schemas.microsoft.com/office/drawing/2014/main" id="{4DC1BB38-7716-4024-AF91-827C8CA186D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01" name="Text Box 15">
          <a:extLst>
            <a:ext uri="{FF2B5EF4-FFF2-40B4-BE49-F238E27FC236}">
              <a16:creationId xmlns:a16="http://schemas.microsoft.com/office/drawing/2014/main" id="{09903B79-5A61-4BA2-A2CC-A57C63F2F11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02" name="Text Box 15">
          <a:extLst>
            <a:ext uri="{FF2B5EF4-FFF2-40B4-BE49-F238E27FC236}">
              <a16:creationId xmlns:a16="http://schemas.microsoft.com/office/drawing/2014/main" id="{A79981F3-F547-41FB-8798-DD62F315FB0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03" name="Text Box 15">
          <a:extLst>
            <a:ext uri="{FF2B5EF4-FFF2-40B4-BE49-F238E27FC236}">
              <a16:creationId xmlns:a16="http://schemas.microsoft.com/office/drawing/2014/main" id="{48619F64-F75C-468B-A891-7F715B690CF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04" name="Text Box 15">
          <a:extLst>
            <a:ext uri="{FF2B5EF4-FFF2-40B4-BE49-F238E27FC236}">
              <a16:creationId xmlns:a16="http://schemas.microsoft.com/office/drawing/2014/main" id="{A4DF1790-63B1-4C1F-BA0F-8E8A5D1DA02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05" name="Text Box 15">
          <a:extLst>
            <a:ext uri="{FF2B5EF4-FFF2-40B4-BE49-F238E27FC236}">
              <a16:creationId xmlns:a16="http://schemas.microsoft.com/office/drawing/2014/main" id="{C4174F57-A9F2-4899-81F1-7F3DA14ED85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06" name="Text Box 15">
          <a:extLst>
            <a:ext uri="{FF2B5EF4-FFF2-40B4-BE49-F238E27FC236}">
              <a16:creationId xmlns:a16="http://schemas.microsoft.com/office/drawing/2014/main" id="{3216D483-4B9B-49D1-AF9C-18D916224DD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07" name="Text Box 15">
          <a:extLst>
            <a:ext uri="{FF2B5EF4-FFF2-40B4-BE49-F238E27FC236}">
              <a16:creationId xmlns:a16="http://schemas.microsoft.com/office/drawing/2014/main" id="{36990C5A-A750-48D4-85FF-070C392E72A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08" name="Text Box 15">
          <a:extLst>
            <a:ext uri="{FF2B5EF4-FFF2-40B4-BE49-F238E27FC236}">
              <a16:creationId xmlns:a16="http://schemas.microsoft.com/office/drawing/2014/main" id="{81BC41FA-8101-4DF2-AEF5-7D77B0D3DB0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09" name="Text Box 15">
          <a:extLst>
            <a:ext uri="{FF2B5EF4-FFF2-40B4-BE49-F238E27FC236}">
              <a16:creationId xmlns:a16="http://schemas.microsoft.com/office/drawing/2014/main" id="{A48A5352-25A9-4B83-A761-6D2C39E2FE0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10" name="Text Box 15">
          <a:extLst>
            <a:ext uri="{FF2B5EF4-FFF2-40B4-BE49-F238E27FC236}">
              <a16:creationId xmlns:a16="http://schemas.microsoft.com/office/drawing/2014/main" id="{082A34FA-22C2-47DF-B534-996B9339CB5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11" name="Text Box 15">
          <a:extLst>
            <a:ext uri="{FF2B5EF4-FFF2-40B4-BE49-F238E27FC236}">
              <a16:creationId xmlns:a16="http://schemas.microsoft.com/office/drawing/2014/main" id="{264D2A1C-2CFE-443C-AF32-79CBCE94E6A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12" name="Text Box 15">
          <a:extLst>
            <a:ext uri="{FF2B5EF4-FFF2-40B4-BE49-F238E27FC236}">
              <a16:creationId xmlns:a16="http://schemas.microsoft.com/office/drawing/2014/main" id="{7C0FFEAB-D53C-4EFF-9C61-75B62D4B9B7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13" name="Text Box 15">
          <a:extLst>
            <a:ext uri="{FF2B5EF4-FFF2-40B4-BE49-F238E27FC236}">
              <a16:creationId xmlns:a16="http://schemas.microsoft.com/office/drawing/2014/main" id="{C84D2B3A-000B-42B0-BF7F-A8641487A1C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14" name="Text Box 15">
          <a:extLst>
            <a:ext uri="{FF2B5EF4-FFF2-40B4-BE49-F238E27FC236}">
              <a16:creationId xmlns:a16="http://schemas.microsoft.com/office/drawing/2014/main" id="{ECF6812A-5B91-4CA4-BF4C-E22C7D129BA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15" name="Text Box 15">
          <a:extLst>
            <a:ext uri="{FF2B5EF4-FFF2-40B4-BE49-F238E27FC236}">
              <a16:creationId xmlns:a16="http://schemas.microsoft.com/office/drawing/2014/main" id="{A75ED6F6-F3FA-49BE-BEBF-809D4E7C313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16" name="Text Box 15">
          <a:extLst>
            <a:ext uri="{FF2B5EF4-FFF2-40B4-BE49-F238E27FC236}">
              <a16:creationId xmlns:a16="http://schemas.microsoft.com/office/drawing/2014/main" id="{C969E17D-FD4E-4FA2-BFA5-4D0C2BCE933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17" name="Text Box 15">
          <a:extLst>
            <a:ext uri="{FF2B5EF4-FFF2-40B4-BE49-F238E27FC236}">
              <a16:creationId xmlns:a16="http://schemas.microsoft.com/office/drawing/2014/main" id="{0D4B1102-2047-48A8-8110-4F326812060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18" name="Text Box 15">
          <a:extLst>
            <a:ext uri="{FF2B5EF4-FFF2-40B4-BE49-F238E27FC236}">
              <a16:creationId xmlns:a16="http://schemas.microsoft.com/office/drawing/2014/main" id="{20858F1C-AD6B-4201-AAA5-66A747162EF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19" name="Text Box 15">
          <a:extLst>
            <a:ext uri="{FF2B5EF4-FFF2-40B4-BE49-F238E27FC236}">
              <a16:creationId xmlns:a16="http://schemas.microsoft.com/office/drawing/2014/main" id="{F0AD6E66-D9E1-407B-88C3-CB9B51131B8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20" name="Text Box 15">
          <a:extLst>
            <a:ext uri="{FF2B5EF4-FFF2-40B4-BE49-F238E27FC236}">
              <a16:creationId xmlns:a16="http://schemas.microsoft.com/office/drawing/2014/main" id="{5471F604-8FA1-4BD3-A0A8-EA28A93E139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21" name="Text Box 15">
          <a:extLst>
            <a:ext uri="{FF2B5EF4-FFF2-40B4-BE49-F238E27FC236}">
              <a16:creationId xmlns:a16="http://schemas.microsoft.com/office/drawing/2014/main" id="{0D0D4C80-3C2F-4B78-A218-69AB342A883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22" name="Text Box 15">
          <a:extLst>
            <a:ext uri="{FF2B5EF4-FFF2-40B4-BE49-F238E27FC236}">
              <a16:creationId xmlns:a16="http://schemas.microsoft.com/office/drawing/2014/main" id="{99694735-CC89-41D1-9CCC-CD942531C9B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1023" name="Text Box 15">
          <a:extLst>
            <a:ext uri="{FF2B5EF4-FFF2-40B4-BE49-F238E27FC236}">
              <a16:creationId xmlns:a16="http://schemas.microsoft.com/office/drawing/2014/main" id="{DCA66D81-AB48-473F-BE6B-431B37933DB1}"/>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24" name="Text Box 15">
          <a:extLst>
            <a:ext uri="{FF2B5EF4-FFF2-40B4-BE49-F238E27FC236}">
              <a16:creationId xmlns:a16="http://schemas.microsoft.com/office/drawing/2014/main" id="{25CA8AA4-19AB-45EB-ADF0-A159A1E9F103}"/>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25" name="Text Box 15">
          <a:extLst>
            <a:ext uri="{FF2B5EF4-FFF2-40B4-BE49-F238E27FC236}">
              <a16:creationId xmlns:a16="http://schemas.microsoft.com/office/drawing/2014/main" id="{734CDC98-4A9E-4E72-BCB1-3DBC24F09117}"/>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26" name="Text Box 15">
          <a:extLst>
            <a:ext uri="{FF2B5EF4-FFF2-40B4-BE49-F238E27FC236}">
              <a16:creationId xmlns:a16="http://schemas.microsoft.com/office/drawing/2014/main" id="{75861349-9A7E-4FB6-BCFF-FB76CBD8EA39}"/>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27" name="Text Box 15">
          <a:extLst>
            <a:ext uri="{FF2B5EF4-FFF2-40B4-BE49-F238E27FC236}">
              <a16:creationId xmlns:a16="http://schemas.microsoft.com/office/drawing/2014/main" id="{9790D93F-B098-46EC-837A-19EEB117E3F0}"/>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202</xdr:row>
      <xdr:rowOff>0</xdr:rowOff>
    </xdr:from>
    <xdr:ext cx="95250" cy="171450"/>
    <xdr:sp macro="" textlink="">
      <xdr:nvSpPr>
        <xdr:cNvPr id="1028" name="Text Box 15">
          <a:extLst>
            <a:ext uri="{FF2B5EF4-FFF2-40B4-BE49-F238E27FC236}">
              <a16:creationId xmlns:a16="http://schemas.microsoft.com/office/drawing/2014/main" id="{79F12825-016B-47BE-B7A9-4436CF0B2374}"/>
            </a:ext>
          </a:extLst>
        </xdr:cNvPr>
        <xdr:cNvSpPr txBox="1">
          <a:spLocks noChangeArrowheads="1"/>
        </xdr:cNvSpPr>
      </xdr:nvSpPr>
      <xdr:spPr bwMode="auto">
        <a:xfrm>
          <a:off x="1714500"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29" name="Text Box 15">
          <a:extLst>
            <a:ext uri="{FF2B5EF4-FFF2-40B4-BE49-F238E27FC236}">
              <a16:creationId xmlns:a16="http://schemas.microsoft.com/office/drawing/2014/main" id="{EA81CFC6-5DB9-4B33-8B86-7D6524837DB6}"/>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30" name="Text Box 15">
          <a:extLst>
            <a:ext uri="{FF2B5EF4-FFF2-40B4-BE49-F238E27FC236}">
              <a16:creationId xmlns:a16="http://schemas.microsoft.com/office/drawing/2014/main" id="{F939D6EC-6C2D-4811-918B-A9FF1D6E4623}"/>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31" name="Text Box 15">
          <a:extLst>
            <a:ext uri="{FF2B5EF4-FFF2-40B4-BE49-F238E27FC236}">
              <a16:creationId xmlns:a16="http://schemas.microsoft.com/office/drawing/2014/main" id="{C0502A76-99B5-4CBA-AE0A-13186DDDFB71}"/>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32" name="Text Box 15">
          <a:extLst>
            <a:ext uri="{FF2B5EF4-FFF2-40B4-BE49-F238E27FC236}">
              <a16:creationId xmlns:a16="http://schemas.microsoft.com/office/drawing/2014/main" id="{90C1EA93-A8FA-483B-A85E-B6A89B86581B}"/>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1033" name="Text Box 15">
          <a:extLst>
            <a:ext uri="{FF2B5EF4-FFF2-40B4-BE49-F238E27FC236}">
              <a16:creationId xmlns:a16="http://schemas.microsoft.com/office/drawing/2014/main" id="{D44B3C6B-01F2-455E-8522-909421A99C0C}"/>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34" name="Text Box 15">
          <a:extLst>
            <a:ext uri="{FF2B5EF4-FFF2-40B4-BE49-F238E27FC236}">
              <a16:creationId xmlns:a16="http://schemas.microsoft.com/office/drawing/2014/main" id="{0171FAFC-AE01-46F8-92BB-A39D0DDD2F74}"/>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1035" name="Text Box 15">
          <a:extLst>
            <a:ext uri="{FF2B5EF4-FFF2-40B4-BE49-F238E27FC236}">
              <a16:creationId xmlns:a16="http://schemas.microsoft.com/office/drawing/2014/main" id="{2D7D2B69-CA68-4205-B7CD-3CEBDBD9BB92}"/>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1036" name="Text Box 15">
          <a:extLst>
            <a:ext uri="{FF2B5EF4-FFF2-40B4-BE49-F238E27FC236}">
              <a16:creationId xmlns:a16="http://schemas.microsoft.com/office/drawing/2014/main" id="{1C1D95BC-08B7-465F-B07B-4D95A1CB4DA8}"/>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37" name="Text Box 15">
          <a:extLst>
            <a:ext uri="{FF2B5EF4-FFF2-40B4-BE49-F238E27FC236}">
              <a16:creationId xmlns:a16="http://schemas.microsoft.com/office/drawing/2014/main" id="{CFA03CDA-9EF1-41DC-850E-3ED29D36537D}"/>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38" name="Text Box 15">
          <a:extLst>
            <a:ext uri="{FF2B5EF4-FFF2-40B4-BE49-F238E27FC236}">
              <a16:creationId xmlns:a16="http://schemas.microsoft.com/office/drawing/2014/main" id="{DDDEE6A0-FFD5-46C0-911A-DDAAB33E82E5}"/>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39" name="Text Box 15">
          <a:extLst>
            <a:ext uri="{FF2B5EF4-FFF2-40B4-BE49-F238E27FC236}">
              <a16:creationId xmlns:a16="http://schemas.microsoft.com/office/drawing/2014/main" id="{6E14D27E-F30F-4F91-A32E-7A17CCE79167}"/>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40" name="Text Box 15">
          <a:extLst>
            <a:ext uri="{FF2B5EF4-FFF2-40B4-BE49-F238E27FC236}">
              <a16:creationId xmlns:a16="http://schemas.microsoft.com/office/drawing/2014/main" id="{198491D0-50C8-41D7-BC3C-31CF887861D0}"/>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202</xdr:row>
      <xdr:rowOff>0</xdr:rowOff>
    </xdr:from>
    <xdr:ext cx="95250" cy="171450"/>
    <xdr:sp macro="" textlink="">
      <xdr:nvSpPr>
        <xdr:cNvPr id="1041" name="Text Box 15">
          <a:extLst>
            <a:ext uri="{FF2B5EF4-FFF2-40B4-BE49-F238E27FC236}">
              <a16:creationId xmlns:a16="http://schemas.microsoft.com/office/drawing/2014/main" id="{28CCBC6E-D246-4476-A639-5F678948FF1A}"/>
            </a:ext>
          </a:extLst>
        </xdr:cNvPr>
        <xdr:cNvSpPr txBox="1">
          <a:spLocks noChangeArrowheads="1"/>
        </xdr:cNvSpPr>
      </xdr:nvSpPr>
      <xdr:spPr bwMode="auto">
        <a:xfrm>
          <a:off x="1714500"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42" name="Text Box 15">
          <a:extLst>
            <a:ext uri="{FF2B5EF4-FFF2-40B4-BE49-F238E27FC236}">
              <a16:creationId xmlns:a16="http://schemas.microsoft.com/office/drawing/2014/main" id="{C9DB2579-8B91-4999-B56C-F764031FEF6D}"/>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43" name="Text Box 15">
          <a:extLst>
            <a:ext uri="{FF2B5EF4-FFF2-40B4-BE49-F238E27FC236}">
              <a16:creationId xmlns:a16="http://schemas.microsoft.com/office/drawing/2014/main" id="{A0462651-2204-4A69-8DE6-C6185CEECBF1}"/>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44" name="Text Box 15">
          <a:extLst>
            <a:ext uri="{FF2B5EF4-FFF2-40B4-BE49-F238E27FC236}">
              <a16:creationId xmlns:a16="http://schemas.microsoft.com/office/drawing/2014/main" id="{33489B5E-BEEE-4904-BA47-E8C16C532EB1}"/>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45" name="Text Box 15">
          <a:extLst>
            <a:ext uri="{FF2B5EF4-FFF2-40B4-BE49-F238E27FC236}">
              <a16:creationId xmlns:a16="http://schemas.microsoft.com/office/drawing/2014/main" id="{31CAC68A-176F-4D73-9C26-F17EB37EC8B7}"/>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1046" name="Text Box 15">
          <a:extLst>
            <a:ext uri="{FF2B5EF4-FFF2-40B4-BE49-F238E27FC236}">
              <a16:creationId xmlns:a16="http://schemas.microsoft.com/office/drawing/2014/main" id="{D54D6F3C-297B-4543-89BC-814C4B5CA009}"/>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047" name="Text Box 15">
          <a:extLst>
            <a:ext uri="{FF2B5EF4-FFF2-40B4-BE49-F238E27FC236}">
              <a16:creationId xmlns:a16="http://schemas.microsoft.com/office/drawing/2014/main" id="{E9051457-4519-47C8-9C7E-BC13D2ECCAA3}"/>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1048" name="Text Box 15">
          <a:extLst>
            <a:ext uri="{FF2B5EF4-FFF2-40B4-BE49-F238E27FC236}">
              <a16:creationId xmlns:a16="http://schemas.microsoft.com/office/drawing/2014/main" id="{A4C4372D-0831-4E03-8801-511A5A6B562A}"/>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49" name="Text Box 15">
          <a:extLst>
            <a:ext uri="{FF2B5EF4-FFF2-40B4-BE49-F238E27FC236}">
              <a16:creationId xmlns:a16="http://schemas.microsoft.com/office/drawing/2014/main" id="{D0E6BDDD-499A-4F57-9877-1972A06A660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50" name="Text Box 15">
          <a:extLst>
            <a:ext uri="{FF2B5EF4-FFF2-40B4-BE49-F238E27FC236}">
              <a16:creationId xmlns:a16="http://schemas.microsoft.com/office/drawing/2014/main" id="{813DB92A-93FD-4CE3-9419-ACBEBF5C0A8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51" name="Text Box 15">
          <a:extLst>
            <a:ext uri="{FF2B5EF4-FFF2-40B4-BE49-F238E27FC236}">
              <a16:creationId xmlns:a16="http://schemas.microsoft.com/office/drawing/2014/main" id="{C3D15D0E-FAA1-4872-A55B-F7B34F4DCEA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52" name="Text Box 15">
          <a:extLst>
            <a:ext uri="{FF2B5EF4-FFF2-40B4-BE49-F238E27FC236}">
              <a16:creationId xmlns:a16="http://schemas.microsoft.com/office/drawing/2014/main" id="{9FB6267C-AB2B-4E72-B8B3-A3047CEE4A4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53" name="Text Box 15">
          <a:extLst>
            <a:ext uri="{FF2B5EF4-FFF2-40B4-BE49-F238E27FC236}">
              <a16:creationId xmlns:a16="http://schemas.microsoft.com/office/drawing/2014/main" id="{DD006E82-B6E8-4955-A738-B72E74E1D98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54" name="Text Box 15">
          <a:extLst>
            <a:ext uri="{FF2B5EF4-FFF2-40B4-BE49-F238E27FC236}">
              <a16:creationId xmlns:a16="http://schemas.microsoft.com/office/drawing/2014/main" id="{5AF09D23-B45A-46BD-8E3E-F1D14E4A648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55" name="Text Box 15">
          <a:extLst>
            <a:ext uri="{FF2B5EF4-FFF2-40B4-BE49-F238E27FC236}">
              <a16:creationId xmlns:a16="http://schemas.microsoft.com/office/drawing/2014/main" id="{2E5307A3-9D6A-40CA-A0DD-ABAB77BEB2F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56" name="Text Box 15">
          <a:extLst>
            <a:ext uri="{FF2B5EF4-FFF2-40B4-BE49-F238E27FC236}">
              <a16:creationId xmlns:a16="http://schemas.microsoft.com/office/drawing/2014/main" id="{FD72C080-1BCE-42D6-ACB7-F34875C79DA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57" name="Text Box 15">
          <a:extLst>
            <a:ext uri="{FF2B5EF4-FFF2-40B4-BE49-F238E27FC236}">
              <a16:creationId xmlns:a16="http://schemas.microsoft.com/office/drawing/2014/main" id="{21355C93-D41F-4378-8A01-1F4EA47DF24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58" name="Text Box 15">
          <a:extLst>
            <a:ext uri="{FF2B5EF4-FFF2-40B4-BE49-F238E27FC236}">
              <a16:creationId xmlns:a16="http://schemas.microsoft.com/office/drawing/2014/main" id="{8C7736E4-A2BC-4698-B428-2F47F41F157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59" name="Text Box 15">
          <a:extLst>
            <a:ext uri="{FF2B5EF4-FFF2-40B4-BE49-F238E27FC236}">
              <a16:creationId xmlns:a16="http://schemas.microsoft.com/office/drawing/2014/main" id="{444FE47E-4EC8-4D7F-876F-06615E62FA9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60" name="Text Box 15">
          <a:extLst>
            <a:ext uri="{FF2B5EF4-FFF2-40B4-BE49-F238E27FC236}">
              <a16:creationId xmlns:a16="http://schemas.microsoft.com/office/drawing/2014/main" id="{6E2641FD-42CF-4CEC-BC24-B453888BD23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61" name="Text Box 15">
          <a:extLst>
            <a:ext uri="{FF2B5EF4-FFF2-40B4-BE49-F238E27FC236}">
              <a16:creationId xmlns:a16="http://schemas.microsoft.com/office/drawing/2014/main" id="{9D9DD69C-8B1D-46E2-8D06-C08A1B6F22E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62" name="Text Box 15">
          <a:extLst>
            <a:ext uri="{FF2B5EF4-FFF2-40B4-BE49-F238E27FC236}">
              <a16:creationId xmlns:a16="http://schemas.microsoft.com/office/drawing/2014/main" id="{1C639993-AFBE-4020-905B-C7E83A1C92D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63" name="Text Box 15">
          <a:extLst>
            <a:ext uri="{FF2B5EF4-FFF2-40B4-BE49-F238E27FC236}">
              <a16:creationId xmlns:a16="http://schemas.microsoft.com/office/drawing/2014/main" id="{100C2710-7508-47E2-AEC0-1D12C4F5AC9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64" name="Text Box 15">
          <a:extLst>
            <a:ext uri="{FF2B5EF4-FFF2-40B4-BE49-F238E27FC236}">
              <a16:creationId xmlns:a16="http://schemas.microsoft.com/office/drawing/2014/main" id="{B08F6AF4-254A-48B8-BAC2-BCAB6468793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65" name="Text Box 15">
          <a:extLst>
            <a:ext uri="{FF2B5EF4-FFF2-40B4-BE49-F238E27FC236}">
              <a16:creationId xmlns:a16="http://schemas.microsoft.com/office/drawing/2014/main" id="{D63F29C5-0EBA-497C-B9A1-2CDF1D5F658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66" name="Text Box 15">
          <a:extLst>
            <a:ext uri="{FF2B5EF4-FFF2-40B4-BE49-F238E27FC236}">
              <a16:creationId xmlns:a16="http://schemas.microsoft.com/office/drawing/2014/main" id="{81938D0C-5CAB-4975-A58F-D9EBE15A5E0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67" name="Text Box 15">
          <a:extLst>
            <a:ext uri="{FF2B5EF4-FFF2-40B4-BE49-F238E27FC236}">
              <a16:creationId xmlns:a16="http://schemas.microsoft.com/office/drawing/2014/main" id="{ED8447CF-DFA3-478B-9960-5052BF0B9F5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68" name="Text Box 15">
          <a:extLst>
            <a:ext uri="{FF2B5EF4-FFF2-40B4-BE49-F238E27FC236}">
              <a16:creationId xmlns:a16="http://schemas.microsoft.com/office/drawing/2014/main" id="{33EB80F7-E12B-4D61-AC2F-E56D8182B02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69" name="Text Box 15">
          <a:extLst>
            <a:ext uri="{FF2B5EF4-FFF2-40B4-BE49-F238E27FC236}">
              <a16:creationId xmlns:a16="http://schemas.microsoft.com/office/drawing/2014/main" id="{47B1CA03-3141-47A2-9723-6B373DEEA92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70" name="Text Box 15">
          <a:extLst>
            <a:ext uri="{FF2B5EF4-FFF2-40B4-BE49-F238E27FC236}">
              <a16:creationId xmlns:a16="http://schemas.microsoft.com/office/drawing/2014/main" id="{0EB8598E-96A4-4479-BB50-A1E2E023F31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71" name="Text Box 15">
          <a:extLst>
            <a:ext uri="{FF2B5EF4-FFF2-40B4-BE49-F238E27FC236}">
              <a16:creationId xmlns:a16="http://schemas.microsoft.com/office/drawing/2014/main" id="{D0707BA3-A6FD-47B5-8EF8-F7D4F4B7784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72" name="Text Box 15">
          <a:extLst>
            <a:ext uri="{FF2B5EF4-FFF2-40B4-BE49-F238E27FC236}">
              <a16:creationId xmlns:a16="http://schemas.microsoft.com/office/drawing/2014/main" id="{A502C99D-0778-4634-8470-F5184F9F807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73" name="Text Box 15">
          <a:extLst>
            <a:ext uri="{FF2B5EF4-FFF2-40B4-BE49-F238E27FC236}">
              <a16:creationId xmlns:a16="http://schemas.microsoft.com/office/drawing/2014/main" id="{65759F2F-23E2-4C88-B901-2BCFC79933E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74" name="Text Box 15">
          <a:extLst>
            <a:ext uri="{FF2B5EF4-FFF2-40B4-BE49-F238E27FC236}">
              <a16:creationId xmlns:a16="http://schemas.microsoft.com/office/drawing/2014/main" id="{E6981A1A-311D-4A94-B2FD-B67C03E68D4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75" name="Text Box 15">
          <a:extLst>
            <a:ext uri="{FF2B5EF4-FFF2-40B4-BE49-F238E27FC236}">
              <a16:creationId xmlns:a16="http://schemas.microsoft.com/office/drawing/2014/main" id="{F57374F9-1E5B-488A-98F9-FF52C02E3B7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76" name="Text Box 15">
          <a:extLst>
            <a:ext uri="{FF2B5EF4-FFF2-40B4-BE49-F238E27FC236}">
              <a16:creationId xmlns:a16="http://schemas.microsoft.com/office/drawing/2014/main" id="{026FD344-17E5-44D3-9B76-4BC394088D9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77" name="Text Box 15">
          <a:extLst>
            <a:ext uri="{FF2B5EF4-FFF2-40B4-BE49-F238E27FC236}">
              <a16:creationId xmlns:a16="http://schemas.microsoft.com/office/drawing/2014/main" id="{2D462987-8257-4E20-AE36-08F98DD93D6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78" name="Text Box 15">
          <a:extLst>
            <a:ext uri="{FF2B5EF4-FFF2-40B4-BE49-F238E27FC236}">
              <a16:creationId xmlns:a16="http://schemas.microsoft.com/office/drawing/2014/main" id="{3485DB83-B6EE-4588-A1E3-85E4B0D77F3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79" name="Text Box 15">
          <a:extLst>
            <a:ext uri="{FF2B5EF4-FFF2-40B4-BE49-F238E27FC236}">
              <a16:creationId xmlns:a16="http://schemas.microsoft.com/office/drawing/2014/main" id="{EAA61141-BA9B-4D88-9910-E06270F57EE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80" name="Text Box 15">
          <a:extLst>
            <a:ext uri="{FF2B5EF4-FFF2-40B4-BE49-F238E27FC236}">
              <a16:creationId xmlns:a16="http://schemas.microsoft.com/office/drawing/2014/main" id="{18DD71CD-7A0C-49EF-B73E-A78F402AA22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81" name="Text Box 15">
          <a:extLst>
            <a:ext uri="{FF2B5EF4-FFF2-40B4-BE49-F238E27FC236}">
              <a16:creationId xmlns:a16="http://schemas.microsoft.com/office/drawing/2014/main" id="{8A581DF6-C43D-4518-893F-4FB9CD5CA68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82" name="Text Box 15">
          <a:extLst>
            <a:ext uri="{FF2B5EF4-FFF2-40B4-BE49-F238E27FC236}">
              <a16:creationId xmlns:a16="http://schemas.microsoft.com/office/drawing/2014/main" id="{F23BEA4E-5526-4F16-BFF8-633E28EDB75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83" name="Text Box 15">
          <a:extLst>
            <a:ext uri="{FF2B5EF4-FFF2-40B4-BE49-F238E27FC236}">
              <a16:creationId xmlns:a16="http://schemas.microsoft.com/office/drawing/2014/main" id="{87EA4684-ADD6-4A46-A46C-AE2E65A0A6F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84" name="Text Box 15">
          <a:extLst>
            <a:ext uri="{FF2B5EF4-FFF2-40B4-BE49-F238E27FC236}">
              <a16:creationId xmlns:a16="http://schemas.microsoft.com/office/drawing/2014/main" id="{D39B16B0-1458-4F5E-9C45-BCA99E16949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85" name="Text Box 15">
          <a:extLst>
            <a:ext uri="{FF2B5EF4-FFF2-40B4-BE49-F238E27FC236}">
              <a16:creationId xmlns:a16="http://schemas.microsoft.com/office/drawing/2014/main" id="{826BA898-AF85-438A-A79A-8DAB8E0AC64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86" name="Text Box 15">
          <a:extLst>
            <a:ext uri="{FF2B5EF4-FFF2-40B4-BE49-F238E27FC236}">
              <a16:creationId xmlns:a16="http://schemas.microsoft.com/office/drawing/2014/main" id="{F11E2EB2-53F3-48F4-B86A-480F36BDA89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87" name="Text Box 15">
          <a:extLst>
            <a:ext uri="{FF2B5EF4-FFF2-40B4-BE49-F238E27FC236}">
              <a16:creationId xmlns:a16="http://schemas.microsoft.com/office/drawing/2014/main" id="{C94E6C14-0649-4F69-8E16-08234C1F20D1}"/>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88" name="Text Box 15">
          <a:extLst>
            <a:ext uri="{FF2B5EF4-FFF2-40B4-BE49-F238E27FC236}">
              <a16:creationId xmlns:a16="http://schemas.microsoft.com/office/drawing/2014/main" id="{CDF1AC7C-B2D4-472E-8976-09B7644F014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89" name="Text Box 15">
          <a:extLst>
            <a:ext uri="{FF2B5EF4-FFF2-40B4-BE49-F238E27FC236}">
              <a16:creationId xmlns:a16="http://schemas.microsoft.com/office/drawing/2014/main" id="{77C1BE3B-AD64-4E27-837A-8B7E25C551A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90" name="Text Box 15">
          <a:extLst>
            <a:ext uri="{FF2B5EF4-FFF2-40B4-BE49-F238E27FC236}">
              <a16:creationId xmlns:a16="http://schemas.microsoft.com/office/drawing/2014/main" id="{660D9496-9943-4485-A98B-A5809B7EAD9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91" name="Text Box 15">
          <a:extLst>
            <a:ext uri="{FF2B5EF4-FFF2-40B4-BE49-F238E27FC236}">
              <a16:creationId xmlns:a16="http://schemas.microsoft.com/office/drawing/2014/main" id="{E709AB9E-55F6-420E-BF93-97B70C7DF4C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92" name="Text Box 15">
          <a:extLst>
            <a:ext uri="{FF2B5EF4-FFF2-40B4-BE49-F238E27FC236}">
              <a16:creationId xmlns:a16="http://schemas.microsoft.com/office/drawing/2014/main" id="{CAB21B0D-D1FB-46DB-BF75-7E00FEDB9C7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93" name="Text Box 15">
          <a:extLst>
            <a:ext uri="{FF2B5EF4-FFF2-40B4-BE49-F238E27FC236}">
              <a16:creationId xmlns:a16="http://schemas.microsoft.com/office/drawing/2014/main" id="{99CED7E4-30AC-410F-BD4E-99F3F549C06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94" name="Text Box 15">
          <a:extLst>
            <a:ext uri="{FF2B5EF4-FFF2-40B4-BE49-F238E27FC236}">
              <a16:creationId xmlns:a16="http://schemas.microsoft.com/office/drawing/2014/main" id="{2A86CAE7-5A83-4A4F-8F57-A471B54C1BA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95" name="Text Box 15">
          <a:extLst>
            <a:ext uri="{FF2B5EF4-FFF2-40B4-BE49-F238E27FC236}">
              <a16:creationId xmlns:a16="http://schemas.microsoft.com/office/drawing/2014/main" id="{87271C38-6B46-43B5-A65F-8A17AA022C9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96" name="Text Box 15">
          <a:extLst>
            <a:ext uri="{FF2B5EF4-FFF2-40B4-BE49-F238E27FC236}">
              <a16:creationId xmlns:a16="http://schemas.microsoft.com/office/drawing/2014/main" id="{D76F4D8E-674F-425D-B30E-996936E2445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97" name="Text Box 15">
          <a:extLst>
            <a:ext uri="{FF2B5EF4-FFF2-40B4-BE49-F238E27FC236}">
              <a16:creationId xmlns:a16="http://schemas.microsoft.com/office/drawing/2014/main" id="{B13CA7ED-ED3F-4482-B60A-4CE65CBF2AF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98" name="Text Box 15">
          <a:extLst>
            <a:ext uri="{FF2B5EF4-FFF2-40B4-BE49-F238E27FC236}">
              <a16:creationId xmlns:a16="http://schemas.microsoft.com/office/drawing/2014/main" id="{27DDC6D8-1F45-4EB3-92B4-DE5A10F550A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099" name="Text Box 15">
          <a:extLst>
            <a:ext uri="{FF2B5EF4-FFF2-40B4-BE49-F238E27FC236}">
              <a16:creationId xmlns:a16="http://schemas.microsoft.com/office/drawing/2014/main" id="{165C9BB2-040A-4438-9337-AC6B2497442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00" name="Text Box 15">
          <a:extLst>
            <a:ext uri="{FF2B5EF4-FFF2-40B4-BE49-F238E27FC236}">
              <a16:creationId xmlns:a16="http://schemas.microsoft.com/office/drawing/2014/main" id="{FF66705E-6A00-4B59-86A5-DA90D044ACC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01" name="Text Box 15">
          <a:extLst>
            <a:ext uri="{FF2B5EF4-FFF2-40B4-BE49-F238E27FC236}">
              <a16:creationId xmlns:a16="http://schemas.microsoft.com/office/drawing/2014/main" id="{279618DE-E0F3-48C8-9400-44C731DC268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02" name="Text Box 15">
          <a:extLst>
            <a:ext uri="{FF2B5EF4-FFF2-40B4-BE49-F238E27FC236}">
              <a16:creationId xmlns:a16="http://schemas.microsoft.com/office/drawing/2014/main" id="{EF8DA2FC-166E-45A3-83A3-1B6541DBF01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03" name="Text Box 15">
          <a:extLst>
            <a:ext uri="{FF2B5EF4-FFF2-40B4-BE49-F238E27FC236}">
              <a16:creationId xmlns:a16="http://schemas.microsoft.com/office/drawing/2014/main" id="{434E532A-8F56-4B2C-B5A6-68A80CE729E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04" name="Text Box 15">
          <a:extLst>
            <a:ext uri="{FF2B5EF4-FFF2-40B4-BE49-F238E27FC236}">
              <a16:creationId xmlns:a16="http://schemas.microsoft.com/office/drawing/2014/main" id="{53AF39C7-E0A0-4515-B6D8-156A6C177B3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05" name="Text Box 15">
          <a:extLst>
            <a:ext uri="{FF2B5EF4-FFF2-40B4-BE49-F238E27FC236}">
              <a16:creationId xmlns:a16="http://schemas.microsoft.com/office/drawing/2014/main" id="{66321F58-D15C-48C2-9078-DCCF0721FD1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06" name="Text Box 15">
          <a:extLst>
            <a:ext uri="{FF2B5EF4-FFF2-40B4-BE49-F238E27FC236}">
              <a16:creationId xmlns:a16="http://schemas.microsoft.com/office/drawing/2014/main" id="{95694E10-335A-4FF3-9AEE-6602AD5EA0E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07" name="Text Box 15">
          <a:extLst>
            <a:ext uri="{FF2B5EF4-FFF2-40B4-BE49-F238E27FC236}">
              <a16:creationId xmlns:a16="http://schemas.microsoft.com/office/drawing/2014/main" id="{7F3BD39F-1FFA-43EB-A77F-207EBFDA9ED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08" name="Text Box 15">
          <a:extLst>
            <a:ext uri="{FF2B5EF4-FFF2-40B4-BE49-F238E27FC236}">
              <a16:creationId xmlns:a16="http://schemas.microsoft.com/office/drawing/2014/main" id="{C39D91C3-35CE-459C-9DCB-8B948987B08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09" name="Text Box 15">
          <a:extLst>
            <a:ext uri="{FF2B5EF4-FFF2-40B4-BE49-F238E27FC236}">
              <a16:creationId xmlns:a16="http://schemas.microsoft.com/office/drawing/2014/main" id="{D6D3E285-AC63-4D86-A1F0-D45E3CCE0BB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10" name="Text Box 15">
          <a:extLst>
            <a:ext uri="{FF2B5EF4-FFF2-40B4-BE49-F238E27FC236}">
              <a16:creationId xmlns:a16="http://schemas.microsoft.com/office/drawing/2014/main" id="{CAD23A82-4DE2-4F6F-8595-34F0AEF8DC4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11" name="Text Box 15">
          <a:extLst>
            <a:ext uri="{FF2B5EF4-FFF2-40B4-BE49-F238E27FC236}">
              <a16:creationId xmlns:a16="http://schemas.microsoft.com/office/drawing/2014/main" id="{20F6D7B1-B33F-40A7-B3CB-A40C9292926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12" name="Text Box 15">
          <a:extLst>
            <a:ext uri="{FF2B5EF4-FFF2-40B4-BE49-F238E27FC236}">
              <a16:creationId xmlns:a16="http://schemas.microsoft.com/office/drawing/2014/main" id="{AA58DBFE-B947-4F23-827F-5D97BCEC7E4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13" name="Text Box 15">
          <a:extLst>
            <a:ext uri="{FF2B5EF4-FFF2-40B4-BE49-F238E27FC236}">
              <a16:creationId xmlns:a16="http://schemas.microsoft.com/office/drawing/2014/main" id="{DEC00860-654A-4DB5-9BF0-1593EE9A9D3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14" name="Text Box 15">
          <a:extLst>
            <a:ext uri="{FF2B5EF4-FFF2-40B4-BE49-F238E27FC236}">
              <a16:creationId xmlns:a16="http://schemas.microsoft.com/office/drawing/2014/main" id="{AF1164D7-3D02-4756-8756-8C495151705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15" name="Text Box 15">
          <a:extLst>
            <a:ext uri="{FF2B5EF4-FFF2-40B4-BE49-F238E27FC236}">
              <a16:creationId xmlns:a16="http://schemas.microsoft.com/office/drawing/2014/main" id="{4B56FE70-EA76-4D1B-8EDE-9DF9FF8BD3B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16" name="Text Box 15">
          <a:extLst>
            <a:ext uri="{FF2B5EF4-FFF2-40B4-BE49-F238E27FC236}">
              <a16:creationId xmlns:a16="http://schemas.microsoft.com/office/drawing/2014/main" id="{849E859B-367A-4218-839A-4ACB0C30CCA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17" name="Text Box 15">
          <a:extLst>
            <a:ext uri="{FF2B5EF4-FFF2-40B4-BE49-F238E27FC236}">
              <a16:creationId xmlns:a16="http://schemas.microsoft.com/office/drawing/2014/main" id="{D7750F0D-7725-41AA-AF38-FA326FED3E8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18" name="Text Box 15">
          <a:extLst>
            <a:ext uri="{FF2B5EF4-FFF2-40B4-BE49-F238E27FC236}">
              <a16:creationId xmlns:a16="http://schemas.microsoft.com/office/drawing/2014/main" id="{DB67C6D5-C724-4641-B3F5-F165D52884D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19" name="Text Box 15">
          <a:extLst>
            <a:ext uri="{FF2B5EF4-FFF2-40B4-BE49-F238E27FC236}">
              <a16:creationId xmlns:a16="http://schemas.microsoft.com/office/drawing/2014/main" id="{BD599A32-5C6A-47CC-802E-6ADCA22C262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20" name="Text Box 15">
          <a:extLst>
            <a:ext uri="{FF2B5EF4-FFF2-40B4-BE49-F238E27FC236}">
              <a16:creationId xmlns:a16="http://schemas.microsoft.com/office/drawing/2014/main" id="{946DE222-1DDD-449A-A706-8CE72A6DF35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21" name="Text Box 15">
          <a:extLst>
            <a:ext uri="{FF2B5EF4-FFF2-40B4-BE49-F238E27FC236}">
              <a16:creationId xmlns:a16="http://schemas.microsoft.com/office/drawing/2014/main" id="{A0F7140C-CADF-4593-B3D3-71FF2A1630C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22" name="Text Box 15">
          <a:extLst>
            <a:ext uri="{FF2B5EF4-FFF2-40B4-BE49-F238E27FC236}">
              <a16:creationId xmlns:a16="http://schemas.microsoft.com/office/drawing/2014/main" id="{C02EF84A-B535-4C81-BC9E-074813E8558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23" name="Text Box 15">
          <a:extLst>
            <a:ext uri="{FF2B5EF4-FFF2-40B4-BE49-F238E27FC236}">
              <a16:creationId xmlns:a16="http://schemas.microsoft.com/office/drawing/2014/main" id="{61EA95B1-B2C2-42FE-9B24-85EE9CDA510C}"/>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24" name="Text Box 15">
          <a:extLst>
            <a:ext uri="{FF2B5EF4-FFF2-40B4-BE49-F238E27FC236}">
              <a16:creationId xmlns:a16="http://schemas.microsoft.com/office/drawing/2014/main" id="{B9D5AEF9-46E5-4E7F-A266-603F41180C4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25" name="Text Box 15">
          <a:extLst>
            <a:ext uri="{FF2B5EF4-FFF2-40B4-BE49-F238E27FC236}">
              <a16:creationId xmlns:a16="http://schemas.microsoft.com/office/drawing/2014/main" id="{893437B6-5A6D-4906-8B9F-1519F673223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26" name="Text Box 15">
          <a:extLst>
            <a:ext uri="{FF2B5EF4-FFF2-40B4-BE49-F238E27FC236}">
              <a16:creationId xmlns:a16="http://schemas.microsoft.com/office/drawing/2014/main" id="{A7B06AE1-BA31-418F-86C5-2A4553A0693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27" name="Text Box 15">
          <a:extLst>
            <a:ext uri="{FF2B5EF4-FFF2-40B4-BE49-F238E27FC236}">
              <a16:creationId xmlns:a16="http://schemas.microsoft.com/office/drawing/2014/main" id="{45E85703-A369-4E32-8D3E-75C78622260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28" name="Text Box 15">
          <a:extLst>
            <a:ext uri="{FF2B5EF4-FFF2-40B4-BE49-F238E27FC236}">
              <a16:creationId xmlns:a16="http://schemas.microsoft.com/office/drawing/2014/main" id="{E6B3DD35-5054-4444-85F4-6AB640D607D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29" name="Text Box 15">
          <a:extLst>
            <a:ext uri="{FF2B5EF4-FFF2-40B4-BE49-F238E27FC236}">
              <a16:creationId xmlns:a16="http://schemas.microsoft.com/office/drawing/2014/main" id="{F97F17A2-0BD1-4FD3-9797-0D090BDBDDB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30" name="Text Box 15">
          <a:extLst>
            <a:ext uri="{FF2B5EF4-FFF2-40B4-BE49-F238E27FC236}">
              <a16:creationId xmlns:a16="http://schemas.microsoft.com/office/drawing/2014/main" id="{90480331-DA9C-4F73-9A18-E8998696A1F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31" name="Text Box 15">
          <a:extLst>
            <a:ext uri="{FF2B5EF4-FFF2-40B4-BE49-F238E27FC236}">
              <a16:creationId xmlns:a16="http://schemas.microsoft.com/office/drawing/2014/main" id="{27B0DB28-D9DC-4492-B729-AF388966150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32" name="Text Box 15">
          <a:extLst>
            <a:ext uri="{FF2B5EF4-FFF2-40B4-BE49-F238E27FC236}">
              <a16:creationId xmlns:a16="http://schemas.microsoft.com/office/drawing/2014/main" id="{A5085A76-0B11-4539-B1F9-794F89D45AF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33" name="Text Box 15">
          <a:extLst>
            <a:ext uri="{FF2B5EF4-FFF2-40B4-BE49-F238E27FC236}">
              <a16:creationId xmlns:a16="http://schemas.microsoft.com/office/drawing/2014/main" id="{95A34E1C-B87D-4B2E-9C74-C350D31531E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34" name="Text Box 15">
          <a:extLst>
            <a:ext uri="{FF2B5EF4-FFF2-40B4-BE49-F238E27FC236}">
              <a16:creationId xmlns:a16="http://schemas.microsoft.com/office/drawing/2014/main" id="{D18FC738-6119-4A85-9670-66315E1B891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35" name="Text Box 15">
          <a:extLst>
            <a:ext uri="{FF2B5EF4-FFF2-40B4-BE49-F238E27FC236}">
              <a16:creationId xmlns:a16="http://schemas.microsoft.com/office/drawing/2014/main" id="{D50089A8-E937-430B-ADCB-021B789F4CE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36" name="Text Box 15">
          <a:extLst>
            <a:ext uri="{FF2B5EF4-FFF2-40B4-BE49-F238E27FC236}">
              <a16:creationId xmlns:a16="http://schemas.microsoft.com/office/drawing/2014/main" id="{52199C3E-F803-47CF-B02D-D43ABE01DBCF}"/>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37" name="Text Box 15">
          <a:extLst>
            <a:ext uri="{FF2B5EF4-FFF2-40B4-BE49-F238E27FC236}">
              <a16:creationId xmlns:a16="http://schemas.microsoft.com/office/drawing/2014/main" id="{27679E91-8D09-4C56-A785-09C1E71E3B3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38" name="Text Box 15">
          <a:extLst>
            <a:ext uri="{FF2B5EF4-FFF2-40B4-BE49-F238E27FC236}">
              <a16:creationId xmlns:a16="http://schemas.microsoft.com/office/drawing/2014/main" id="{266B24F9-624F-4498-A792-DD9DE649FB8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39" name="Text Box 15">
          <a:extLst>
            <a:ext uri="{FF2B5EF4-FFF2-40B4-BE49-F238E27FC236}">
              <a16:creationId xmlns:a16="http://schemas.microsoft.com/office/drawing/2014/main" id="{B633F3B3-92E8-4B60-9D06-C57DAC808E83}"/>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40" name="Text Box 15">
          <a:extLst>
            <a:ext uri="{FF2B5EF4-FFF2-40B4-BE49-F238E27FC236}">
              <a16:creationId xmlns:a16="http://schemas.microsoft.com/office/drawing/2014/main" id="{7475E1DB-B6C6-4102-886A-59AF3635B1C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41" name="Text Box 15">
          <a:extLst>
            <a:ext uri="{FF2B5EF4-FFF2-40B4-BE49-F238E27FC236}">
              <a16:creationId xmlns:a16="http://schemas.microsoft.com/office/drawing/2014/main" id="{5574F2C3-5598-496B-ADB2-E51F0F5CBC0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42" name="Text Box 15">
          <a:extLst>
            <a:ext uri="{FF2B5EF4-FFF2-40B4-BE49-F238E27FC236}">
              <a16:creationId xmlns:a16="http://schemas.microsoft.com/office/drawing/2014/main" id="{AC3C6158-4140-464A-B8E6-9AB1F17623B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43" name="Text Box 15">
          <a:extLst>
            <a:ext uri="{FF2B5EF4-FFF2-40B4-BE49-F238E27FC236}">
              <a16:creationId xmlns:a16="http://schemas.microsoft.com/office/drawing/2014/main" id="{99769773-D5C5-4038-A825-4234A41D096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44" name="Text Box 15">
          <a:extLst>
            <a:ext uri="{FF2B5EF4-FFF2-40B4-BE49-F238E27FC236}">
              <a16:creationId xmlns:a16="http://schemas.microsoft.com/office/drawing/2014/main" id="{C4055094-8B43-4B76-9516-58D57554811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1145" name="Text Box 15">
          <a:extLst>
            <a:ext uri="{FF2B5EF4-FFF2-40B4-BE49-F238E27FC236}">
              <a16:creationId xmlns:a16="http://schemas.microsoft.com/office/drawing/2014/main" id="{EA2E34AE-38BA-470E-BF34-DB145DCD2848}"/>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46" name="Text Box 15">
          <a:extLst>
            <a:ext uri="{FF2B5EF4-FFF2-40B4-BE49-F238E27FC236}">
              <a16:creationId xmlns:a16="http://schemas.microsoft.com/office/drawing/2014/main" id="{13569749-0531-47B5-9D35-7CA825C181D9}"/>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47" name="Text Box 15">
          <a:extLst>
            <a:ext uri="{FF2B5EF4-FFF2-40B4-BE49-F238E27FC236}">
              <a16:creationId xmlns:a16="http://schemas.microsoft.com/office/drawing/2014/main" id="{18D3D04D-C0F4-4FC7-A164-4ED12E4B6A7C}"/>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48" name="Text Box 15">
          <a:extLst>
            <a:ext uri="{FF2B5EF4-FFF2-40B4-BE49-F238E27FC236}">
              <a16:creationId xmlns:a16="http://schemas.microsoft.com/office/drawing/2014/main" id="{E77325D6-9893-4D9C-857B-EA9469EB10AA}"/>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49" name="Text Box 15">
          <a:extLst>
            <a:ext uri="{FF2B5EF4-FFF2-40B4-BE49-F238E27FC236}">
              <a16:creationId xmlns:a16="http://schemas.microsoft.com/office/drawing/2014/main" id="{8829F145-A484-41AD-8971-615842D6EFAA}"/>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202</xdr:row>
      <xdr:rowOff>0</xdr:rowOff>
    </xdr:from>
    <xdr:ext cx="95250" cy="171450"/>
    <xdr:sp macro="" textlink="">
      <xdr:nvSpPr>
        <xdr:cNvPr id="1150" name="Text Box 15">
          <a:extLst>
            <a:ext uri="{FF2B5EF4-FFF2-40B4-BE49-F238E27FC236}">
              <a16:creationId xmlns:a16="http://schemas.microsoft.com/office/drawing/2014/main" id="{FE888EB5-4FAF-4BF3-923B-B35B0805B9A5}"/>
            </a:ext>
          </a:extLst>
        </xdr:cNvPr>
        <xdr:cNvSpPr txBox="1">
          <a:spLocks noChangeArrowheads="1"/>
        </xdr:cNvSpPr>
      </xdr:nvSpPr>
      <xdr:spPr bwMode="auto">
        <a:xfrm>
          <a:off x="1714500"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51" name="Text Box 15">
          <a:extLst>
            <a:ext uri="{FF2B5EF4-FFF2-40B4-BE49-F238E27FC236}">
              <a16:creationId xmlns:a16="http://schemas.microsoft.com/office/drawing/2014/main" id="{2A18FAC3-875C-48B6-9AD5-602664AACACC}"/>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52" name="Text Box 15">
          <a:extLst>
            <a:ext uri="{FF2B5EF4-FFF2-40B4-BE49-F238E27FC236}">
              <a16:creationId xmlns:a16="http://schemas.microsoft.com/office/drawing/2014/main" id="{D8B47F70-0FF4-48C7-A7E3-5FAB2FB20013}"/>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53" name="Text Box 15">
          <a:extLst>
            <a:ext uri="{FF2B5EF4-FFF2-40B4-BE49-F238E27FC236}">
              <a16:creationId xmlns:a16="http://schemas.microsoft.com/office/drawing/2014/main" id="{72A606BB-20D4-4F91-83C4-39012A36D3F1}"/>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54" name="Text Box 15">
          <a:extLst>
            <a:ext uri="{FF2B5EF4-FFF2-40B4-BE49-F238E27FC236}">
              <a16:creationId xmlns:a16="http://schemas.microsoft.com/office/drawing/2014/main" id="{03799902-C7CC-4E95-B4A1-B8DC6D9FF0C7}"/>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1155" name="Text Box 15">
          <a:extLst>
            <a:ext uri="{FF2B5EF4-FFF2-40B4-BE49-F238E27FC236}">
              <a16:creationId xmlns:a16="http://schemas.microsoft.com/office/drawing/2014/main" id="{F304F011-9A13-4A41-9EA0-6C1143968270}"/>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56" name="Text Box 15">
          <a:extLst>
            <a:ext uri="{FF2B5EF4-FFF2-40B4-BE49-F238E27FC236}">
              <a16:creationId xmlns:a16="http://schemas.microsoft.com/office/drawing/2014/main" id="{72D382E0-C1A3-4417-B5A5-4C30CF1588FC}"/>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1157" name="Text Box 15">
          <a:extLst>
            <a:ext uri="{FF2B5EF4-FFF2-40B4-BE49-F238E27FC236}">
              <a16:creationId xmlns:a16="http://schemas.microsoft.com/office/drawing/2014/main" id="{612ED204-D730-4555-8D93-B421D2DD08F1}"/>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1158" name="Text Box 15">
          <a:extLst>
            <a:ext uri="{FF2B5EF4-FFF2-40B4-BE49-F238E27FC236}">
              <a16:creationId xmlns:a16="http://schemas.microsoft.com/office/drawing/2014/main" id="{98A6E1C7-C89F-4349-87A4-B58C10D05747}"/>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59" name="Text Box 15">
          <a:extLst>
            <a:ext uri="{FF2B5EF4-FFF2-40B4-BE49-F238E27FC236}">
              <a16:creationId xmlns:a16="http://schemas.microsoft.com/office/drawing/2014/main" id="{EDB2064A-C9AF-4A6F-993B-DE8326337319}"/>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60" name="Text Box 15">
          <a:extLst>
            <a:ext uri="{FF2B5EF4-FFF2-40B4-BE49-F238E27FC236}">
              <a16:creationId xmlns:a16="http://schemas.microsoft.com/office/drawing/2014/main" id="{9C28E7E6-83B6-4CEB-9D58-132485D5D7B9}"/>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61" name="Text Box 15">
          <a:extLst>
            <a:ext uri="{FF2B5EF4-FFF2-40B4-BE49-F238E27FC236}">
              <a16:creationId xmlns:a16="http://schemas.microsoft.com/office/drawing/2014/main" id="{207D0B75-9253-4F04-A117-7F8AC51FB4FE}"/>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62" name="Text Box 15">
          <a:extLst>
            <a:ext uri="{FF2B5EF4-FFF2-40B4-BE49-F238E27FC236}">
              <a16:creationId xmlns:a16="http://schemas.microsoft.com/office/drawing/2014/main" id="{18914802-0730-44F3-82AB-4F9997D6B370}"/>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1333500</xdr:colOff>
      <xdr:row>202</xdr:row>
      <xdr:rowOff>0</xdr:rowOff>
    </xdr:from>
    <xdr:ext cx="95250" cy="171450"/>
    <xdr:sp macro="" textlink="">
      <xdr:nvSpPr>
        <xdr:cNvPr id="1163" name="Text Box 15">
          <a:extLst>
            <a:ext uri="{FF2B5EF4-FFF2-40B4-BE49-F238E27FC236}">
              <a16:creationId xmlns:a16="http://schemas.microsoft.com/office/drawing/2014/main" id="{33399422-E177-4FFD-BB81-F9227FFD6208}"/>
            </a:ext>
          </a:extLst>
        </xdr:cNvPr>
        <xdr:cNvSpPr txBox="1">
          <a:spLocks noChangeArrowheads="1"/>
        </xdr:cNvSpPr>
      </xdr:nvSpPr>
      <xdr:spPr bwMode="auto">
        <a:xfrm>
          <a:off x="1714500"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64" name="Text Box 15">
          <a:extLst>
            <a:ext uri="{FF2B5EF4-FFF2-40B4-BE49-F238E27FC236}">
              <a16:creationId xmlns:a16="http://schemas.microsoft.com/office/drawing/2014/main" id="{C90D596E-BEA9-4792-9227-D4DAE86DF4DD}"/>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65" name="Text Box 15">
          <a:extLst>
            <a:ext uri="{FF2B5EF4-FFF2-40B4-BE49-F238E27FC236}">
              <a16:creationId xmlns:a16="http://schemas.microsoft.com/office/drawing/2014/main" id="{59F6C491-2E88-4D0A-9BCB-D82D320D038C}"/>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66" name="Text Box 15">
          <a:extLst>
            <a:ext uri="{FF2B5EF4-FFF2-40B4-BE49-F238E27FC236}">
              <a16:creationId xmlns:a16="http://schemas.microsoft.com/office/drawing/2014/main" id="{9DB788FC-BD21-4DF8-85C5-1890B471B77E}"/>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67" name="Text Box 15">
          <a:extLst>
            <a:ext uri="{FF2B5EF4-FFF2-40B4-BE49-F238E27FC236}">
              <a16:creationId xmlns:a16="http://schemas.microsoft.com/office/drawing/2014/main" id="{723B3947-54ED-429C-A450-ADD8F79314EC}"/>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1168" name="Text Box 15">
          <a:extLst>
            <a:ext uri="{FF2B5EF4-FFF2-40B4-BE49-F238E27FC236}">
              <a16:creationId xmlns:a16="http://schemas.microsoft.com/office/drawing/2014/main" id="{AEFDB688-B04A-45E1-BDA3-442EB65F07F4}"/>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71450"/>
    <xdr:sp macro="" textlink="">
      <xdr:nvSpPr>
        <xdr:cNvPr id="1169" name="Text Box 15">
          <a:extLst>
            <a:ext uri="{FF2B5EF4-FFF2-40B4-BE49-F238E27FC236}">
              <a16:creationId xmlns:a16="http://schemas.microsoft.com/office/drawing/2014/main" id="{FC40440D-E9EB-44C3-B6C5-57B4BB86612E}"/>
            </a:ext>
          </a:extLst>
        </xdr:cNvPr>
        <xdr:cNvSpPr txBox="1">
          <a:spLocks noChangeArrowheads="1"/>
        </xdr:cNvSpPr>
      </xdr:nvSpPr>
      <xdr:spPr bwMode="auto">
        <a:xfrm>
          <a:off x="166687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95250" cy="171450"/>
    <xdr:sp macro="" textlink="">
      <xdr:nvSpPr>
        <xdr:cNvPr id="1170" name="Text Box 15">
          <a:extLst>
            <a:ext uri="{FF2B5EF4-FFF2-40B4-BE49-F238E27FC236}">
              <a16:creationId xmlns:a16="http://schemas.microsoft.com/office/drawing/2014/main" id="{5A0ADBF0-7889-48AE-9978-87108CF4B276}"/>
            </a:ext>
          </a:extLst>
        </xdr:cNvPr>
        <xdr:cNvSpPr txBox="1">
          <a:spLocks noChangeArrowheads="1"/>
        </xdr:cNvSpPr>
      </xdr:nvSpPr>
      <xdr:spPr bwMode="auto">
        <a:xfrm>
          <a:off x="1685925" y="41281350"/>
          <a:ext cx="95250"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71" name="Text Box 15">
          <a:extLst>
            <a:ext uri="{FF2B5EF4-FFF2-40B4-BE49-F238E27FC236}">
              <a16:creationId xmlns:a16="http://schemas.microsoft.com/office/drawing/2014/main" id="{8C72F07E-FD4E-4D6F-9109-C0B2C699AAC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72" name="Text Box 15">
          <a:extLst>
            <a:ext uri="{FF2B5EF4-FFF2-40B4-BE49-F238E27FC236}">
              <a16:creationId xmlns:a16="http://schemas.microsoft.com/office/drawing/2014/main" id="{8BED5581-14BB-401A-9D0B-39417AAE843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73" name="Text Box 15">
          <a:extLst>
            <a:ext uri="{FF2B5EF4-FFF2-40B4-BE49-F238E27FC236}">
              <a16:creationId xmlns:a16="http://schemas.microsoft.com/office/drawing/2014/main" id="{D54148BC-39C4-47AC-B606-78B4EDF0170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74" name="Text Box 15">
          <a:extLst>
            <a:ext uri="{FF2B5EF4-FFF2-40B4-BE49-F238E27FC236}">
              <a16:creationId xmlns:a16="http://schemas.microsoft.com/office/drawing/2014/main" id="{42A20DF8-4D80-4BD9-A799-951FC43D6CD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75" name="Text Box 15">
          <a:extLst>
            <a:ext uri="{FF2B5EF4-FFF2-40B4-BE49-F238E27FC236}">
              <a16:creationId xmlns:a16="http://schemas.microsoft.com/office/drawing/2014/main" id="{42D367A8-01A4-4CAA-B319-0D3E71F87812}"/>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76" name="Text Box 15">
          <a:extLst>
            <a:ext uri="{FF2B5EF4-FFF2-40B4-BE49-F238E27FC236}">
              <a16:creationId xmlns:a16="http://schemas.microsoft.com/office/drawing/2014/main" id="{04C3FC2C-8177-421D-AD1B-95F3F41AD35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77" name="Text Box 15">
          <a:extLst>
            <a:ext uri="{FF2B5EF4-FFF2-40B4-BE49-F238E27FC236}">
              <a16:creationId xmlns:a16="http://schemas.microsoft.com/office/drawing/2014/main" id="{13BA72F5-8C65-42CB-95E4-DDF6AD928169}"/>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78" name="Text Box 15">
          <a:extLst>
            <a:ext uri="{FF2B5EF4-FFF2-40B4-BE49-F238E27FC236}">
              <a16:creationId xmlns:a16="http://schemas.microsoft.com/office/drawing/2014/main" id="{1837FDAE-1723-44EF-8A04-51B470F98A6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79" name="Text Box 15">
          <a:extLst>
            <a:ext uri="{FF2B5EF4-FFF2-40B4-BE49-F238E27FC236}">
              <a16:creationId xmlns:a16="http://schemas.microsoft.com/office/drawing/2014/main" id="{E03099A3-20B2-492C-A03D-9495F4B9A75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80" name="Text Box 15">
          <a:extLst>
            <a:ext uri="{FF2B5EF4-FFF2-40B4-BE49-F238E27FC236}">
              <a16:creationId xmlns:a16="http://schemas.microsoft.com/office/drawing/2014/main" id="{945365BD-0364-495E-923A-616609F0E19D}"/>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81" name="Text Box 15">
          <a:extLst>
            <a:ext uri="{FF2B5EF4-FFF2-40B4-BE49-F238E27FC236}">
              <a16:creationId xmlns:a16="http://schemas.microsoft.com/office/drawing/2014/main" id="{E54B8AA4-AD9B-4B89-B75B-0807CDF560F0}"/>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82" name="Text Box 15">
          <a:extLst>
            <a:ext uri="{FF2B5EF4-FFF2-40B4-BE49-F238E27FC236}">
              <a16:creationId xmlns:a16="http://schemas.microsoft.com/office/drawing/2014/main" id="{008E7FA0-09C9-4352-A479-7757A1B05908}"/>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83" name="Text Box 15">
          <a:extLst>
            <a:ext uri="{FF2B5EF4-FFF2-40B4-BE49-F238E27FC236}">
              <a16:creationId xmlns:a16="http://schemas.microsoft.com/office/drawing/2014/main" id="{E360242D-9D8D-4D75-806E-1364175E7A7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84" name="Text Box 15">
          <a:extLst>
            <a:ext uri="{FF2B5EF4-FFF2-40B4-BE49-F238E27FC236}">
              <a16:creationId xmlns:a16="http://schemas.microsoft.com/office/drawing/2014/main" id="{E86F8E62-C71E-437B-AEA6-1CD4BC19819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85" name="Text Box 15">
          <a:extLst>
            <a:ext uri="{FF2B5EF4-FFF2-40B4-BE49-F238E27FC236}">
              <a16:creationId xmlns:a16="http://schemas.microsoft.com/office/drawing/2014/main" id="{7EC1BA17-86F2-4F92-8A66-2D58D49BE34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86" name="Text Box 15">
          <a:extLst>
            <a:ext uri="{FF2B5EF4-FFF2-40B4-BE49-F238E27FC236}">
              <a16:creationId xmlns:a16="http://schemas.microsoft.com/office/drawing/2014/main" id="{ECDA0875-D8ED-4703-94E6-131BB55578CB}"/>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87" name="Text Box 15">
          <a:extLst>
            <a:ext uri="{FF2B5EF4-FFF2-40B4-BE49-F238E27FC236}">
              <a16:creationId xmlns:a16="http://schemas.microsoft.com/office/drawing/2014/main" id="{ACDA711B-BC75-4896-BC69-A0B532534106}"/>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88" name="Text Box 15">
          <a:extLst>
            <a:ext uri="{FF2B5EF4-FFF2-40B4-BE49-F238E27FC236}">
              <a16:creationId xmlns:a16="http://schemas.microsoft.com/office/drawing/2014/main" id="{499EC331-3DB1-4612-8B9D-761AA7A3580E}"/>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89" name="Text Box 15">
          <a:extLst>
            <a:ext uri="{FF2B5EF4-FFF2-40B4-BE49-F238E27FC236}">
              <a16:creationId xmlns:a16="http://schemas.microsoft.com/office/drawing/2014/main" id="{BF361F3D-4291-4F30-B5FD-0E41E1155175}"/>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90" name="Text Box 15">
          <a:extLst>
            <a:ext uri="{FF2B5EF4-FFF2-40B4-BE49-F238E27FC236}">
              <a16:creationId xmlns:a16="http://schemas.microsoft.com/office/drawing/2014/main" id="{2A7AE2DE-7492-4DA6-90BF-F1763D83D13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91" name="Text Box 15">
          <a:extLst>
            <a:ext uri="{FF2B5EF4-FFF2-40B4-BE49-F238E27FC236}">
              <a16:creationId xmlns:a16="http://schemas.microsoft.com/office/drawing/2014/main" id="{1826C69D-8D57-4A98-9BC8-3BAA536FE78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92" name="Text Box 15">
          <a:extLst>
            <a:ext uri="{FF2B5EF4-FFF2-40B4-BE49-F238E27FC236}">
              <a16:creationId xmlns:a16="http://schemas.microsoft.com/office/drawing/2014/main" id="{E9392280-5493-4933-A923-D5891118C537}"/>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93" name="Text Box 15">
          <a:extLst>
            <a:ext uri="{FF2B5EF4-FFF2-40B4-BE49-F238E27FC236}">
              <a16:creationId xmlns:a16="http://schemas.microsoft.com/office/drawing/2014/main" id="{FF44264D-4532-4CB9-ACE8-2A70AA9ECC8A}"/>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1285875</xdr:colOff>
      <xdr:row>202</xdr:row>
      <xdr:rowOff>0</xdr:rowOff>
    </xdr:from>
    <xdr:ext cx="95250" cy="114300"/>
    <xdr:sp macro="" textlink="">
      <xdr:nvSpPr>
        <xdr:cNvPr id="1194" name="Text Box 15">
          <a:extLst>
            <a:ext uri="{FF2B5EF4-FFF2-40B4-BE49-F238E27FC236}">
              <a16:creationId xmlns:a16="http://schemas.microsoft.com/office/drawing/2014/main" id="{AF64D56C-4CD9-4CEB-8841-A190EDC170E4}"/>
            </a:ext>
          </a:extLst>
        </xdr:cNvPr>
        <xdr:cNvSpPr txBox="1">
          <a:spLocks noChangeArrowheads="1"/>
        </xdr:cNvSpPr>
      </xdr:nvSpPr>
      <xdr:spPr bwMode="auto">
        <a:xfrm>
          <a:off x="1666875" y="41281350"/>
          <a:ext cx="9525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195" name="Text Box 8">
          <a:extLst>
            <a:ext uri="{FF2B5EF4-FFF2-40B4-BE49-F238E27FC236}">
              <a16:creationId xmlns:a16="http://schemas.microsoft.com/office/drawing/2014/main" id="{7526C960-72B2-4A1C-B438-448730139AEF}"/>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196" name="Text Box 9">
          <a:extLst>
            <a:ext uri="{FF2B5EF4-FFF2-40B4-BE49-F238E27FC236}">
              <a16:creationId xmlns:a16="http://schemas.microsoft.com/office/drawing/2014/main" id="{68F35D9A-EFB3-4A20-A660-965B68987CD7}"/>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197" name="Text Box 8">
          <a:extLst>
            <a:ext uri="{FF2B5EF4-FFF2-40B4-BE49-F238E27FC236}">
              <a16:creationId xmlns:a16="http://schemas.microsoft.com/office/drawing/2014/main" id="{38884A73-97C2-4676-8D23-203627E4684C}"/>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198" name="Text Box 9">
          <a:extLst>
            <a:ext uri="{FF2B5EF4-FFF2-40B4-BE49-F238E27FC236}">
              <a16:creationId xmlns:a16="http://schemas.microsoft.com/office/drawing/2014/main" id="{BB6E5773-94EC-43AE-B10D-290B580E7F48}"/>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199" name="Text Box 8">
          <a:extLst>
            <a:ext uri="{FF2B5EF4-FFF2-40B4-BE49-F238E27FC236}">
              <a16:creationId xmlns:a16="http://schemas.microsoft.com/office/drawing/2014/main" id="{AB17A879-880A-40F3-A2DF-54A8C0FC7DD7}"/>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00" name="Text Box 9">
          <a:extLst>
            <a:ext uri="{FF2B5EF4-FFF2-40B4-BE49-F238E27FC236}">
              <a16:creationId xmlns:a16="http://schemas.microsoft.com/office/drawing/2014/main" id="{13D65DFB-61AB-41FE-80ED-3FA1B6555651}"/>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01" name="Text Box 8">
          <a:extLst>
            <a:ext uri="{FF2B5EF4-FFF2-40B4-BE49-F238E27FC236}">
              <a16:creationId xmlns:a16="http://schemas.microsoft.com/office/drawing/2014/main" id="{FCE7831A-786B-45E3-9BA0-DA045C18B4CF}"/>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02" name="Text Box 9">
          <a:extLst>
            <a:ext uri="{FF2B5EF4-FFF2-40B4-BE49-F238E27FC236}">
              <a16:creationId xmlns:a16="http://schemas.microsoft.com/office/drawing/2014/main" id="{7703A28E-929D-4A3C-AC52-DBF7BFFF2D50}"/>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03" name="Text Box 8">
          <a:extLst>
            <a:ext uri="{FF2B5EF4-FFF2-40B4-BE49-F238E27FC236}">
              <a16:creationId xmlns:a16="http://schemas.microsoft.com/office/drawing/2014/main" id="{FF563EFA-5E89-41BA-B530-00CCFA9077B1}"/>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04" name="Text Box 9">
          <a:extLst>
            <a:ext uri="{FF2B5EF4-FFF2-40B4-BE49-F238E27FC236}">
              <a16:creationId xmlns:a16="http://schemas.microsoft.com/office/drawing/2014/main" id="{69D23A95-667C-4037-B349-1B51BF697713}"/>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05" name="Text Box 8">
          <a:extLst>
            <a:ext uri="{FF2B5EF4-FFF2-40B4-BE49-F238E27FC236}">
              <a16:creationId xmlns:a16="http://schemas.microsoft.com/office/drawing/2014/main" id="{E3AEA336-9EAC-4411-9F6E-647E1E232994}"/>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06" name="Text Box 9">
          <a:extLst>
            <a:ext uri="{FF2B5EF4-FFF2-40B4-BE49-F238E27FC236}">
              <a16:creationId xmlns:a16="http://schemas.microsoft.com/office/drawing/2014/main" id="{E0759853-EBC3-43BB-93BF-90E84A0D021E}"/>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07" name="Text Box 8">
          <a:extLst>
            <a:ext uri="{FF2B5EF4-FFF2-40B4-BE49-F238E27FC236}">
              <a16:creationId xmlns:a16="http://schemas.microsoft.com/office/drawing/2014/main" id="{13AFB537-5B3F-4DCB-8330-E618863AC430}"/>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08" name="Text Box 9">
          <a:extLst>
            <a:ext uri="{FF2B5EF4-FFF2-40B4-BE49-F238E27FC236}">
              <a16:creationId xmlns:a16="http://schemas.microsoft.com/office/drawing/2014/main" id="{45ECA3A8-4DBE-4ACA-A41F-FF9B6A1FB870}"/>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09" name="Text Box 8">
          <a:extLst>
            <a:ext uri="{FF2B5EF4-FFF2-40B4-BE49-F238E27FC236}">
              <a16:creationId xmlns:a16="http://schemas.microsoft.com/office/drawing/2014/main" id="{A16A318D-B53F-4578-9D2F-22404A5185E1}"/>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10" name="Text Box 9">
          <a:extLst>
            <a:ext uri="{FF2B5EF4-FFF2-40B4-BE49-F238E27FC236}">
              <a16:creationId xmlns:a16="http://schemas.microsoft.com/office/drawing/2014/main" id="{F71B0850-B421-4FD4-9080-9E6EA1E44433}"/>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11" name="Text Box 8">
          <a:extLst>
            <a:ext uri="{FF2B5EF4-FFF2-40B4-BE49-F238E27FC236}">
              <a16:creationId xmlns:a16="http://schemas.microsoft.com/office/drawing/2014/main" id="{A1C54F97-38E3-48B3-BCEE-7F552A256461}"/>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12" name="Text Box 9">
          <a:extLst>
            <a:ext uri="{FF2B5EF4-FFF2-40B4-BE49-F238E27FC236}">
              <a16:creationId xmlns:a16="http://schemas.microsoft.com/office/drawing/2014/main" id="{F6775EB8-A206-435C-806D-9DD907A490C8}"/>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13" name="Text Box 8">
          <a:extLst>
            <a:ext uri="{FF2B5EF4-FFF2-40B4-BE49-F238E27FC236}">
              <a16:creationId xmlns:a16="http://schemas.microsoft.com/office/drawing/2014/main" id="{709E4F98-789B-454D-A086-99B0ED2D2920}"/>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14" name="Text Box 9">
          <a:extLst>
            <a:ext uri="{FF2B5EF4-FFF2-40B4-BE49-F238E27FC236}">
              <a16:creationId xmlns:a16="http://schemas.microsoft.com/office/drawing/2014/main" id="{4827078F-8D14-4A2D-9D88-24D3E625D2FC}"/>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15" name="Text Box 8">
          <a:extLst>
            <a:ext uri="{FF2B5EF4-FFF2-40B4-BE49-F238E27FC236}">
              <a16:creationId xmlns:a16="http://schemas.microsoft.com/office/drawing/2014/main" id="{9931E5DC-9866-4384-8E73-4A3F1745409E}"/>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16" name="Text Box 9">
          <a:extLst>
            <a:ext uri="{FF2B5EF4-FFF2-40B4-BE49-F238E27FC236}">
              <a16:creationId xmlns:a16="http://schemas.microsoft.com/office/drawing/2014/main" id="{B9D102D2-199F-4FB3-B10A-9156ED7E6B02}"/>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17" name="Text Box 8">
          <a:extLst>
            <a:ext uri="{FF2B5EF4-FFF2-40B4-BE49-F238E27FC236}">
              <a16:creationId xmlns:a16="http://schemas.microsoft.com/office/drawing/2014/main" id="{1F8F5669-37E2-4D93-819D-80841DB6FCFD}"/>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18" name="Text Box 9">
          <a:extLst>
            <a:ext uri="{FF2B5EF4-FFF2-40B4-BE49-F238E27FC236}">
              <a16:creationId xmlns:a16="http://schemas.microsoft.com/office/drawing/2014/main" id="{1EFAE8DE-BF5E-4428-8864-B4BF75853259}"/>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19" name="Text Box 8">
          <a:extLst>
            <a:ext uri="{FF2B5EF4-FFF2-40B4-BE49-F238E27FC236}">
              <a16:creationId xmlns:a16="http://schemas.microsoft.com/office/drawing/2014/main" id="{C8B94C61-A4C7-4CE4-B169-64C9E0BA2920}"/>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20" name="Text Box 9">
          <a:extLst>
            <a:ext uri="{FF2B5EF4-FFF2-40B4-BE49-F238E27FC236}">
              <a16:creationId xmlns:a16="http://schemas.microsoft.com/office/drawing/2014/main" id="{7C7809E5-BE19-4062-8042-A6698501F0E6}"/>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21" name="Text Box 8">
          <a:extLst>
            <a:ext uri="{FF2B5EF4-FFF2-40B4-BE49-F238E27FC236}">
              <a16:creationId xmlns:a16="http://schemas.microsoft.com/office/drawing/2014/main" id="{E2A8FD91-BB2F-4B4D-ACB2-00BCC3A374DC}"/>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22" name="Text Box 9">
          <a:extLst>
            <a:ext uri="{FF2B5EF4-FFF2-40B4-BE49-F238E27FC236}">
              <a16:creationId xmlns:a16="http://schemas.microsoft.com/office/drawing/2014/main" id="{7D6664FB-A918-4B6A-ABBF-4ABF1B1A9B03}"/>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23" name="Text Box 8">
          <a:extLst>
            <a:ext uri="{FF2B5EF4-FFF2-40B4-BE49-F238E27FC236}">
              <a16:creationId xmlns:a16="http://schemas.microsoft.com/office/drawing/2014/main" id="{969396E6-FE36-4034-AD2A-51D284C528C7}"/>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24" name="Text Box 9">
          <a:extLst>
            <a:ext uri="{FF2B5EF4-FFF2-40B4-BE49-F238E27FC236}">
              <a16:creationId xmlns:a16="http://schemas.microsoft.com/office/drawing/2014/main" id="{4D637FA5-BE18-448C-A2B7-639362BA7495}"/>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25" name="Text Box 8">
          <a:extLst>
            <a:ext uri="{FF2B5EF4-FFF2-40B4-BE49-F238E27FC236}">
              <a16:creationId xmlns:a16="http://schemas.microsoft.com/office/drawing/2014/main" id="{EF4059BC-DA3A-4C8C-945D-8A9D2EF0EDFC}"/>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26" name="Text Box 9">
          <a:extLst>
            <a:ext uri="{FF2B5EF4-FFF2-40B4-BE49-F238E27FC236}">
              <a16:creationId xmlns:a16="http://schemas.microsoft.com/office/drawing/2014/main" id="{4F54FF6C-DF01-460B-B54F-C0E94BDEB4DD}"/>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27" name="Text Box 8">
          <a:extLst>
            <a:ext uri="{FF2B5EF4-FFF2-40B4-BE49-F238E27FC236}">
              <a16:creationId xmlns:a16="http://schemas.microsoft.com/office/drawing/2014/main" id="{569A02F6-3B01-41AD-A48C-76C14ADA1877}"/>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28" name="Text Box 9">
          <a:extLst>
            <a:ext uri="{FF2B5EF4-FFF2-40B4-BE49-F238E27FC236}">
              <a16:creationId xmlns:a16="http://schemas.microsoft.com/office/drawing/2014/main" id="{09228AA2-6108-48BB-986C-95805AC1AA69}"/>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29" name="Text Box 8">
          <a:extLst>
            <a:ext uri="{FF2B5EF4-FFF2-40B4-BE49-F238E27FC236}">
              <a16:creationId xmlns:a16="http://schemas.microsoft.com/office/drawing/2014/main" id="{F2337C91-D592-49FF-887B-881C91CC67E7}"/>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30" name="Text Box 9">
          <a:extLst>
            <a:ext uri="{FF2B5EF4-FFF2-40B4-BE49-F238E27FC236}">
              <a16:creationId xmlns:a16="http://schemas.microsoft.com/office/drawing/2014/main" id="{6C253401-42C4-4141-8EE2-452A87956ECB}"/>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31" name="Text Box 8">
          <a:extLst>
            <a:ext uri="{FF2B5EF4-FFF2-40B4-BE49-F238E27FC236}">
              <a16:creationId xmlns:a16="http://schemas.microsoft.com/office/drawing/2014/main" id="{911765D6-1362-47FB-A6F5-1259022435F2}"/>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32" name="Text Box 9">
          <a:extLst>
            <a:ext uri="{FF2B5EF4-FFF2-40B4-BE49-F238E27FC236}">
              <a16:creationId xmlns:a16="http://schemas.microsoft.com/office/drawing/2014/main" id="{0366424C-3D03-4B64-94EF-62034900668C}"/>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33" name="Text Box 8">
          <a:extLst>
            <a:ext uri="{FF2B5EF4-FFF2-40B4-BE49-F238E27FC236}">
              <a16:creationId xmlns:a16="http://schemas.microsoft.com/office/drawing/2014/main" id="{3DDCD156-8875-4A3E-9A17-917EB8C3A308}"/>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34" name="Text Box 9">
          <a:extLst>
            <a:ext uri="{FF2B5EF4-FFF2-40B4-BE49-F238E27FC236}">
              <a16:creationId xmlns:a16="http://schemas.microsoft.com/office/drawing/2014/main" id="{2C768AB0-0395-4693-A38D-010AC253D118}"/>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35" name="Text Box 8">
          <a:extLst>
            <a:ext uri="{FF2B5EF4-FFF2-40B4-BE49-F238E27FC236}">
              <a16:creationId xmlns:a16="http://schemas.microsoft.com/office/drawing/2014/main" id="{A674FBCF-C36E-4F19-93FD-0BE7E6959F11}"/>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36" name="Text Box 9">
          <a:extLst>
            <a:ext uri="{FF2B5EF4-FFF2-40B4-BE49-F238E27FC236}">
              <a16:creationId xmlns:a16="http://schemas.microsoft.com/office/drawing/2014/main" id="{96F563CE-6435-49CD-93D3-4F726EFEA71D}"/>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37" name="Text Box 8">
          <a:extLst>
            <a:ext uri="{FF2B5EF4-FFF2-40B4-BE49-F238E27FC236}">
              <a16:creationId xmlns:a16="http://schemas.microsoft.com/office/drawing/2014/main" id="{07217F5E-184F-4347-A335-AC26F1C4667D}"/>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38" name="Text Box 9">
          <a:extLst>
            <a:ext uri="{FF2B5EF4-FFF2-40B4-BE49-F238E27FC236}">
              <a16:creationId xmlns:a16="http://schemas.microsoft.com/office/drawing/2014/main" id="{C27C7E0D-1575-4624-ADC7-046443B9901B}"/>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39" name="Text Box 8">
          <a:extLst>
            <a:ext uri="{FF2B5EF4-FFF2-40B4-BE49-F238E27FC236}">
              <a16:creationId xmlns:a16="http://schemas.microsoft.com/office/drawing/2014/main" id="{98A1C829-BF21-480A-B6FB-CE8C652FE420}"/>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40" name="Text Box 9">
          <a:extLst>
            <a:ext uri="{FF2B5EF4-FFF2-40B4-BE49-F238E27FC236}">
              <a16:creationId xmlns:a16="http://schemas.microsoft.com/office/drawing/2014/main" id="{EC569463-A8CE-4853-A3B5-2A6CFA559F72}"/>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41" name="Text Box 8">
          <a:extLst>
            <a:ext uri="{FF2B5EF4-FFF2-40B4-BE49-F238E27FC236}">
              <a16:creationId xmlns:a16="http://schemas.microsoft.com/office/drawing/2014/main" id="{B429C33E-53E4-4043-9FF3-6CD03DC57B90}"/>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42" name="Text Box 9">
          <a:extLst>
            <a:ext uri="{FF2B5EF4-FFF2-40B4-BE49-F238E27FC236}">
              <a16:creationId xmlns:a16="http://schemas.microsoft.com/office/drawing/2014/main" id="{D716F0C0-F3FB-43CF-8276-E7115A44C744}"/>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43" name="Text Box 8">
          <a:extLst>
            <a:ext uri="{FF2B5EF4-FFF2-40B4-BE49-F238E27FC236}">
              <a16:creationId xmlns:a16="http://schemas.microsoft.com/office/drawing/2014/main" id="{9CB6F14D-3CF5-48FE-9EB4-968A5829F9C2}"/>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44" name="Text Box 9">
          <a:extLst>
            <a:ext uri="{FF2B5EF4-FFF2-40B4-BE49-F238E27FC236}">
              <a16:creationId xmlns:a16="http://schemas.microsoft.com/office/drawing/2014/main" id="{64F4BDDA-8976-4120-95F6-CD6835B4EC66}"/>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45" name="Text Box 8">
          <a:extLst>
            <a:ext uri="{FF2B5EF4-FFF2-40B4-BE49-F238E27FC236}">
              <a16:creationId xmlns:a16="http://schemas.microsoft.com/office/drawing/2014/main" id="{0837521A-F8FB-4CA8-9D07-1CC3CD91DFF5}"/>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46" name="Text Box 9">
          <a:extLst>
            <a:ext uri="{FF2B5EF4-FFF2-40B4-BE49-F238E27FC236}">
              <a16:creationId xmlns:a16="http://schemas.microsoft.com/office/drawing/2014/main" id="{8B3DC9CA-552E-4898-8251-5250A15BC5A5}"/>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47" name="Text Box 8">
          <a:extLst>
            <a:ext uri="{FF2B5EF4-FFF2-40B4-BE49-F238E27FC236}">
              <a16:creationId xmlns:a16="http://schemas.microsoft.com/office/drawing/2014/main" id="{7546BFC2-EE3E-44CD-9073-2032870BE515}"/>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48" name="Text Box 9">
          <a:extLst>
            <a:ext uri="{FF2B5EF4-FFF2-40B4-BE49-F238E27FC236}">
              <a16:creationId xmlns:a16="http://schemas.microsoft.com/office/drawing/2014/main" id="{40111842-1B0E-400F-A967-EAAEBB45F617}"/>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49" name="Text Box 8">
          <a:extLst>
            <a:ext uri="{FF2B5EF4-FFF2-40B4-BE49-F238E27FC236}">
              <a16:creationId xmlns:a16="http://schemas.microsoft.com/office/drawing/2014/main" id="{01132911-29D6-4D83-A3F0-D6FEC717ADC1}"/>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50" name="Text Box 9">
          <a:extLst>
            <a:ext uri="{FF2B5EF4-FFF2-40B4-BE49-F238E27FC236}">
              <a16:creationId xmlns:a16="http://schemas.microsoft.com/office/drawing/2014/main" id="{10BF5FAD-E971-4ED2-A294-063528541416}"/>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51" name="Text Box 8">
          <a:extLst>
            <a:ext uri="{FF2B5EF4-FFF2-40B4-BE49-F238E27FC236}">
              <a16:creationId xmlns:a16="http://schemas.microsoft.com/office/drawing/2014/main" id="{535D9442-2CF5-4288-8A72-BF3EB291D589}"/>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52" name="Text Box 9">
          <a:extLst>
            <a:ext uri="{FF2B5EF4-FFF2-40B4-BE49-F238E27FC236}">
              <a16:creationId xmlns:a16="http://schemas.microsoft.com/office/drawing/2014/main" id="{4DD867A9-B4E3-45FC-A1E6-53CEC1B7C7CC}"/>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53" name="Text Box 8">
          <a:extLst>
            <a:ext uri="{FF2B5EF4-FFF2-40B4-BE49-F238E27FC236}">
              <a16:creationId xmlns:a16="http://schemas.microsoft.com/office/drawing/2014/main" id="{58CCE5B4-F7A4-40FD-AE77-A0AE85D9D0A3}"/>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54" name="Text Box 9">
          <a:extLst>
            <a:ext uri="{FF2B5EF4-FFF2-40B4-BE49-F238E27FC236}">
              <a16:creationId xmlns:a16="http://schemas.microsoft.com/office/drawing/2014/main" id="{3E572312-4207-485C-B865-4121D1580F9E}"/>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55" name="Text Box 8">
          <a:extLst>
            <a:ext uri="{FF2B5EF4-FFF2-40B4-BE49-F238E27FC236}">
              <a16:creationId xmlns:a16="http://schemas.microsoft.com/office/drawing/2014/main" id="{7B3538BD-72F9-4C00-A4B7-56E7D190B33B}"/>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56" name="Text Box 9">
          <a:extLst>
            <a:ext uri="{FF2B5EF4-FFF2-40B4-BE49-F238E27FC236}">
              <a16:creationId xmlns:a16="http://schemas.microsoft.com/office/drawing/2014/main" id="{0C0A9470-D2EA-4402-8DCF-4C97CCEB79FC}"/>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57" name="Text Box 8">
          <a:extLst>
            <a:ext uri="{FF2B5EF4-FFF2-40B4-BE49-F238E27FC236}">
              <a16:creationId xmlns:a16="http://schemas.microsoft.com/office/drawing/2014/main" id="{F0CCAF80-F27F-4517-88A9-796D1BC73444}"/>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58" name="Text Box 9">
          <a:extLst>
            <a:ext uri="{FF2B5EF4-FFF2-40B4-BE49-F238E27FC236}">
              <a16:creationId xmlns:a16="http://schemas.microsoft.com/office/drawing/2014/main" id="{7C305424-4768-483A-B58D-784545C0F7F7}"/>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59" name="Text Box 8">
          <a:extLst>
            <a:ext uri="{FF2B5EF4-FFF2-40B4-BE49-F238E27FC236}">
              <a16:creationId xmlns:a16="http://schemas.microsoft.com/office/drawing/2014/main" id="{14E0BF2E-2362-4C12-88D8-14BBADD6433C}"/>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60" name="Text Box 9">
          <a:extLst>
            <a:ext uri="{FF2B5EF4-FFF2-40B4-BE49-F238E27FC236}">
              <a16:creationId xmlns:a16="http://schemas.microsoft.com/office/drawing/2014/main" id="{9F231F10-9794-42F1-B190-89FD8715B8F2}"/>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61" name="Text Box 8">
          <a:extLst>
            <a:ext uri="{FF2B5EF4-FFF2-40B4-BE49-F238E27FC236}">
              <a16:creationId xmlns:a16="http://schemas.microsoft.com/office/drawing/2014/main" id="{D7FE6E5A-B914-4F89-A847-37A127928E55}"/>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62" name="Text Box 9">
          <a:extLst>
            <a:ext uri="{FF2B5EF4-FFF2-40B4-BE49-F238E27FC236}">
              <a16:creationId xmlns:a16="http://schemas.microsoft.com/office/drawing/2014/main" id="{6B055AD4-BFDA-417E-94EB-FEDCD4D34F98}"/>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63" name="Text Box 8">
          <a:extLst>
            <a:ext uri="{FF2B5EF4-FFF2-40B4-BE49-F238E27FC236}">
              <a16:creationId xmlns:a16="http://schemas.microsoft.com/office/drawing/2014/main" id="{323817DF-9E96-4980-BAB2-E9E77E82E018}"/>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64" name="Text Box 9">
          <a:extLst>
            <a:ext uri="{FF2B5EF4-FFF2-40B4-BE49-F238E27FC236}">
              <a16:creationId xmlns:a16="http://schemas.microsoft.com/office/drawing/2014/main" id="{8B6CC8A3-55D7-4E9D-AE06-2FB122BE53F6}"/>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1304925</xdr:colOff>
      <xdr:row>202</xdr:row>
      <xdr:rowOff>0</xdr:rowOff>
    </xdr:from>
    <xdr:ext cx="0" cy="161925"/>
    <xdr:sp macro="" textlink="">
      <xdr:nvSpPr>
        <xdr:cNvPr id="1265" name="Text Box 8">
          <a:extLst>
            <a:ext uri="{FF2B5EF4-FFF2-40B4-BE49-F238E27FC236}">
              <a16:creationId xmlns:a16="http://schemas.microsoft.com/office/drawing/2014/main" id="{FFD17F39-675A-4A04-9C6A-57EA47F94650}"/>
            </a:ext>
          </a:extLst>
        </xdr:cNvPr>
        <xdr:cNvSpPr txBox="1">
          <a:spLocks noChangeArrowheads="1"/>
        </xdr:cNvSpPr>
      </xdr:nvSpPr>
      <xdr:spPr bwMode="auto">
        <a:xfrm>
          <a:off x="1685925" y="41281350"/>
          <a:ext cx="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1</xdr:col>
      <xdr:colOff>1400175</xdr:colOff>
      <xdr:row>44</xdr:row>
      <xdr:rowOff>0</xdr:rowOff>
    </xdr:from>
    <xdr:to>
      <xdr:col>1</xdr:col>
      <xdr:colOff>1495425</xdr:colOff>
      <xdr:row>44</xdr:row>
      <xdr:rowOff>295275</xdr:rowOff>
    </xdr:to>
    <xdr:sp macro="" textlink="">
      <xdr:nvSpPr>
        <xdr:cNvPr id="1266" name="Text Box 15">
          <a:extLst>
            <a:ext uri="{FF2B5EF4-FFF2-40B4-BE49-F238E27FC236}">
              <a16:creationId xmlns:a16="http://schemas.microsoft.com/office/drawing/2014/main" id="{256144FE-3928-4BD0-AB22-6FBEB5ECE8EB}"/>
            </a:ext>
          </a:extLst>
        </xdr:cNvPr>
        <xdr:cNvSpPr txBox="1">
          <a:spLocks noChangeArrowheads="1"/>
        </xdr:cNvSpPr>
      </xdr:nvSpPr>
      <xdr:spPr bwMode="auto">
        <a:xfrm>
          <a:off x="1781175" y="77152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1400175</xdr:colOff>
      <xdr:row>44</xdr:row>
      <xdr:rowOff>0</xdr:rowOff>
    </xdr:from>
    <xdr:to>
      <xdr:col>1</xdr:col>
      <xdr:colOff>1495425</xdr:colOff>
      <xdr:row>44</xdr:row>
      <xdr:rowOff>295275</xdr:rowOff>
    </xdr:to>
    <xdr:sp macro="" textlink="">
      <xdr:nvSpPr>
        <xdr:cNvPr id="1267" name="Text Box 15">
          <a:extLst>
            <a:ext uri="{FF2B5EF4-FFF2-40B4-BE49-F238E27FC236}">
              <a16:creationId xmlns:a16="http://schemas.microsoft.com/office/drawing/2014/main" id="{7AC14B28-3DE1-418E-94D6-C398D0F2345B}"/>
            </a:ext>
          </a:extLst>
        </xdr:cNvPr>
        <xdr:cNvSpPr txBox="1">
          <a:spLocks noChangeArrowheads="1"/>
        </xdr:cNvSpPr>
      </xdr:nvSpPr>
      <xdr:spPr bwMode="auto">
        <a:xfrm>
          <a:off x="1781175" y="77152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1400175</xdr:colOff>
      <xdr:row>44</xdr:row>
      <xdr:rowOff>0</xdr:rowOff>
    </xdr:from>
    <xdr:to>
      <xdr:col>1</xdr:col>
      <xdr:colOff>1495425</xdr:colOff>
      <xdr:row>44</xdr:row>
      <xdr:rowOff>295275</xdr:rowOff>
    </xdr:to>
    <xdr:sp macro="" textlink="">
      <xdr:nvSpPr>
        <xdr:cNvPr id="1268" name="Cuadro de texto 1028">
          <a:extLst>
            <a:ext uri="{FF2B5EF4-FFF2-40B4-BE49-F238E27FC236}">
              <a16:creationId xmlns:a16="http://schemas.microsoft.com/office/drawing/2014/main" id="{73E2D74C-C463-4770-BB94-8E72D449488B}"/>
            </a:ext>
          </a:extLst>
        </xdr:cNvPr>
        <xdr:cNvSpPr txBox="1">
          <a:spLocks noChangeArrowheads="1"/>
        </xdr:cNvSpPr>
      </xdr:nvSpPr>
      <xdr:spPr bwMode="auto">
        <a:xfrm>
          <a:off x="1781175" y="77152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1400175</xdr:colOff>
      <xdr:row>44</xdr:row>
      <xdr:rowOff>0</xdr:rowOff>
    </xdr:from>
    <xdr:to>
      <xdr:col>1</xdr:col>
      <xdr:colOff>1495425</xdr:colOff>
      <xdr:row>44</xdr:row>
      <xdr:rowOff>295275</xdr:rowOff>
    </xdr:to>
    <xdr:sp macro="" textlink="">
      <xdr:nvSpPr>
        <xdr:cNvPr id="1269" name="Text Box 15">
          <a:extLst>
            <a:ext uri="{FF2B5EF4-FFF2-40B4-BE49-F238E27FC236}">
              <a16:creationId xmlns:a16="http://schemas.microsoft.com/office/drawing/2014/main" id="{B0619C7E-B240-4C05-9C26-CD975C9FB2FE}"/>
            </a:ext>
          </a:extLst>
        </xdr:cNvPr>
        <xdr:cNvSpPr txBox="1">
          <a:spLocks noChangeArrowheads="1"/>
        </xdr:cNvSpPr>
      </xdr:nvSpPr>
      <xdr:spPr bwMode="auto">
        <a:xfrm>
          <a:off x="1781175" y="77152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1400175</xdr:colOff>
      <xdr:row>44</xdr:row>
      <xdr:rowOff>0</xdr:rowOff>
    </xdr:from>
    <xdr:to>
      <xdr:col>1</xdr:col>
      <xdr:colOff>1495425</xdr:colOff>
      <xdr:row>44</xdr:row>
      <xdr:rowOff>295275</xdr:rowOff>
    </xdr:to>
    <xdr:sp macro="" textlink="">
      <xdr:nvSpPr>
        <xdr:cNvPr id="1270" name="Cuadro de texto 1028">
          <a:extLst>
            <a:ext uri="{FF2B5EF4-FFF2-40B4-BE49-F238E27FC236}">
              <a16:creationId xmlns:a16="http://schemas.microsoft.com/office/drawing/2014/main" id="{EBFE7DB2-84B1-4410-86EA-B26EB039134B}"/>
            </a:ext>
          </a:extLst>
        </xdr:cNvPr>
        <xdr:cNvSpPr txBox="1">
          <a:spLocks noChangeArrowheads="1"/>
        </xdr:cNvSpPr>
      </xdr:nvSpPr>
      <xdr:spPr bwMode="auto">
        <a:xfrm>
          <a:off x="1781175" y="77152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1400175</xdr:colOff>
      <xdr:row>44</xdr:row>
      <xdr:rowOff>0</xdr:rowOff>
    </xdr:from>
    <xdr:to>
      <xdr:col>1</xdr:col>
      <xdr:colOff>1495425</xdr:colOff>
      <xdr:row>44</xdr:row>
      <xdr:rowOff>295275</xdr:rowOff>
    </xdr:to>
    <xdr:sp macro="" textlink="">
      <xdr:nvSpPr>
        <xdr:cNvPr id="1271" name="Text Box 15">
          <a:extLst>
            <a:ext uri="{FF2B5EF4-FFF2-40B4-BE49-F238E27FC236}">
              <a16:creationId xmlns:a16="http://schemas.microsoft.com/office/drawing/2014/main" id="{113F693D-561C-4D0F-9BFF-862527324B6E}"/>
            </a:ext>
          </a:extLst>
        </xdr:cNvPr>
        <xdr:cNvSpPr txBox="1">
          <a:spLocks noChangeArrowheads="1"/>
        </xdr:cNvSpPr>
      </xdr:nvSpPr>
      <xdr:spPr bwMode="auto">
        <a:xfrm>
          <a:off x="1781175" y="77152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1400175</xdr:colOff>
      <xdr:row>44</xdr:row>
      <xdr:rowOff>0</xdr:rowOff>
    </xdr:from>
    <xdr:to>
      <xdr:col>1</xdr:col>
      <xdr:colOff>1495425</xdr:colOff>
      <xdr:row>44</xdr:row>
      <xdr:rowOff>295275</xdr:rowOff>
    </xdr:to>
    <xdr:sp macro="" textlink="">
      <xdr:nvSpPr>
        <xdr:cNvPr id="1272" name="Cuadro de texto 1028">
          <a:extLst>
            <a:ext uri="{FF2B5EF4-FFF2-40B4-BE49-F238E27FC236}">
              <a16:creationId xmlns:a16="http://schemas.microsoft.com/office/drawing/2014/main" id="{D5AA6A2F-208E-4173-ACFD-33ECAE10DB1B}"/>
            </a:ext>
          </a:extLst>
        </xdr:cNvPr>
        <xdr:cNvSpPr txBox="1">
          <a:spLocks noChangeArrowheads="1"/>
        </xdr:cNvSpPr>
      </xdr:nvSpPr>
      <xdr:spPr bwMode="auto">
        <a:xfrm>
          <a:off x="1781175" y="77152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152400</xdr:colOff>
      <xdr:row>0</xdr:row>
      <xdr:rowOff>142875</xdr:rowOff>
    </xdr:from>
    <xdr:to>
      <xdr:col>1</xdr:col>
      <xdr:colOff>579221</xdr:colOff>
      <xdr:row>4</xdr:row>
      <xdr:rowOff>173355</xdr:rowOff>
    </xdr:to>
    <xdr:pic>
      <xdr:nvPicPr>
        <xdr:cNvPr id="1274" name="Imagen 1273">
          <a:extLst>
            <a:ext uri="{FF2B5EF4-FFF2-40B4-BE49-F238E27FC236}">
              <a16:creationId xmlns:a16="http://schemas.microsoft.com/office/drawing/2014/main" id="{84A5D9EB-1714-4699-AC54-0A0231C931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2400" y="142875"/>
          <a:ext cx="815441" cy="800100"/>
        </a:xfrm>
        <a:prstGeom prst="rect">
          <a:avLst/>
        </a:prstGeom>
      </xdr:spPr>
    </xdr:pic>
    <xdr:clientData/>
  </xdr:twoCellAnchor>
  <xdr:twoCellAnchor>
    <xdr:from>
      <xdr:col>1</xdr:col>
      <xdr:colOff>2270760</xdr:colOff>
      <xdr:row>321</xdr:row>
      <xdr:rowOff>142876</xdr:rowOff>
    </xdr:from>
    <xdr:to>
      <xdr:col>2</xdr:col>
      <xdr:colOff>251460</xdr:colOff>
      <xdr:row>321</xdr:row>
      <xdr:rowOff>144780</xdr:rowOff>
    </xdr:to>
    <xdr:cxnSp macro="">
      <xdr:nvCxnSpPr>
        <xdr:cNvPr id="1275" name="Conector recto 1274">
          <a:extLst>
            <a:ext uri="{FF2B5EF4-FFF2-40B4-BE49-F238E27FC236}">
              <a16:creationId xmlns:a16="http://schemas.microsoft.com/office/drawing/2014/main" id="{E6D38B62-A934-424E-A846-F32BFBDC89F0}"/>
            </a:ext>
          </a:extLst>
        </xdr:cNvPr>
        <xdr:cNvCxnSpPr/>
      </xdr:nvCxnSpPr>
      <xdr:spPr>
        <a:xfrm>
          <a:off x="2659380" y="70612636"/>
          <a:ext cx="2788920" cy="190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8D955B24\analisis%20el%20pino%20junumuc&#250;.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Plastbau%20Hispaniola\Analisis%20P2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PROYECTO\IMBERT_PEAD_21abr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analisis%20seopc\Copia%20de%20Analisis%20PARA%20PRESUPUESTO%20OBRAS%20PUBLICA%20df%20enero%2020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2.158\pc%20elvita\Documents%20and%20Settings\Costos_01\Desktop\LOMA%20CABRRERA\MOD.%20223-09%20TRABAJOS%20faltantes%20AC.%20LOMA%20DE%20CABRERA.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Caba&#241;as%20Turisticas%20en%20San%20Isidro\Caba4asTuristicas3.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ps-fs-05\docs_compartidos$\HANGAR%20AILI\Hangares%20AILI%2002-09-1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Garibaldy%20Bautista%20(actualizaciones)\analisis%20el%20pino%20junumuc&#25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ENJAMIN\Benja\Documents%20and%20Settings\Benjamin.DOMAIN\My%20Documents\Documentos%20en%20Benjamin\BenMis%20Documento\Bahia%20Principe%20Rio%20San%20Juan\Bahia%20Principe2\SPA%20Bahia%20Princip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enjamin\benja2\Mis%20documentos\Analisis%20Karina\Documentos%20Varios\Caseta%20modelo%20(prefabricada).xls"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Documents%20and%20Settings/JOEL/Mis%20documentos/Documents%20and%20Settings/Joel%20Francisco/Mis%20documentos/Documents%20and%20Settings/CLAUDIA/Mis%20documentos/TRABAJO%20CLAUDIA/Garibaldy%20Bautista%20(actualizaciones)/analisis%20el%20pino%20junumuc&#250;.xls?CCDD66E7" TargetMode="External"/><Relationship Id="rId1" Type="http://schemas.openxmlformats.org/officeDocument/2006/relationships/externalLinkPath" Target="file:///\\CCDD66E7\analisis%20el%20pino%20junumuc&#25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fic\presupuesto\CARPETAS%20DEPTO.%20PRESUPUESTOS\FERNANDEZ\ANALISIS\Copia%20de%20UCLAS-COMENC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ostos01\Mis%20Documentos%20(Costos)\ADDENDAS%20ABRIL%202004\143-04%20%20ADDENDA%20NO.%201%20AC.%20%20EL%20LIMO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Edificio%20del%20Catastro\windows\TEMP\ETURSA%20BEACH%20RESORT\PRESUPUESTOS%20ETURS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CUBICACION-NUEVA-1.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backup%20costos%2003\RECLAMACIONES%202005\ZONA%20II\Documents%20and%20Settings\CLAUDIA\Mis%20documentos\TRABAJO%20CLAUDIA\Garibaldy%20Bautista%20(actualizaciones)\analisis%20el%20pino%20junumuc&#25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PCBRIAN\D\My%20Documents\Documentos%20En%20Uso\Resort%20Bahia%20Estela%20Caribe\My%20Documents\Brian's%20Documents\RESIDENCIAL%20APARTAMENTOS\ROMANA%20DEL%20OESTE\Plaza%20Columbus\WINPROJ\Cespedes\Fiesta\Fiesta%20Area%20de%20Espectaculo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BENJAMIN\Benja\My%20Documents\Data%20Banana%20T..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Startup" Target="PROYECTO%20PUCMM/BASE%20DATOS%20PARA%20ANALISIS/BASE%20DATOS2.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Documents%20and%20Settings\Benjamin.DOMAIN\My%20Documents\Documentos%20en%20Benjamin\BenMis%20Documento\Prefabricados%20Arquitectonicos\Cotizaciones%20Prefabricados\HERMIDA%20&amp;%20ASOCIADOS\Actualizacion%20cot.%20embajada\Divis2.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ob-02\D\Documents%20and%20Settings\FRED\Mis%20documentos\ARCHIVOS%20PERSONALES\FRED\FRANCISCO\PRESUPUESTO%20MELLIZAS_2_NIVELES_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monica\New%20Folder\PRESUPUESTO%20PM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HOTEL%20SUNSCAPE\HOTEL%20SUNSCAPE%20ENTREGADO\Hotel%20Sunscape%20II%20area%20noble%20Benjamin%20corregido.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E:\Documents%20and%20Settings\Benjamin\My%20Documents\BPB2\Club%20de%20playa\Piscina%20y%20club%20de%20playa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HERMIDA%20&amp;%20ASOCIADOS\Actualizacion%20cot.%20embajada\Divis2.xls" TargetMode="External"/></Relationships>
</file>

<file path=xl/externalLinks/_rels/externalLink33.xml.rels><?xml version="1.0" encoding="UTF-8" standalone="yes"?>
<Relationships xmlns="http://schemas.openxmlformats.org/package/2006/relationships"><Relationship Id="rId2" Type="http://schemas.microsoft.com/office/2019/04/relationships/externalLinkLongPath" Target="/Documents%20and%20Settings/JOEL/Mis%20documentos/Documents%20and%20Settings/Joel%20Francisco/Mis%20documentos/Documents%20and%20Settings/CLAUDIA/Mis%20documentos/TRABAJO%20CLAUDIA/analisis%20seopc/Copia%20de%20Analisis%20PARA%20PRESUPUESTO%20OBRAS%20PUBLICA%20df%20enero%202004.xls?07651A3A" TargetMode="External"/><Relationship Id="rId1" Type="http://schemas.openxmlformats.org/officeDocument/2006/relationships/externalLinkPath" Target="file:///\\07651A3A\Copia%20de%20Analisis%20PARA%20PRESUPUESTO%20OBRAS%20PUBLICA%20df%20enero%20200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Ofic\presupuesto\Documents%20and%20Settings\yfernandez\Mis%20documentos\poyectos\PRESUPUESTO%20RESIDENCIA%20ORQUIDEA%20TIPO%20A%20definitivo%20AGOSTO2006(1)(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E:\Documents%20and%20Settings\JAJAJAJA\Desktop\PROYECTOS\colina%20definitivo2\G.A.1(07junio2005).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Ofic\presupuesto\Documents%20and%20Settings\Giovanna\Local%20Settings\Temporary%20Internet%20Files\OLK6D\Presupuesto%20Adicional%20No.6%20%20Liceo%20Pedro%20Henrriquez%20Ure&#241;a%20San%20Juan%20de%20la%20Maguana%20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inapa-fs02\costo%205ta\DOCUME~1\FARNAU~1.INA\CONFIG~1\Temp\DOCUMENTOS%20ALMONTE\Analisis%20de%20Precios,%207ma%20Edicion,%202010,%20enero\2010%2011%20Ene%20txt.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Tec-costos-14\pc%20elvita\Documents%20and%20Settings\GERMAN%20NOVA\My%20Documents\Intec\MAESTRIA\Costos\Proyecto%20Final%20(SC)\Documents%20and%20Settings\Lurdes\Desktop\Samuel\Propuesta-Auditoria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ob-02\D\MIS%20DOCUMENTOS\PROYECTOS%20COBAUSA\SAN_FRANCISCO\SAN%20FCO_2007\PRESUPUESTO_REMITIDO_04Oct07_.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rancisco\miguel\Prefabricados%20Arquitectonicos\Cotizaciones%20Prefabricados\COTIZA~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LICITACION%20VILLAS%20TIPO%20PRESIDENCIAL%20BISONO\Villa%20%20Presidencial4,5,6%20BISONO-ultimo%20DEFINITIVO.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Brian\c\Mis%20Documentos\Mis%20archivos%20recibidos\VillaVinicioCastillo(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PCBRIAN\D\My%20Documents\Documentos%20En%20Uso\Escuelas%20Publicas\Escuelas%20Armenteros%20Tony%20Hernandez\LOLIN%20NAVE%20PTA%20CAN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E:\Documents%20and%20Settings\Benjamin\My%20Documents\BPB2\Club%20de%20playa\Piscina%20y%20club%20de%20playa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Benjamin\benja2\Documents%20and%20Settings\Benjamin.DOMAIN\My%20Documents\Documentos%20en%20Benjamin\BenMis%20Documento\Bahia%20Principe%20Rio%20San%20Juan\Remodelacion%20piscina%2010junio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Elvita\c\backup%20costos%2003\RECLAMACIONES%202006\ZONA%20III\rec%201%20al%2098-05%20terminacion%20ac.%20la%20cueva%20de%20cevicos%202da.%20etapa%20ac.%20mult.%20guanabano-%20cruce%20de%20maguaca%20parte%20b%20y%20guanabano%20como%20ext.%20al%20ac.%20la%20cueva%20de%20cevico%201.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E:\Documents%20and%20Settings\JAJAJAJA\Desktop\PROYECTOS\colina%20definitivo2\Presupuesto%20Colina%20ben\ACACIA%20ben.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TRABAJOS\Transfer\Costos\Proyectos\Galerias\presup.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ostos3\C\Documents%20and%20Settings\CLAUDIA\Mis%20documentos\TRABAJO%20CLAUDIA\analisis%20seopc\Copia%20de%20Analisis%20PARA%20PRESUPUESTO%20OBRAS%20PUBLICA%20df%20enero%202004.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MIS%20DOCUMENTOS\PROYECTO%20TERMINACION%20SOFTBALL%20COJPD\PRESUPUESTO%20MODIFICADO\PRESUPUESTO_FEDOSA_14NOV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LAS%20GUARANAS%20FINAL2\Documents%20and%20Settings\dell2\Escritorio\Mis%20documentos\presupuestos%202006\85-06%20Reh.%20y%20Ampl.%20Ac.%20Imbert%20(2da.%20alternativ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ps-fs-05\docs_compartidos$\Users\Maria%20Isabel%20Morales\Desktop\doc.%20memoria%20feb%2011\higuero%20nuevo\HANGAR%20AILI\pres.%20ampliacion%20y%20construc.%20plataforma%20tanque.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Plastbau-ii\C\WINDOWS\DESKTOP\Hotel%20Laure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E:\Documents%20and%20Settings\Benjamin\My%20Documents\BPB2\BPB2Last\Cubicaciones\Cubicacion%20No.%203\Cubicacion%20Villa%20BPB%2024%20Hab2%20Villas.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E:\My%20Documents\PRESUPUbahia%20principe%20modificado2xl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Documents%20and%20Settings\Benjamin\My%20Documents\BPB2\BPB2Last\Presupuesto%20y%20medicion%20final2\Villa%20BPB%2024%20hab%20modiF.%20sistema%20fontaneria4%20separado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ostos3\C\Documents%20and%20Settings\costos\Mis%20documentos\claudia\Garibaldy%20Bautista%20(Costos)\analisis%20el%20pino%20junumuc&#250;%20(version%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BRIAN\C\BASE%20DATOS%20PARA%20ANALISIS\BASE%20DATOS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Plastbau-ii\C\WINDOWS\DESKTOP\windows\TEMP\Paraiso%20Tropic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PRECIO"/>
      <sheetName val="Insumo plastbau"/>
      <sheetName val="Plastbau 22"/>
      <sheetName val="Resumen Plastbau 22"/>
      <sheetName val="Insumos"/>
      <sheetName val="Análisis de Precios"/>
    </sheetNames>
    <sheetDataSet>
      <sheetData sheetId="0" refreshError="1">
        <row r="16">
          <cell r="C16" t="str">
            <v>13/7 -</v>
          </cell>
        </row>
      </sheetData>
      <sheetData sheetId="1"/>
      <sheetData sheetId="2"/>
      <sheetData sheetId="3"/>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C.S."/>
      <sheetName val="PRESU"/>
      <sheetName val="ANALISIS "/>
      <sheetName val="analisis basicos"/>
      <sheetName val="Analisis Complementarios "/>
      <sheetName val="COLOCACION DE TUBERIA"/>
      <sheetName val="MOVIMIENTO DE TIERRA"/>
      <sheetName val=" MOVIMIENTO DE TIERRA EQUIPO"/>
      <sheetName val="ANCLAJES DE H.A."/>
      <sheetName val="REGISTROS DE LADRILLOS Y H.A. "/>
      <sheetName val="RECLAMACION 1."/>
      <sheetName val="ANALISIS CASETAS"/>
      <sheetName val="VERJA NUEVA"/>
      <sheetName val="Precios"/>
    </sheetNames>
    <sheetDataSet>
      <sheetData sheetId="0" refreshError="1">
        <row r="9">
          <cell r="D9">
            <v>1500</v>
          </cell>
        </row>
        <row r="17">
          <cell r="D17">
            <v>35</v>
          </cell>
        </row>
        <row r="130">
          <cell r="D130">
            <v>45</v>
          </cell>
        </row>
        <row r="131">
          <cell r="D131">
            <v>20</v>
          </cell>
        </row>
        <row r="132">
          <cell r="D132">
            <v>35</v>
          </cell>
        </row>
        <row r="133">
          <cell r="D133">
            <v>1350</v>
          </cell>
        </row>
      </sheetData>
      <sheetData sheetId="1" refreshError="1">
        <row r="11">
          <cell r="B11">
            <v>1.4428531746653097</v>
          </cell>
        </row>
        <row r="247">
          <cell r="B247">
            <v>1.4428531746653097</v>
          </cell>
        </row>
        <row r="256">
          <cell r="B256">
            <v>13.707105159320442</v>
          </cell>
        </row>
        <row r="612">
          <cell r="B612">
            <v>220.75653572379238</v>
          </cell>
        </row>
      </sheetData>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 val="INSU"/>
      <sheetName val="MO"/>
      <sheetName val="Ins 2"/>
      <sheetName val="INSUMOS"/>
      <sheetName val="Herram"/>
      <sheetName val="Hoja1"/>
      <sheetName val="Hoja2"/>
      <sheetName val="Hoja3"/>
      <sheetName val="Col.Amarre"/>
      <sheetName val="Escalera"/>
      <sheetName val="Muros"/>
      <sheetName val="Materiales"/>
      <sheetName val="HORM. Y MORTEROS."/>
      <sheetName val="SALARIOS"/>
      <sheetName val="Resumen Precio Equipos"/>
      <sheetName val="O.M. y Salarios"/>
    </sheetNames>
    <sheetDataSet>
      <sheetData sheetId="0">
        <row r="561">
          <cell r="D561">
            <v>36.01</v>
          </cell>
        </row>
      </sheetData>
      <sheetData sheetId="1" refreshError="1">
        <row r="561">
          <cell r="D561">
            <v>36.01</v>
          </cell>
        </row>
        <row r="563">
          <cell r="D563">
            <v>349440</v>
          </cell>
        </row>
        <row r="568">
          <cell r="D568">
            <v>448000</v>
          </cell>
        </row>
      </sheetData>
      <sheetData sheetId="2"/>
      <sheetData sheetId="3"/>
      <sheetData sheetId="4"/>
      <sheetData sheetId="5"/>
      <sheetData sheetId="6"/>
      <sheetData sheetId="7">
        <row r="568">
          <cell r="D568" t="str">
            <v>m3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B-10181-3(Rescision)"/>
      <sheetName val="CUB-10181-3(Rescision) (2)"/>
      <sheetName val="CUB-10181-3(Rescision) (3)"/>
      <sheetName val="ANALISIS 2009"/>
      <sheetName val="Módulo1"/>
    </sheetNames>
    <sheetDataSet>
      <sheetData sheetId="0"/>
      <sheetData sheetId="1" refreshError="1"/>
      <sheetData sheetId="2" refreshError="1"/>
      <sheetData sheetId="3" refreshError="1"/>
      <sheetData sheetId="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ón"/>
      <sheetName val="Resumen"/>
      <sheetName val="Flujo Cabañas"/>
      <sheetName val="Cronograma Cabañas"/>
      <sheetName val="Cabañas simple Tipo I"/>
      <sheetName val="Cabañas simple Tipo 2"/>
      <sheetName val="Cabañas simple Tipo 3"/>
      <sheetName val="Cabañas Presidenciales "/>
      <sheetName val="Cabañas Vice Presidenciales"/>
      <sheetName val="Calles, aceras y contenes"/>
      <sheetName val="Edificio de Entrada"/>
      <sheetName val="Análisis"/>
      <sheetName val="Insumos"/>
      <sheetName val="Hoja de presupuesto"/>
      <sheetName val="Edificio Administracion"/>
      <sheetName val="Cabañas Ejecutivas"/>
      <sheetName val="Caseta de planta"/>
      <sheetName val="Lomo"/>
      <sheetName val="Hoja Presentacion (3)"/>
      <sheetName val="Hoja Presentacion (2)"/>
      <sheetName val="Hoja Presentacion Plastbau"/>
      <sheetName val="Hoja Presentacion Convencional"/>
      <sheetName val="Hoja Presentacion"/>
      <sheetName val="Analisis Plastbau "/>
      <sheetName val="HOTEL SUNSCAPE EDF. I"/>
      <sheetName val="HOTEL SUNSCAPE EDF. I I Y V"/>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HOTEL SUNSCAPE EDF. VIII"/>
      <sheetName val="Resumen Hotel Sunscape II"/>
      <sheetName val="Muros Interiores h=2.8 m "/>
      <sheetName val="HOTEL SUNSCAPE EDF. III"/>
      <sheetName val="HOTEL SUNSCAPE EDF. II"/>
      <sheetName val="HOTEL SUNSCAPE EDF. IX"/>
      <sheetName val="HOTEL SUNSCAPE EDF. V"/>
      <sheetName val="HOTEL SUNSCAPE EDF. IV"/>
      <sheetName val="Resumen Hotel Sunscape copia."/>
      <sheetName val="Presentacion Hotel Sunscape "/>
      <sheetName val="Hoja Presentacion "/>
      <sheetName val="Cubicación"/>
      <sheetName val="Materiales"/>
      <sheetName val="ANALISIS HORMIGON ARMADO"/>
      <sheetName val="LISTA DE MATERIALES"/>
      <sheetName val="Ana"/>
      <sheetName val="Ana. blocks y termin."/>
      <sheetName val="Costos Mano de Obra"/>
      <sheetName val="Insumos materiales"/>
      <sheetName val="Ana. Horm mexc mort"/>
    </sheetNames>
    <sheetDataSet>
      <sheetData sheetId="0" refreshError="1"/>
      <sheetData sheetId="1" refreshError="1">
        <row r="21">
          <cell r="D21">
            <v>1314906.1857016287</v>
          </cell>
        </row>
        <row r="23">
          <cell r="D23">
            <v>2990883.649645336</v>
          </cell>
        </row>
        <row r="24">
          <cell r="D24">
            <v>1806093.8399999999</v>
          </cell>
        </row>
        <row r="25">
          <cell r="D25">
            <v>287006.09240701469</v>
          </cell>
        </row>
        <row r="26">
          <cell r="D26">
            <v>600000</v>
          </cell>
        </row>
        <row r="32">
          <cell r="F32">
            <v>59613800.43383681</v>
          </cell>
        </row>
      </sheetData>
      <sheetData sheetId="2" refreshError="1"/>
      <sheetData sheetId="3" refreshError="1"/>
      <sheetData sheetId="4" refreshError="1">
        <row r="106">
          <cell r="G106">
            <v>1452664.2717140752</v>
          </cell>
        </row>
      </sheetData>
      <sheetData sheetId="5" refreshError="1">
        <row r="106">
          <cell r="G106">
            <v>1421956.8064897507</v>
          </cell>
        </row>
      </sheetData>
      <sheetData sheetId="6" refreshError="1">
        <row r="21">
          <cell r="E21">
            <v>30</v>
          </cell>
        </row>
        <row r="107">
          <cell r="G107">
            <v>1409090.7024497506</v>
          </cell>
        </row>
      </sheetData>
      <sheetData sheetId="7" refreshError="1">
        <row r="161">
          <cell r="G161">
            <v>3341748.5683191428</v>
          </cell>
        </row>
      </sheetData>
      <sheetData sheetId="8" refreshError="1">
        <row r="157">
          <cell r="G157">
            <v>2629812.3714032574</v>
          </cell>
        </row>
      </sheetData>
      <sheetData sheetId="9" refreshError="1">
        <row r="77">
          <cell r="G77">
            <v>8359323.2016874002</v>
          </cell>
        </row>
      </sheetData>
      <sheetData sheetId="10" refreshError="1">
        <row r="77">
          <cell r="G77">
            <v>621140.25180400361</v>
          </cell>
        </row>
      </sheetData>
      <sheetData sheetId="11" refreshError="1">
        <row r="49">
          <cell r="D49">
            <v>150</v>
          </cell>
        </row>
        <row r="105">
          <cell r="D105">
            <v>2649.6400000000003</v>
          </cell>
        </row>
        <row r="120">
          <cell r="D120">
            <v>3084.55</v>
          </cell>
        </row>
        <row r="138">
          <cell r="D138">
            <v>3746.4657613846157</v>
          </cell>
        </row>
        <row r="148">
          <cell r="D148">
            <v>8759.6139999999996</v>
          </cell>
        </row>
        <row r="156">
          <cell r="D156">
            <v>7227.72</v>
          </cell>
        </row>
        <row r="164">
          <cell r="D164">
            <v>7365.95</v>
          </cell>
        </row>
        <row r="173">
          <cell r="D173">
            <v>5765.4363104433687</v>
          </cell>
        </row>
        <row r="182">
          <cell r="D182">
            <v>9313.451155384615</v>
          </cell>
        </row>
        <row r="200">
          <cell r="D200">
            <v>6693.3966666666665</v>
          </cell>
        </row>
        <row r="209">
          <cell r="D209">
            <v>5176.5506666666661</v>
          </cell>
        </row>
        <row r="218">
          <cell r="D218">
            <v>4991.54</v>
          </cell>
        </row>
        <row r="230">
          <cell r="D230">
            <v>4386.2560994538471</v>
          </cell>
        </row>
        <row r="241">
          <cell r="D241">
            <v>3070.48</v>
          </cell>
        </row>
        <row r="256">
          <cell r="D256">
            <v>4206.2299999999996</v>
          </cell>
        </row>
        <row r="274">
          <cell r="D274">
            <v>1777.8110323846156</v>
          </cell>
        </row>
        <row r="286">
          <cell r="D286">
            <v>4816.92</v>
          </cell>
        </row>
        <row r="306">
          <cell r="D306">
            <v>377.70847206000002</v>
          </cell>
        </row>
        <row r="365">
          <cell r="D365">
            <v>284.03647999999998</v>
          </cell>
        </row>
        <row r="415">
          <cell r="D415">
            <v>595.61825599999997</v>
          </cell>
        </row>
        <row r="427">
          <cell r="D427">
            <v>639.838256</v>
          </cell>
        </row>
        <row r="438">
          <cell r="D438">
            <v>693.07825600000001</v>
          </cell>
        </row>
        <row r="449">
          <cell r="D449">
            <v>563.11809600000004</v>
          </cell>
        </row>
        <row r="460">
          <cell r="D460">
            <v>493.52857599999993</v>
          </cell>
        </row>
        <row r="471">
          <cell r="D471">
            <v>1369.4382560000001</v>
          </cell>
        </row>
        <row r="491">
          <cell r="D491">
            <v>1053.4291840000001</v>
          </cell>
        </row>
        <row r="501">
          <cell r="D501">
            <v>156.43090943999999</v>
          </cell>
        </row>
        <row r="512">
          <cell r="D512">
            <v>1446.1291840000001</v>
          </cell>
        </row>
        <row r="522">
          <cell r="D522">
            <v>810.20918399999994</v>
          </cell>
        </row>
        <row r="532">
          <cell r="D532">
            <v>121.89090944</v>
          </cell>
        </row>
        <row r="541">
          <cell r="D541">
            <v>705.20918399999994</v>
          </cell>
        </row>
        <row r="551">
          <cell r="D551">
            <v>106.89090944</v>
          </cell>
        </row>
        <row r="560">
          <cell r="D560">
            <v>600.20918399999994</v>
          </cell>
        </row>
        <row r="570">
          <cell r="D570">
            <v>91.890909440000001</v>
          </cell>
        </row>
        <row r="580">
          <cell r="D580">
            <v>383.12918399999995</v>
          </cell>
        </row>
        <row r="591">
          <cell r="D591">
            <v>1075.2</v>
          </cell>
        </row>
        <row r="601">
          <cell r="D601">
            <v>402.22159319999997</v>
          </cell>
        </row>
        <row r="610">
          <cell r="D610">
            <v>1470.2215932000001</v>
          </cell>
        </row>
        <row r="620">
          <cell r="D620">
            <v>339.22159319999997</v>
          </cell>
        </row>
        <row r="629">
          <cell r="D629">
            <v>416.86012399999998</v>
          </cell>
        </row>
        <row r="638">
          <cell r="D638">
            <v>1204.0245920000002</v>
          </cell>
        </row>
        <row r="645">
          <cell r="D645">
            <v>506.42459200000008</v>
          </cell>
        </row>
        <row r="658">
          <cell r="D658">
            <v>19014.945350968199</v>
          </cell>
        </row>
        <row r="755">
          <cell r="D755">
            <v>7451.79</v>
          </cell>
        </row>
        <row r="765">
          <cell r="D765">
            <v>5604.04</v>
          </cell>
        </row>
        <row r="775">
          <cell r="D775">
            <v>7150.7099999999991</v>
          </cell>
        </row>
        <row r="785">
          <cell r="D785">
            <v>9347.5483000000004</v>
          </cell>
        </row>
        <row r="915">
          <cell r="D915">
            <v>320.57281386599999</v>
          </cell>
        </row>
        <row r="933">
          <cell r="D933">
            <v>5411.1733461538461</v>
          </cell>
        </row>
        <row r="1004">
          <cell r="D1004">
            <v>6508.3639569669222</v>
          </cell>
        </row>
        <row r="1018">
          <cell r="D1018">
            <v>5615.9402461538457</v>
          </cell>
        </row>
        <row r="1112">
          <cell r="D1112">
            <v>743.03258760000006</v>
          </cell>
        </row>
        <row r="1202">
          <cell r="D1202">
            <v>185.83776800000001</v>
          </cell>
        </row>
        <row r="1212">
          <cell r="D1212">
            <v>374.06856796207995</v>
          </cell>
        </row>
        <row r="1816">
          <cell r="F1816">
            <v>101540.4</v>
          </cell>
        </row>
        <row r="1956">
          <cell r="F1956">
            <v>75726.179999999993</v>
          </cell>
        </row>
      </sheetData>
      <sheetData sheetId="12" refreshError="1">
        <row r="21">
          <cell r="E21">
            <v>30</v>
          </cell>
        </row>
        <row r="25">
          <cell r="E25">
            <v>220</v>
          </cell>
        </row>
        <row r="35">
          <cell r="E35">
            <v>1960</v>
          </cell>
        </row>
        <row r="37">
          <cell r="E37">
            <v>2066</v>
          </cell>
        </row>
        <row r="39">
          <cell r="E39">
            <v>2156</v>
          </cell>
        </row>
        <row r="42">
          <cell r="E42">
            <v>28600</v>
          </cell>
        </row>
        <row r="48">
          <cell r="E48">
            <v>130</v>
          </cell>
        </row>
        <row r="60">
          <cell r="E60">
            <v>280</v>
          </cell>
        </row>
        <row r="61">
          <cell r="E61">
            <v>280</v>
          </cell>
        </row>
        <row r="62">
          <cell r="E62">
            <v>280</v>
          </cell>
        </row>
        <row r="63">
          <cell r="E63">
            <v>280</v>
          </cell>
        </row>
        <row r="64">
          <cell r="E64">
            <v>280</v>
          </cell>
        </row>
        <row r="66">
          <cell r="E66">
            <v>125</v>
          </cell>
        </row>
        <row r="69">
          <cell r="E69">
            <v>43.2</v>
          </cell>
        </row>
        <row r="70">
          <cell r="E70">
            <v>190</v>
          </cell>
        </row>
        <row r="71">
          <cell r="E71">
            <v>312</v>
          </cell>
        </row>
        <row r="84">
          <cell r="E84">
            <v>5</v>
          </cell>
        </row>
        <row r="91">
          <cell r="E91">
            <v>70</v>
          </cell>
        </row>
        <row r="108">
          <cell r="E108">
            <v>40</v>
          </cell>
        </row>
        <row r="112">
          <cell r="E112">
            <v>4.5</v>
          </cell>
        </row>
        <row r="136">
          <cell r="E136">
            <v>15</v>
          </cell>
        </row>
        <row r="137">
          <cell r="E137">
            <v>36.880000000000003</v>
          </cell>
        </row>
        <row r="142">
          <cell r="E142">
            <v>350</v>
          </cell>
        </row>
        <row r="155">
          <cell r="E155">
            <v>20</v>
          </cell>
        </row>
        <row r="162">
          <cell r="E162">
            <v>289.55</v>
          </cell>
        </row>
        <row r="164">
          <cell r="E164">
            <v>35</v>
          </cell>
        </row>
        <row r="167">
          <cell r="E167">
            <v>150</v>
          </cell>
        </row>
        <row r="168">
          <cell r="E168">
            <v>30</v>
          </cell>
        </row>
        <row r="170">
          <cell r="E170">
            <v>110</v>
          </cell>
        </row>
        <row r="171">
          <cell r="E171">
            <v>120</v>
          </cell>
        </row>
        <row r="172">
          <cell r="E172">
            <v>110</v>
          </cell>
        </row>
        <row r="173">
          <cell r="E173">
            <v>55</v>
          </cell>
        </row>
        <row r="174">
          <cell r="E174">
            <v>140</v>
          </cell>
        </row>
        <row r="175">
          <cell r="E175">
            <v>140</v>
          </cell>
        </row>
        <row r="176">
          <cell r="E176">
            <v>190</v>
          </cell>
        </row>
        <row r="177">
          <cell r="E177">
            <v>250</v>
          </cell>
        </row>
        <row r="178">
          <cell r="E178">
            <v>200</v>
          </cell>
        </row>
        <row r="179">
          <cell r="E179">
            <v>230</v>
          </cell>
        </row>
        <row r="180">
          <cell r="E180">
            <v>250</v>
          </cell>
        </row>
      </sheetData>
      <sheetData sheetId="13" refreshError="1">
        <row r="173">
          <cell r="G173">
            <v>0</v>
          </cell>
        </row>
      </sheetData>
      <sheetData sheetId="14" refreshError="1">
        <row r="112">
          <cell r="G112">
            <v>2990883.649645336</v>
          </cell>
        </row>
      </sheetData>
      <sheetData sheetId="15" refreshError="1">
        <row r="109">
          <cell r="G109">
            <v>1777509.2737094555</v>
          </cell>
        </row>
      </sheetData>
      <sheetData sheetId="16" refreshError="1">
        <row r="71">
          <cell r="H71">
            <v>287006.09240701469</v>
          </cell>
        </row>
      </sheetData>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 val="Sheet3"/>
      <sheetName val="CUBICACION"/>
      <sheetName val="CUB. FORMATO AERODOM"/>
    </sheetNames>
    <sheetDataSet>
      <sheetData sheetId="0"/>
      <sheetData sheetId="1"/>
      <sheetData sheetId="2"/>
      <sheetData sheetId="3"/>
      <sheetData sheetId="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 val="via"/>
      <sheetName val="GONZALO"/>
      <sheetName val="MATERIALES LISTADO"/>
      <sheetName val="Insumos"/>
      <sheetName val="Análisis"/>
      <sheetName val="INS"/>
      <sheetName val="M_O_"/>
      <sheetName val="Analisis_(2)"/>
      <sheetName val="analisis_basicos"/>
      <sheetName val="ANALISIS_"/>
      <sheetName val="COLOCACION_DE_TUBERIA"/>
      <sheetName val="C_D_C_,_C_Op__y_C_G_"/>
      <sheetName val="Malla_Ciclónica_y_Muros_Blo_"/>
      <sheetName val="RECLAMACION_3"/>
      <sheetName val="MATERIALES_LISTADO"/>
      <sheetName val="M_O_1"/>
      <sheetName val="Analisis_(2)1"/>
      <sheetName val="analisis_basicos1"/>
      <sheetName val="ANALISIS_1"/>
      <sheetName val="COLOCACION_DE_TUBERIA1"/>
      <sheetName val="C_D_C_,_C_Op__y_C_G_1"/>
      <sheetName val="Malla_Ciclónica_y_Muros_Blo_1"/>
      <sheetName val="RECLAMACION_31"/>
      <sheetName val="MATERIALES_LISTADO1"/>
      <sheetName val="M_O_2"/>
      <sheetName val="Analisis_(2)2"/>
      <sheetName val="analisis_basicos2"/>
      <sheetName val="ANALISIS_2"/>
      <sheetName val="COLOCACION_DE_TUBERIA2"/>
      <sheetName val="C_D_C_,_C_Op__y_C_G_2"/>
      <sheetName val="Malla_Ciclónica_y_Muros_Blo_2"/>
      <sheetName val="RECLAMACION_32"/>
      <sheetName val="MATERIALES_LISTADO2"/>
      <sheetName val="M_O_3"/>
      <sheetName val="Analisis_(2)3"/>
      <sheetName val="analisis_basicos3"/>
      <sheetName val="ANALISIS_3"/>
      <sheetName val="COLOCACION_DE_TUBERIA3"/>
      <sheetName val="C_D_C_,_C_Op__y_C_G_3"/>
      <sheetName val="Malla_Ciclónica_y_Muros_Blo_3"/>
      <sheetName val="RECLAMACION_33"/>
      <sheetName val="MATERIALES_LISTADO3"/>
      <sheetName val="MATERIALES"/>
      <sheetName val="OBRAMANO"/>
      <sheetName val="EQUIPOS"/>
      <sheetName val="M_O_4"/>
      <sheetName val="Analisis_(2)4"/>
      <sheetName val="analisis_basicos4"/>
      <sheetName val="ANALISIS_4"/>
      <sheetName val="COLOCACION_DE_TUBERIA4"/>
      <sheetName val="C_D_C_,_C_Op__y_C_G_4"/>
      <sheetName val="Malla_Ciclónica_y_Muros_Blo_4"/>
      <sheetName val="RECLAMACION_34"/>
      <sheetName val="MATERIALES_LISTADO4"/>
      <sheetName val="M_O_5"/>
      <sheetName val="Analisis_(2)5"/>
      <sheetName val="analisis_basicos5"/>
      <sheetName val="ANALISIS_5"/>
      <sheetName val="COLOCACION_DE_TUBERIA5"/>
      <sheetName val="C_D_C_,_C_Op__y_C_G_5"/>
      <sheetName val="Malla_Ciclónica_y_Muros_Blo_5"/>
      <sheetName val="RECLAMACION_35"/>
      <sheetName val="MATERIALES_LISTADO5"/>
    </sheetNames>
    <sheetDataSet>
      <sheetData sheetId="0" refreshError="1">
        <row r="9">
          <cell r="C9">
            <v>1525</v>
          </cell>
        </row>
        <row r="12">
          <cell r="C12">
            <v>356</v>
          </cell>
        </row>
      </sheetData>
      <sheetData sheetId="1" refreshError="1"/>
      <sheetData sheetId="2" refreshError="1"/>
      <sheetData sheetId="3" refreshError="1"/>
      <sheetData sheetId="4">
        <row r="9">
          <cell r="C9">
            <v>1</v>
          </cell>
        </row>
      </sheetData>
      <sheetData sheetId="5" refreshError="1"/>
      <sheetData sheetId="6" refreshError="1"/>
      <sheetData sheetId="7" refreshError="1"/>
      <sheetData sheetId="8" refreshError="1"/>
      <sheetData sheetId="9" refreshError="1"/>
      <sheetData sheetId="10">
        <row r="9">
          <cell r="C9">
            <v>1</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ow r="9">
          <cell r="C9">
            <v>1525</v>
          </cell>
        </row>
      </sheetData>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9">
          <cell r="C9">
            <v>1525</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de Desembolsos"/>
      <sheetName val="INSUMOS"/>
      <sheetName val="Análisis"/>
      <sheetName val="SPA B.P. Modif. p I.M.B."/>
      <sheetName val="Resumen Cubicación "/>
      <sheetName val="Cubicación SPA R.S.J."/>
      <sheetName val="SPA B.P. Modif. p I.M.B. (2)"/>
      <sheetName val="SPA Bahia Principe "/>
      <sheetName val="SPA1 "/>
      <sheetName val="SPA2"/>
      <sheetName val="Hoja2"/>
      <sheetName val="Ventanas Ansa2"/>
      <sheetName val="Presentación"/>
      <sheetName val="Cronograma de Certificaci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Horm."/>
      <sheetName val="Insumos"/>
      <sheetName val="Análisis"/>
      <sheetName val="Presupuesto"/>
    </sheetNames>
    <sheetDataSet>
      <sheetData sheetId="0" refreshError="1"/>
      <sheetData sheetId="1" refreshError="1">
        <row r="14">
          <cell r="C14">
            <v>250</v>
          </cell>
        </row>
      </sheetData>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10">
          <cell r="C10">
            <v>578</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 val="TIPO C 4NIV."/>
      <sheetName val="TIPO I 3NIV."/>
      <sheetName val="TIPO F 3NIV."/>
      <sheetName val="TIPO F 4NIV."/>
      <sheetName val="TIPO I 3NIV(2)"/>
      <sheetName val="Tipo J 3NIV."/>
      <sheetName val="TIPO F 3NIV. (2)"/>
      <sheetName val="Analisis"/>
      <sheetName val="Pres. Adic.Y"/>
      <sheetName val="Ana"/>
      <sheetName val="LISTA DE PRECIO"/>
      <sheetName val="Presup."/>
      <sheetName val="Insumos"/>
      <sheetName val="Edificio_A"/>
      <sheetName val="Edificio_D"/>
      <sheetName val="Edicio_c"/>
      <sheetName val="electr_"/>
      <sheetName val="Unv__"/>
      <sheetName val="Anal__horm_"/>
      <sheetName val="anal_term"/>
      <sheetName val="Ana-Sanit_"/>
      <sheetName val="Pu-Sanit_"/>
      <sheetName val="PU-Elect_"/>
      <sheetName val="anal_aire"/>
      <sheetName val="climat_"/>
      <sheetName val="cuantias_"/>
      <sheetName val="planta_trata"/>
      <sheetName val="subida_materiales"/>
      <sheetName val="M__O__exc_"/>
      <sheetName val="Ana-elect_"/>
      <sheetName val="calcul_anal"/>
      <sheetName val="TIPO_C_4NIV_"/>
      <sheetName val="TIPO_I_3NIV_"/>
      <sheetName val="TIPO_F_3NIV_"/>
      <sheetName val="TIPO_F_4NIV_"/>
      <sheetName val="TIPO_I_3NIV(2)"/>
      <sheetName val="Tipo_J_3NIV_"/>
      <sheetName val="TIPO_F_3NIV__(2)"/>
      <sheetName val="Edificio_A1"/>
      <sheetName val="Edificio_D1"/>
      <sheetName val="Edicio_c1"/>
      <sheetName val="electr_1"/>
      <sheetName val="Unv__1"/>
      <sheetName val="Anal__horm_1"/>
      <sheetName val="anal_term1"/>
      <sheetName val="Ana-Sanit_1"/>
      <sheetName val="Pu-Sanit_1"/>
      <sheetName val="PU-Elect_1"/>
      <sheetName val="anal_aire1"/>
      <sheetName val="climat_1"/>
      <sheetName val="cuantias_1"/>
      <sheetName val="planta_trata1"/>
      <sheetName val="subida_materiales1"/>
      <sheetName val="M__O__exc_1"/>
      <sheetName val="Ana-elect_1"/>
      <sheetName val="calcul_anal1"/>
      <sheetName val="TIPO_C_4NIV_1"/>
      <sheetName val="TIPO_I_3NIV_1"/>
      <sheetName val="TIPO_F_3NIV_1"/>
      <sheetName val="TIPO_F_4NIV_1"/>
      <sheetName val="TIPO_I_3NIV(2)1"/>
      <sheetName val="Tipo_J_3NIV_1"/>
      <sheetName val="TIPO_F_3NIV__(2)1"/>
    </sheetNames>
    <sheetDataSet>
      <sheetData sheetId="0">
        <row r="1512">
          <cell r="G1512">
            <v>3526.1216021874998</v>
          </cell>
        </row>
      </sheetData>
      <sheetData sheetId="1"/>
      <sheetData sheetId="2"/>
      <sheetData sheetId="3"/>
      <sheetData sheetId="4"/>
      <sheetData sheetId="5"/>
      <sheetData sheetId="6"/>
      <sheetData sheetId="7">
        <row r="391">
          <cell r="F391">
            <v>14781.061545997285</v>
          </cell>
        </row>
      </sheetData>
      <sheetData sheetId="8">
        <row r="14">
          <cell r="D14">
            <v>1240</v>
          </cell>
        </row>
      </sheetData>
      <sheetData sheetId="9" refreshError="1">
        <row r="1512">
          <cell r="G1512">
            <v>3526.1216021874998</v>
          </cell>
        </row>
      </sheetData>
      <sheetData sheetId="10"/>
      <sheetData sheetId="11">
        <row r="126">
          <cell r="C126">
            <v>55</v>
          </cell>
        </row>
      </sheetData>
      <sheetData sheetId="12"/>
      <sheetData sheetId="13">
        <row r="39">
          <cell r="D39">
            <v>4.37</v>
          </cell>
        </row>
      </sheetData>
      <sheetData sheetId="14"/>
      <sheetData sheetId="15"/>
      <sheetData sheetId="16">
        <row r="14">
          <cell r="D14">
            <v>0.3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141">
          <cell r="F3141">
            <v>2275.0549999999998</v>
          </cell>
        </row>
      </sheetData>
      <sheetData sheetId="31"/>
      <sheetData sheetId="32"/>
      <sheetData sheetId="33"/>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ow r="1512">
          <cell r="G1512">
            <v>3526.1216021874998</v>
          </cell>
        </row>
      </sheetData>
      <sheetData sheetId="50"/>
      <sheetData sheetId="51"/>
      <sheetData sheetId="52"/>
      <sheetData sheetId="53"/>
      <sheetData sheetId="54"/>
      <sheetData sheetId="55">
        <row r="1512">
          <cell r="G1512">
            <v>3526.1216021874998</v>
          </cell>
        </row>
      </sheetData>
      <sheetData sheetId="56"/>
      <sheetData sheetId="57"/>
      <sheetData sheetId="58"/>
      <sheetData sheetId="59"/>
      <sheetData sheetId="60"/>
      <sheetData sheetId="61"/>
      <sheetData sheetId="62"/>
      <sheetData sheetId="63"/>
      <sheetData sheetId="64"/>
      <sheetData sheetId="65"/>
      <sheetData sheetId="66"/>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refreshError="1"/>
      <sheetData sheetId="94" refreshError="1"/>
      <sheetData sheetId="95" refreshError="1"/>
      <sheetData sheetId="96" refreshError="1"/>
      <sheetData sheetId="97" refreshError="1"/>
      <sheetData sheetId="9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ENDA"/>
      <sheetName val="CADRO EXPLICATIVO"/>
      <sheetName val="Módulo1"/>
      <sheetName val="INS"/>
      <sheetName val="Cornisa de 2.62 pie"/>
      <sheetName val="Cornisa de 2 pie"/>
      <sheetName val="Muros Interiores h=2.8 m "/>
      <sheetName val="MurosInt.h=2.8 m Plycem 2 lados"/>
      <sheetName val="MurosInt.h=2.8 m U C con plycem"/>
      <sheetName val="Plafond Sheetrock"/>
      <sheetName val="Analisis Unitarios"/>
      <sheetName val="CADRO_EXPLICATIVO"/>
      <sheetName val="Cornisa_de_2_62_pie"/>
      <sheetName val="Cornisa_de_2_pie"/>
      <sheetName val="Muros_Interiores_h=2_8_m_"/>
      <sheetName val="MurosInt_h=2_8_m_Plycem_2_lados"/>
      <sheetName val="MurosInt_h=2_8_m_U_C_con_plycem"/>
      <sheetName val="Plafond_Sheetrock"/>
      <sheetName val="Analisis_Unitarios"/>
      <sheetName val="CADRO_EXPLICATIVO1"/>
      <sheetName val="Cornisa_de_2_62_pie1"/>
      <sheetName val="Cornisa_de_2_pie1"/>
      <sheetName val="Muros_Interiores_h=2_8_m_1"/>
      <sheetName val="MurosInt_h=2_8_m_Plycem_2_lado1"/>
      <sheetName val="MurosInt_h=2_8_m_U_C_con_plyce1"/>
      <sheetName val="Plafond_Sheetrock1"/>
      <sheetName val="Analisis_Unitarios1"/>
      <sheetName val="CADRO_EXPLICATIVO2"/>
      <sheetName val="Cornisa_de_2_62_pie2"/>
      <sheetName val="Cornisa_de_2_pie2"/>
      <sheetName val="Muros_Interiores_h=2_8_m_2"/>
      <sheetName val="MurosInt_h=2_8_m_Plycem_2_lado2"/>
      <sheetName val="MurosInt_h=2_8_m_U_C_con_plyce2"/>
      <sheetName val="Plafond_Sheetrock2"/>
      <sheetName val="Analisis_Unitarios2"/>
      <sheetName val="CADRO_EXPLICATIVO3"/>
      <sheetName val="Cornisa_de_2_62_pie3"/>
      <sheetName val="Cornisa_de_2_pie3"/>
      <sheetName val="Muros_Interiores_h=2_8_m_3"/>
      <sheetName val="MurosInt_h=2_8_m_Plycem_2_lado3"/>
      <sheetName val="MurosInt_h=2_8_m_U_C_con_plyce3"/>
      <sheetName val="Plafond_Sheetrock3"/>
      <sheetName val="Analisis_Unitarios3"/>
      <sheetName val="CADRO_EXPLICATIVO4"/>
      <sheetName val="Cornisa_de_2_62_pie4"/>
      <sheetName val="Cornisa_de_2_pie4"/>
      <sheetName val="Muros_Interiores_h=2_8_m_4"/>
      <sheetName val="MurosInt_h=2_8_m_Plycem_2_lado4"/>
      <sheetName val="MurosInt_h=2_8_m_U_C_con_plyce4"/>
      <sheetName val="Plafond_Sheetrock4"/>
      <sheetName val="Analisis_Unitarios4"/>
      <sheetName val="CADRO_EXPLICATIVO5"/>
      <sheetName val="Cornisa_de_2_62_pie5"/>
      <sheetName val="Cornisa_de_2_pie5"/>
      <sheetName val="Muros_Interiores_h=2_8_m_5"/>
      <sheetName val="MurosInt_h=2_8_m_Plycem_2_lado5"/>
      <sheetName val="MurosInt_h=2_8_m_U_C_con_plyce5"/>
      <sheetName val="Plafond_Sheetrock5"/>
      <sheetName val="Analisis_Unitarios5"/>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Club Ejec."/>
      <sheetName val="Edif. Hab."/>
      <sheetName val="Edif. Hab. (Platea)"/>
      <sheetName val="Lobby"/>
      <sheetName val="Rest. Buf. y Cocina"/>
      <sheetName val="Poblado comercial"/>
      <sheetName val="Anfiteatro"/>
      <sheetName val="Casino"/>
      <sheetName val="Club de Tennis"/>
      <sheetName val="Club de Piscina"/>
      <sheetName val="Piscina"/>
      <sheetName val="Análisis"/>
      <sheetName val="Club de Playa"/>
      <sheetName val="VIAS"/>
      <sheetName val="Resumen"/>
      <sheetName val="Resumen (2)"/>
      <sheetName val="Salón de Conv."/>
      <sheetName val="Discoteca"/>
      <sheetName val="Rest. Especialidades"/>
      <sheetName val="Edificio de Servicios"/>
      <sheetName val="PLOM. EXTERIOR"/>
      <sheetName val="ILUM. EXTERIOR"/>
      <sheetName val="GENERACION"/>
      <sheetName val="A.C."/>
      <sheetName val="adicional elect."/>
      <sheetName val="Presentación"/>
      <sheetName val="Analisis"/>
      <sheetName val="Osiades Est."/>
      <sheetName val="Analisis RELLENO"/>
      <sheetName val="Ins"/>
      <sheetName val="M.O."/>
      <sheetName val="Ins 2"/>
      <sheetName val="EQUIPOS"/>
      <sheetName val="MO"/>
    </sheetNames>
    <sheetDataSet>
      <sheetData sheetId="0" refreshError="1">
        <row r="30">
          <cell r="E30">
            <v>46.96</v>
          </cell>
        </row>
        <row r="31">
          <cell r="E31">
            <v>55.6</v>
          </cell>
        </row>
        <row r="32">
          <cell r="E32">
            <v>88</v>
          </cell>
        </row>
        <row r="78">
          <cell r="E78">
            <v>170</v>
          </cell>
        </row>
        <row r="79">
          <cell r="E79">
            <v>155</v>
          </cell>
        </row>
        <row r="90">
          <cell r="E90">
            <v>335</v>
          </cell>
        </row>
        <row r="91">
          <cell r="E91">
            <v>108</v>
          </cell>
        </row>
        <row r="198">
          <cell r="E198">
            <v>55</v>
          </cell>
        </row>
        <row r="199">
          <cell r="E199">
            <v>100</v>
          </cell>
        </row>
        <row r="200">
          <cell r="E200">
            <v>110</v>
          </cell>
        </row>
        <row r="201">
          <cell r="E201">
            <v>120</v>
          </cell>
        </row>
        <row r="202">
          <cell r="E202">
            <v>130</v>
          </cell>
        </row>
        <row r="203">
          <cell r="E203">
            <v>140</v>
          </cell>
        </row>
        <row r="204">
          <cell r="E204">
            <v>150</v>
          </cell>
        </row>
        <row r="205">
          <cell r="E205">
            <v>155</v>
          </cell>
        </row>
        <row r="206">
          <cell r="E206">
            <v>160</v>
          </cell>
        </row>
        <row r="208">
          <cell r="E208">
            <v>155</v>
          </cell>
        </row>
        <row r="209">
          <cell r="E209">
            <v>165</v>
          </cell>
        </row>
        <row r="211">
          <cell r="E211">
            <v>175</v>
          </cell>
        </row>
        <row r="212">
          <cell r="E212">
            <v>180</v>
          </cell>
        </row>
        <row r="213">
          <cell r="E213">
            <v>200</v>
          </cell>
        </row>
        <row r="215">
          <cell r="E215">
            <v>250</v>
          </cell>
        </row>
        <row r="216">
          <cell r="E216">
            <v>300</v>
          </cell>
        </row>
        <row r="217">
          <cell r="E217">
            <v>325</v>
          </cell>
        </row>
        <row r="218">
          <cell r="E218">
            <v>70</v>
          </cell>
        </row>
        <row r="219">
          <cell r="E219">
            <v>75</v>
          </cell>
        </row>
        <row r="222">
          <cell r="E222">
            <v>95</v>
          </cell>
        </row>
        <row r="223">
          <cell r="E223">
            <v>90</v>
          </cell>
        </row>
        <row r="225">
          <cell r="E225">
            <v>110</v>
          </cell>
        </row>
        <row r="226">
          <cell r="E226">
            <v>120</v>
          </cell>
        </row>
        <row r="227">
          <cell r="E227">
            <v>125</v>
          </cell>
        </row>
        <row r="229">
          <cell r="E229">
            <v>150</v>
          </cell>
        </row>
        <row r="230">
          <cell r="E230">
            <v>150</v>
          </cell>
        </row>
        <row r="231">
          <cell r="E231">
            <v>150</v>
          </cell>
        </row>
        <row r="232">
          <cell r="E232">
            <v>210</v>
          </cell>
        </row>
        <row r="233">
          <cell r="E233">
            <v>230</v>
          </cell>
        </row>
        <row r="235">
          <cell r="E235">
            <v>55</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ISIS"/>
      <sheetName val="ADM"/>
      <sheetName val="PLAY1"/>
      <sheetName val="PLAY2"/>
      <sheetName val="NUEVAS PARTIDAS"/>
      <sheetName val="AUMENTO_VOL"/>
      <sheetName val="AUMENTO_PRECIOS"/>
      <sheetName val="RESUMEN"/>
      <sheetName val="ADDENDA"/>
      <sheetName val="Ana. blocks y termin."/>
      <sheetName val="Costos Mano de Obra"/>
      <sheetName val="Insumos materiales"/>
      <sheetName val="Ana. Horm mexc mort"/>
      <sheetName val="Ins"/>
      <sheetName val="Insumos"/>
      <sheetName val="Análisis"/>
      <sheetName val="Cabañas simple Tipo 2"/>
      <sheetName val="Cabañas simple Tipo 3"/>
      <sheetName val="Cabañas Vice Presidenciales"/>
      <sheetName val="Sheet1"/>
      <sheetName val="capilla"/>
      <sheetName val="ESTRUCT"/>
      <sheetName val="Analisis Unit. "/>
      <sheetName val="Cargas Sociales"/>
      <sheetName val="NUEVAS_PARTIDAS"/>
      <sheetName val="Ana__blocks_y_termin_"/>
      <sheetName val="Costos_Mano_de_Obra"/>
      <sheetName val="Insumos_materiales"/>
      <sheetName val="Ana__Horm_mexc_mort"/>
      <sheetName val="Cabañas_simple_Tipo_2"/>
      <sheetName val="Cabañas_simple_Tipo_3"/>
      <sheetName val="Cabañas_Vice_Presidenciales"/>
      <sheetName val="NUEVAS_PARTIDAS1"/>
      <sheetName val="Ana__blocks_y_termin_1"/>
      <sheetName val="Costos_Mano_de_Obra1"/>
      <sheetName val="Insumos_materiales1"/>
      <sheetName val="Ana__Horm_mexc_mort1"/>
      <sheetName val="Cabañas_simple_Tipo_21"/>
      <sheetName val="Cabañas_simple_Tipo_31"/>
      <sheetName val="Cabañas_Vice_Presidenciales1"/>
      <sheetName val="NUEVAS_PARTIDAS2"/>
      <sheetName val="Ana__blocks_y_termin_2"/>
      <sheetName val="Costos_Mano_de_Obra2"/>
      <sheetName val="Insumos_materiales2"/>
      <sheetName val="Ana__Horm_mexc_mort2"/>
      <sheetName val="Cabañas_simple_Tipo_22"/>
      <sheetName val="Cabañas_simple_Tipo_32"/>
      <sheetName val="Cabañas_Vice_Presidenciales2"/>
      <sheetName val="NUEVAS_PARTIDAS3"/>
      <sheetName val="Ana__blocks_y_termin_3"/>
      <sheetName val="Costos_Mano_de_Obra3"/>
      <sheetName val="Insumos_materiales3"/>
      <sheetName val="Ana__Horm_mexc_mort3"/>
      <sheetName val="Cabañas_simple_Tipo_23"/>
      <sheetName val="Cabañas_simple_Tipo_33"/>
      <sheetName val="Cabañas_Vice_Presidenciales3"/>
      <sheetName val="A-BASICOS"/>
      <sheetName val="Mat"/>
      <sheetName val="Pu-Sanit."/>
      <sheetName val="Partidas def."/>
      <sheetName val="Mem de Calculo"/>
      <sheetName val="ANALISIS  DE PARTIDAS"/>
      <sheetName val="Contratista"/>
      <sheetName val="Contratista 2"/>
      <sheetName val="NUEVAS_PARTIDAS4"/>
      <sheetName val="Ana__blocks_y_termin_4"/>
      <sheetName val="Costos_Mano_de_Obra4"/>
      <sheetName val="Insumos_materiales4"/>
      <sheetName val="Ana__Horm_mexc_mort4"/>
      <sheetName val="Cabañas_simple_Tipo_24"/>
      <sheetName val="Cabañas_simple_Tipo_34"/>
      <sheetName val="Cabañas_Vice_Presidenciales4"/>
      <sheetName val="NUEVAS_PARTIDAS5"/>
      <sheetName val="Ana__blocks_y_termin_5"/>
      <sheetName val="Costos_Mano_de_Obra5"/>
      <sheetName val="Insumos_materiales5"/>
      <sheetName val="Ana__Horm_mexc_mort5"/>
      <sheetName val="Cabañas_simple_Tipo_25"/>
      <sheetName val="Cabañas_simple_Tipo_35"/>
      <sheetName val="Cabañas_Vice_Presidenciales5"/>
    </sheetNames>
    <sheetDataSet>
      <sheetData sheetId="0" refreshError="1">
        <row r="13">
          <cell r="B13">
            <v>115</v>
          </cell>
        </row>
        <row r="41">
          <cell r="B41">
            <v>9800</v>
          </cell>
        </row>
        <row r="42">
          <cell r="B42">
            <v>1410</v>
          </cell>
        </row>
        <row r="90">
          <cell r="B90">
            <v>165</v>
          </cell>
        </row>
        <row r="91">
          <cell r="B91">
            <v>2000</v>
          </cell>
        </row>
        <row r="103">
          <cell r="B103">
            <v>34.426229508196727</v>
          </cell>
        </row>
        <row r="104">
          <cell r="B104">
            <v>7</v>
          </cell>
        </row>
      </sheetData>
      <sheetData sheetId="1" refreshError="1">
        <row r="11">
          <cell r="B11">
            <v>1140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sheetData sheetId="63" refreshError="1"/>
      <sheetData sheetId="64">
        <row r="11">
          <cell r="B11">
            <v>0</v>
          </cell>
        </row>
      </sheetData>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s>
    <sheetDataSet>
      <sheetData sheetId="0">
        <row r="9">
          <cell r="C9">
            <v>1525</v>
          </cell>
        </row>
      </sheetData>
      <sheetData sheetId="1"/>
      <sheetData sheetId="2"/>
      <sheetData sheetId="3"/>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EJERCICIO"/>
      <sheetName val="MACHOTE"/>
      <sheetName val="Mov. tierra"/>
      <sheetName val="H.A."/>
      <sheetName val="Cuantia de Acero"/>
      <sheetName val="Muros y Term"/>
      <sheetName val="Ventanas"/>
      <sheetName val="techos"/>
      <sheetName val="pis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Villa Crhist"/>
      <sheetName val="Villa Kurt"/>
      <sheetName val="Villa fRIDEL"/>
      <sheetName val="Hoja Presentacion (3)"/>
      <sheetName val="Hoja Presentacion (2)"/>
      <sheetName val="Hoja Presentacion Plastbau"/>
      <sheetName val="Hoja Presentacion Convencional"/>
      <sheetName val="Hoja Presentacion"/>
      <sheetName val="Analisis Plastbau "/>
      <sheetName val="Insumos"/>
      <sheetName val="HOTEL SUNSCAPE EDF. I I Y V"/>
      <sheetName val="HOTEL SUNSCAPE EDF. I"/>
      <sheetName val="HOTEL SUNSCAPE EDF. I I I Y IV"/>
      <sheetName val="HOTEL SUNSCAPE EDF. V I AL IX"/>
      <sheetName val="HOTEL SUNSCAPE EDF. V I I"/>
      <sheetName val="HOTEL SUNSCAPE EDF. I X"/>
      <sheetName val="HOTEL SUNSCAPE EDF. I V"/>
      <sheetName val="Hormigones Bavaro"/>
      <sheetName val="Parte Electrica"/>
      <sheetName val="Arcos"/>
      <sheetName val="Cronograma"/>
      <sheetName val="EST N. DE OVANDO CENTRAL (MOD. "/>
      <sheetName val="ANALISIS HORMIGON ARMADO"/>
      <sheetName val="LISTA DE MATERIALES"/>
      <sheetName val="M.O."/>
      <sheetName val="Ins"/>
      <sheetName val="Ins 2"/>
      <sheetName val="m.t C"/>
    </sheetNames>
    <sheetDataSet>
      <sheetData sheetId="0" refreshError="1">
        <row r="439">
          <cell r="N439">
            <v>1730.989519230769</v>
          </cell>
        </row>
        <row r="808">
          <cell r="N808">
            <v>226.92368946153846</v>
          </cell>
        </row>
        <row r="821">
          <cell r="N821">
            <v>251.20814715384614</v>
          </cell>
        </row>
        <row r="845">
          <cell r="N845">
            <v>193.88830623076925</v>
          </cell>
        </row>
        <row r="890">
          <cell r="N890">
            <v>39.338457000000005</v>
          </cell>
        </row>
        <row r="906">
          <cell r="N906">
            <v>81.947692000000004</v>
          </cell>
        </row>
        <row r="957">
          <cell r="N957">
            <v>17.390142000000001</v>
          </cell>
        </row>
        <row r="988">
          <cell r="N988">
            <v>55.629141400000002</v>
          </cell>
        </row>
        <row r="1024">
          <cell r="N1024">
            <v>1337.1420170454546</v>
          </cell>
        </row>
      </sheetData>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Cornisa de 2.62 pie"/>
      <sheetName val="Volumetria piso 16"/>
      <sheetName val="Hoja de calculo Recubrimiento"/>
      <sheetName val="Calculo Metales NIVEL 17"/>
    </sheetNames>
    <sheetDataSet>
      <sheetData sheetId="0">
        <row r="30">
          <cell r="L30">
            <v>6.7</v>
          </cell>
        </row>
        <row r="31">
          <cell r="L31">
            <v>6.7</v>
          </cell>
        </row>
        <row r="35">
          <cell r="L35">
            <v>13.1976</v>
          </cell>
        </row>
        <row r="36">
          <cell r="L36">
            <v>7.3216000000000001</v>
          </cell>
        </row>
        <row r="38">
          <cell r="L38">
            <v>203.57</v>
          </cell>
        </row>
        <row r="40">
          <cell r="L40">
            <v>425</v>
          </cell>
        </row>
        <row r="41">
          <cell r="L41">
            <v>50.4</v>
          </cell>
        </row>
        <row r="43">
          <cell r="L43">
            <v>41.552000000000007</v>
          </cell>
        </row>
      </sheetData>
      <sheetData sheetId="1" refreshError="1"/>
      <sheetData sheetId="2" refreshError="1"/>
      <sheetData sheetId="3"/>
      <sheetData sheetId="4"/>
      <sheetData sheetId="5"/>
      <sheetData sheetId="6"/>
      <sheetData sheetId="7"/>
      <sheetData sheetId="8" refreshError="1"/>
      <sheetData sheetId="9" refreshError="1"/>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SALARIOS"/>
      <sheetName val="M.O."/>
      <sheetName val="HORM. Y MORTEROS."/>
      <sheetName val="ANALISIS FRED"/>
      <sheetName val="ANALISIS"/>
      <sheetName val="Ana.MELLIZAS"/>
      <sheetName val="PRES_BNP"/>
      <sheetName val="PRES_1erNivel"/>
      <sheetName val="PRES_2doNivel"/>
      <sheetName val="Pres_InstSanit."/>
      <sheetName val="Pres_InstElect."/>
      <sheetName val="RESUMEN"/>
      <sheetName val="LISTADO INSUMOS DEL 2000"/>
      <sheetName val="COSTO INDIRECTO"/>
      <sheetName val="OPERADORES EQUIPOS"/>
      <sheetName val="Listado Equipos a utilizar"/>
      <sheetName val="Insumos"/>
      <sheetName val="Analisis Unit. "/>
      <sheetName val="Cargas Sociales"/>
      <sheetName val="EQUIPOS"/>
      <sheetName val="M_O_"/>
      <sheetName val="HORM__Y_MORTEROS_"/>
      <sheetName val="ANALISIS_FRED"/>
      <sheetName val="Ana_MELLIZAS"/>
      <sheetName val="Pres_InstSanit_"/>
      <sheetName val="Pres_InstElect_"/>
      <sheetName val="Listado_Equipos_a_utilizar"/>
      <sheetName val="COSTO_INDIRECTO"/>
      <sheetName val="OPERADORES_EQUIPOS"/>
      <sheetName val="LISTADO_INSUMOS_DEL_2000"/>
      <sheetName val="Analisis_Unit__"/>
      <sheetName val="Cargas_Sociales"/>
      <sheetName val="M_O_1"/>
      <sheetName val="HORM__Y_MORTEROS_1"/>
      <sheetName val="ANALISIS_FRED1"/>
      <sheetName val="Ana_MELLIZAS1"/>
      <sheetName val="Pres_InstSanit_1"/>
      <sheetName val="Pres_InstElect_1"/>
      <sheetName val="Listado_Equipos_a_utilizar1"/>
      <sheetName val="COSTO_INDIRECTO1"/>
      <sheetName val="OPERADORES_EQUIPOS1"/>
      <sheetName val="LISTADO_INSUMOS_DEL_20001"/>
      <sheetName val="Analisis_Unit__1"/>
      <sheetName val="Cargas_Sociales1"/>
      <sheetName val="M_O_2"/>
      <sheetName val="HORM__Y_MORTEROS_2"/>
      <sheetName val="ANALISIS_FRED2"/>
      <sheetName val="Ana_MELLIZAS2"/>
      <sheetName val="Pres_InstSanit_2"/>
      <sheetName val="Pres_InstElect_2"/>
      <sheetName val="Listado_Equipos_a_utilizar2"/>
      <sheetName val="COSTO_INDIRECTO2"/>
      <sheetName val="OPERADORES_EQUIPOS2"/>
      <sheetName val="LISTADO_INSUMOS_DEL_20002"/>
      <sheetName val="Analisis_Unit__2"/>
      <sheetName val="Cargas_Sociales2"/>
      <sheetName val="M_O_3"/>
      <sheetName val="HORM__Y_MORTEROS_3"/>
      <sheetName val="ANALISIS_FRED3"/>
      <sheetName val="Ana_MELLIZAS3"/>
      <sheetName val="Pres_InstSanit_3"/>
      <sheetName val="Pres_InstElect_3"/>
      <sheetName val="Listado_Equipos_a_utilizar3"/>
      <sheetName val="COSTO_INDIRECTO3"/>
      <sheetName val="OPERADORES_EQUIPOS3"/>
      <sheetName val="LISTADO_INSUMOS_DEL_20003"/>
      <sheetName val="Analisis_Unit__3"/>
      <sheetName val="Cargas_Sociales3"/>
      <sheetName val="qqVgas"/>
      <sheetName val="MATERIALES"/>
      <sheetName val="OBRAMANO"/>
      <sheetName val="ANALISIS H-A "/>
      <sheetName val="Jornal"/>
      <sheetName val="Unified Pagos- factura_rep.txt"/>
      <sheetName val="M_O_4"/>
      <sheetName val="HORM__Y_MORTEROS_4"/>
      <sheetName val="ANALISIS_FRED4"/>
      <sheetName val="Ana_MELLIZAS4"/>
      <sheetName val="Pres_InstSanit_4"/>
      <sheetName val="Pres_InstElect_4"/>
      <sheetName val="Listado_Equipos_a_utilizar4"/>
      <sheetName val="COSTO_INDIRECTO4"/>
      <sheetName val="OPERADORES_EQUIPOS4"/>
      <sheetName val="LISTADO_INSUMOS_DEL_20004"/>
      <sheetName val="Analisis_Unit__4"/>
      <sheetName val="Cargas_Sociales4"/>
      <sheetName val="M_O_5"/>
      <sheetName val="HORM__Y_MORTEROS_5"/>
      <sheetName val="ANALISIS_FRED5"/>
      <sheetName val="Ana_MELLIZAS5"/>
      <sheetName val="Pres_InstSanit_5"/>
      <sheetName val="Pres_InstElect_5"/>
      <sheetName val="Listado_Equipos_a_utilizar5"/>
      <sheetName val="COSTO_INDIRECTO5"/>
      <sheetName val="OPERADORES_EQUIPOS5"/>
      <sheetName val="LISTADO_INSUMOS_DEL_20005"/>
      <sheetName val="Analisis_Unit__5"/>
      <sheetName val="Cargas_Sociales5"/>
    </sheetNames>
    <sheetDataSet>
      <sheetData sheetId="0" refreshError="1">
        <row r="767">
          <cell r="D767">
            <v>20</v>
          </cell>
        </row>
        <row r="770">
          <cell r="D770">
            <v>45.14</v>
          </cell>
        </row>
      </sheetData>
      <sheetData sheetId="1" refreshError="1">
        <row r="10">
          <cell r="C10">
            <v>350</v>
          </cell>
        </row>
      </sheetData>
      <sheetData sheetId="2" refreshError="1"/>
      <sheetData sheetId="3" refreshError="1">
        <row r="10">
          <cell r="C10">
            <v>350</v>
          </cell>
        </row>
        <row r="212">
          <cell r="H212">
            <v>2563.4295469815961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ow r="212">
          <cell r="H212">
            <v>2563.4295469815961</v>
          </cell>
        </row>
      </sheetData>
      <sheetData sheetId="23">
        <row r="212">
          <cell r="H212">
            <v>2563.4295469815961</v>
          </cell>
        </row>
      </sheetData>
      <sheetData sheetId="24"/>
      <sheetData sheetId="25"/>
      <sheetData sheetId="26"/>
      <sheetData sheetId="27"/>
      <sheetData sheetId="28"/>
      <sheetData sheetId="29"/>
      <sheetData sheetId="30"/>
      <sheetData sheetId="31"/>
      <sheetData sheetId="32"/>
      <sheetData sheetId="33"/>
      <sheetData sheetId="34">
        <row r="212">
          <cell r="H212">
            <v>2563.4295469815961</v>
          </cell>
        </row>
      </sheetData>
      <sheetData sheetId="35">
        <row r="212">
          <cell r="H212">
            <v>2563.4295469815961</v>
          </cell>
        </row>
      </sheetData>
      <sheetData sheetId="36"/>
      <sheetData sheetId="37"/>
      <sheetData sheetId="38"/>
      <sheetData sheetId="39"/>
      <sheetData sheetId="40"/>
      <sheetData sheetId="41"/>
      <sheetData sheetId="42">
        <row r="212">
          <cell r="H212">
            <v>2563.4295469815961</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refreshError="1"/>
      <sheetData sheetId="71" refreshError="1"/>
      <sheetData sheetId="72" refreshError="1"/>
      <sheetData sheetId="73" refreshError="1"/>
      <sheetData sheetId="74">
        <row r="10">
          <cell r="C10">
            <v>43335</v>
          </cell>
        </row>
      </sheetData>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Insumos"/>
      <sheetName val="Análisis"/>
      <sheetName val="HOTEL SUNSCAPE EDF. I"/>
      <sheetName val="Hormigones Bavaro"/>
      <sheetName val="Parte Electrica"/>
      <sheetName val="Arcos"/>
      <sheetName val="Cronograma"/>
    </sheetNames>
    <sheetDataSet>
      <sheetData sheetId="0"/>
      <sheetData sheetId="1" refreshError="1"/>
      <sheetData sheetId="2">
        <row r="261">
          <cell r="D261">
            <v>8760.1070946448017</v>
          </cell>
        </row>
        <row r="525">
          <cell r="D525">
            <v>6325.6686946448008</v>
          </cell>
        </row>
        <row r="1164">
          <cell r="D1164">
            <v>51.690176000000001</v>
          </cell>
        </row>
      </sheetData>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sheetName val="insumo"/>
      <sheetName val="Mezcla"/>
      <sheetName val="ana.h.a"/>
      <sheetName val="analisis"/>
      <sheetName val="Resumen"/>
      <sheetName val="exteriores"/>
      <sheetName val="block .A"/>
      <sheetName val="block C"/>
      <sheetName val="v. exterior"/>
      <sheetName val="m.t C"/>
      <sheetName val="m y h.a. C"/>
      <sheetName val="term.C"/>
      <sheetName val="resum.ac "/>
      <sheetName val="Analisis Areas Ext."/>
      <sheetName val="edificio de 4 niveles"/>
      <sheetName val="m.tIERRA"/>
      <sheetName val="H.A Y MUROS"/>
      <sheetName val="TERMINACIONES"/>
    </sheetNames>
    <sheetDataSet>
      <sheetData sheetId="0" refreshError="1"/>
      <sheetData sheetId="1" refreshError="1"/>
      <sheetData sheetId="2" refreshError="1"/>
      <sheetData sheetId="3" refreshError="1"/>
      <sheetData sheetId="4" refreshError="1">
        <row r="4">
          <cell r="D4">
            <v>2002</v>
          </cell>
        </row>
        <row r="5">
          <cell r="D5">
            <v>30</v>
          </cell>
        </row>
        <row r="6">
          <cell r="D6">
            <v>800</v>
          </cell>
        </row>
        <row r="7">
          <cell r="D7">
            <v>600</v>
          </cell>
        </row>
        <row r="8">
          <cell r="D8">
            <v>31.099599999999995</v>
          </cell>
        </row>
        <row r="9">
          <cell r="D9">
            <v>32.630799999999994</v>
          </cell>
        </row>
        <row r="10">
          <cell r="D10">
            <v>39.567599999999999</v>
          </cell>
        </row>
        <row r="11">
          <cell r="D11">
            <v>95</v>
          </cell>
        </row>
        <row r="12">
          <cell r="D12">
            <v>300</v>
          </cell>
        </row>
        <row r="13">
          <cell r="D13">
            <v>210</v>
          </cell>
        </row>
        <row r="14">
          <cell r="D14">
            <v>315</v>
          </cell>
        </row>
        <row r="15">
          <cell r="D15">
            <v>290</v>
          </cell>
        </row>
        <row r="16">
          <cell r="D16">
            <v>300</v>
          </cell>
        </row>
        <row r="17">
          <cell r="D17">
            <v>280</v>
          </cell>
        </row>
        <row r="18">
          <cell r="D18">
            <v>38</v>
          </cell>
        </row>
        <row r="19">
          <cell r="D19">
            <v>30</v>
          </cell>
        </row>
        <row r="20">
          <cell r="D20">
            <v>800</v>
          </cell>
        </row>
        <row r="21">
          <cell r="D21">
            <v>2030</v>
          </cell>
        </row>
        <row r="22">
          <cell r="D22">
            <v>670</v>
          </cell>
        </row>
        <row r="28">
          <cell r="D28">
            <v>37</v>
          </cell>
        </row>
        <row r="33">
          <cell r="D33">
            <v>4553</v>
          </cell>
        </row>
        <row r="36">
          <cell r="D36">
            <v>5208.3999999999996</v>
          </cell>
        </row>
      </sheetData>
      <sheetData sheetId="5" refreshError="1">
        <row r="10">
          <cell r="G10">
            <v>3351.62</v>
          </cell>
        </row>
        <row r="17">
          <cell r="G17">
            <v>2883.18</v>
          </cell>
        </row>
        <row r="29">
          <cell r="G29">
            <v>8588.86</v>
          </cell>
        </row>
        <row r="37">
          <cell r="G37">
            <v>3634.7700000000004</v>
          </cell>
        </row>
        <row r="45">
          <cell r="G45">
            <v>4097.26</v>
          </cell>
        </row>
        <row r="158">
          <cell r="G158">
            <v>6.9640000000000004</v>
          </cell>
        </row>
      </sheetData>
      <sheetData sheetId="6" refreshError="1"/>
      <sheetData sheetId="7" refreshError="1"/>
      <sheetData sheetId="8" refreshError="1"/>
      <sheetData sheetId="9" refreshError="1">
        <row r="66">
          <cell r="D66">
            <v>2</v>
          </cell>
        </row>
      </sheetData>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sheetData sheetId="20" refreshError="1"/>
      <sheetData sheetId="21"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Hotel Sunscape "/>
      <sheetName val="Presentacion Hotel Sunscape (2)"/>
      <sheetName val="Resumen Hotel Sunscape II"/>
      <sheetName val="LOBBY Y AREA DE OFICINAS"/>
      <sheetName val="BAR DE LOBBY"/>
      <sheetName val="AREA DE ESPECTACULOS"/>
      <sheetName val="COMEDOR RESTAURANT"/>
      <sheetName val="MODULO DE COCINA"/>
      <sheetName val="EXPLORERS CLUB"/>
      <sheetName val="RESTAURANT DE PLAYA"/>
      <sheetName val="CENTRO SPA Y GIMNASIO"/>
      <sheetName val="EDIF. VEST. Y OFICINAS DE PERS."/>
      <sheetName val="PISCINAS"/>
      <sheetName val="PALAPAS DEPORTES ACUATICOS"/>
      <sheetName val="EDIFICIO DE PERSONAL"/>
      <sheetName val="PALAPA WET BAR"/>
      <sheetName val="PALAPA BAR"/>
      <sheetName val="EDIFICIO DE EMPLEADOS I"/>
      <sheetName val="EDIFICIO DE EMPLEADOS II"/>
      <sheetName val="LAVANDERIA"/>
      <sheetName val="PALAPAS DEPORTES"/>
      <sheetName val="PALAPA WC Y TOALLAS"/>
      <sheetName val="TEMPLETE DE BODAS"/>
      <sheetName val="COFEE BAR"/>
      <sheetName val="AREAS EXT CAMINOSY CALLES HOTEL"/>
      <sheetName val="CANCHA DE FUBOLITO"/>
      <sheetName val="CANCHA DE TENNIS"/>
      <sheetName val="CASETA GUARDIAN"/>
      <sheetName val="CISTERNA"/>
      <sheetName val="Insumos"/>
      <sheetName val="Análisis"/>
      <sheetName val="Muros Interiores h=2.8 m "/>
      <sheetName val="Hormigones Bavaro"/>
      <sheetName val="Listado Equipos a utiliz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65">
          <cell r="C65">
            <v>3449.4880000000003</v>
          </cell>
        </row>
      </sheetData>
      <sheetData sheetId="28">
        <row r="163">
          <cell r="D163">
            <v>4173.9325396235208</v>
          </cell>
        </row>
      </sheetData>
      <sheetData sheetId="29">
        <row r="65">
          <cell r="C65">
            <v>3449.4880000000003</v>
          </cell>
        </row>
        <row r="207">
          <cell r="C207">
            <v>307.06319702602235</v>
          </cell>
        </row>
      </sheetData>
      <sheetData sheetId="30">
        <row r="163">
          <cell r="D163">
            <v>4173.9325396235208</v>
          </cell>
        </row>
        <row r="207">
          <cell r="D207">
            <v>1956.0864615839996</v>
          </cell>
        </row>
        <row r="242">
          <cell r="D242">
            <v>303.18600521235203</v>
          </cell>
        </row>
        <row r="324">
          <cell r="D324">
            <v>10743.444821990295</v>
          </cell>
        </row>
        <row r="345">
          <cell r="D345">
            <v>8896.8764318970934</v>
          </cell>
        </row>
        <row r="503">
          <cell r="D503">
            <v>3374.4886690559997</v>
          </cell>
        </row>
        <row r="557">
          <cell r="D557">
            <v>261.37686356797445</v>
          </cell>
        </row>
        <row r="624">
          <cell r="D624">
            <v>7246.458215866026</v>
          </cell>
        </row>
        <row r="653">
          <cell r="D653">
            <v>6874.6497891993595</v>
          </cell>
        </row>
        <row r="1042">
          <cell r="D1042">
            <v>24.834825970240004</v>
          </cell>
        </row>
        <row r="1256">
          <cell r="D1256">
            <v>589.12297128</v>
          </cell>
        </row>
        <row r="1266">
          <cell r="D1266">
            <v>72.449601096799995</v>
          </cell>
        </row>
        <row r="1340">
          <cell r="D1340">
            <v>353.10569752513288</v>
          </cell>
        </row>
        <row r="1549">
          <cell r="D1549">
            <v>51.690176000000001</v>
          </cell>
        </row>
        <row r="1556">
          <cell r="D1556">
            <v>79.600000000000009</v>
          </cell>
        </row>
      </sheetData>
      <sheetData sheetId="31"/>
      <sheetData sheetId="32"/>
      <sheetData sheetId="3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92">
          <cell r="D192">
            <v>4262.3431656800003</v>
          </cell>
        </row>
        <row r="200">
          <cell r="D200">
            <v>3629.3421656800001</v>
          </cell>
        </row>
        <row r="729">
          <cell r="D729">
            <v>6101.5641656799999</v>
          </cell>
        </row>
        <row r="1278">
          <cell r="D1278">
            <v>453.35550609000006</v>
          </cell>
        </row>
        <row r="1293">
          <cell r="D1293">
            <v>226.52595108666665</v>
          </cell>
        </row>
        <row r="1304">
          <cell r="D1304">
            <v>385.28506635666668</v>
          </cell>
        </row>
        <row r="1314">
          <cell r="D1314">
            <v>1091.3609376166667</v>
          </cell>
        </row>
        <row r="1324">
          <cell r="D1324">
            <v>991.92152743666668</v>
          </cell>
        </row>
        <row r="1334">
          <cell r="D1334">
            <v>892.4821172566667</v>
          </cell>
        </row>
        <row r="1344">
          <cell r="D1344">
            <v>693.60329689666662</v>
          </cell>
        </row>
        <row r="1354">
          <cell r="D1354">
            <v>589.16388671666675</v>
          </cell>
        </row>
        <row r="1562">
          <cell r="D1562">
            <v>75.459999999999994</v>
          </cell>
        </row>
        <row r="1570">
          <cell r="D1570">
            <v>204.21084000000002</v>
          </cell>
        </row>
        <row r="1625">
          <cell r="D1625">
            <v>1624.9403733333334</v>
          </cell>
        </row>
        <row r="1633">
          <cell r="D1633">
            <v>596.58149475465325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DESCRIPCION"/>
      <sheetName val="Muros Interiores h=2.8 m "/>
      <sheetName val="MurosInt.h=2.8 m U C con plycem"/>
      <sheetName val="MurosInt.h=2.8 m Plycem 2 lados"/>
      <sheetName val="Plafond Sheetrock"/>
      <sheetName val="Cornisa de 2 pie"/>
      <sheetName val="Factura (813)"/>
      <sheetName val="Cornisa de 2.62 pie"/>
      <sheetName val="Volumetria piso 16"/>
      <sheetName val="Hoja de calculo Recubrimiento"/>
      <sheetName val="Calculo Metales NIVEL 17"/>
      <sheetName val="Analisis"/>
      <sheetName val="Análisis"/>
    </sheetNames>
    <sheetDataSet>
      <sheetData sheetId="0"/>
      <sheetData sheetId="1"/>
      <sheetData sheetId="2">
        <row r="64">
          <cell r="E64">
            <v>490.21498365499457</v>
          </cell>
        </row>
      </sheetData>
      <sheetData sheetId="3">
        <row r="64">
          <cell r="E64">
            <v>659.64462033685038</v>
          </cell>
        </row>
      </sheetData>
      <sheetData sheetId="4">
        <row r="64">
          <cell r="E64">
            <v>828.71794233657636</v>
          </cell>
        </row>
      </sheetData>
      <sheetData sheetId="5">
        <row r="54">
          <cell r="E54">
            <v>281.22417445913197</v>
          </cell>
        </row>
      </sheetData>
      <sheetData sheetId="6">
        <row r="60">
          <cell r="E60">
            <v>512.8477123357377</v>
          </cell>
        </row>
      </sheetData>
      <sheetData sheetId="7"/>
      <sheetData sheetId="8">
        <row r="60">
          <cell r="E60">
            <v>519.29974515533274</v>
          </cell>
        </row>
      </sheetData>
      <sheetData sheetId="9"/>
      <sheetData sheetId="10"/>
      <sheetData sheetId="11"/>
      <sheetData sheetId="12" refreshError="1"/>
      <sheetData sheetId="1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s>
    <sheetDataSet>
      <sheetData sheetId="0"/>
      <sheetData sheetId="1"/>
      <sheetData sheetId="2"/>
      <sheetData sheetId="3"/>
      <sheetData sheetId="4"/>
      <sheetData sheetId="5"/>
      <sheetData sheetId="6"/>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Vigas Entrepiso"/>
      <sheetName val="Aceros columnas n1-2"/>
      <sheetName val="Acero Zapata"/>
      <sheetName val="Res Cuantia N1-2"/>
      <sheetName val="Res Cuantia Z"/>
      <sheetName val="INSUMOSJES"/>
      <sheetName val="cot.puer.ven"/>
      <sheetName val="insumos"/>
      <sheetName val="subida"/>
      <sheetName val="ORQUIDEA TIPO A"/>
      <sheetName val="analisis1"/>
      <sheetName val="med.mov.de tierras"/>
      <sheetName val="med.superestruc."/>
      <sheetName val="med.terminacion"/>
      <sheetName val="TERMINACION"/>
      <sheetName val="INSTALACIONES"/>
      <sheetName val="MOVIMIENTO DE TIERRAS"/>
      <sheetName val="analisis unitarios"/>
      <sheetName val="SUPERESTRUCTURA"/>
      <sheetName val="PARTIDAS"/>
      <sheetName val="R.CAYENA"/>
      <sheetName val="med.mov.de tierras2"/>
      <sheetName val="factores"/>
      <sheetName val="cotizaciones"/>
      <sheetName val="CONTRARO SEÑALIZACIONES"/>
      <sheetName val="Analisis BC"/>
      <sheetName val="Incremento Precios"/>
      <sheetName val="PARTIDAS NUEVAS"/>
      <sheetName val="LISTA PRECIO"/>
      <sheetName val="caseta transformador"/>
      <sheetName val="ANALISIS STO DGO"/>
      <sheetName val="Ins 2"/>
      <sheetName val="Insumos (2)"/>
      <sheetName val="Aceros_Vigas_Entrepiso"/>
      <sheetName val="Aceros_columnas_n1-2"/>
      <sheetName val="Acero_Zapata"/>
      <sheetName val="Res_Cuantia_N1-2"/>
      <sheetName val="Res_Cuantia_Z"/>
      <sheetName val="cot_puer_ven"/>
      <sheetName val="ORQUIDEA_TIPO_A"/>
      <sheetName val="med_mov_de_tierras"/>
      <sheetName val="med_superestruc_"/>
      <sheetName val="med_terminacion"/>
      <sheetName val="MOVIMIENTO_DE_TIERRAS"/>
      <sheetName val="analisis_unitarios"/>
      <sheetName val="R_CAYENA"/>
      <sheetName val="med_mov_de_tierras2"/>
      <sheetName val="CONTRARO_SEÑALIZACIONES"/>
      <sheetName val="Analisis_BC"/>
      <sheetName val="Incremento_Precios"/>
      <sheetName val="PARTIDAS_NUEVAS"/>
      <sheetName val="ANALISIS_STO_DGO"/>
      <sheetName val="LISTA_PRECIO"/>
      <sheetName val="caseta_transformador"/>
      <sheetName val="Ins_2"/>
      <sheetName val="Insumos_(2)"/>
      <sheetName val="Aceros_Vigas_Entrepiso1"/>
      <sheetName val="Aceros_columnas_n1-21"/>
      <sheetName val="Acero_Zapata1"/>
      <sheetName val="Res_Cuantia_N1-21"/>
      <sheetName val="Res_Cuantia_Z1"/>
      <sheetName val="cot_puer_ven1"/>
      <sheetName val="ORQUIDEA_TIPO_A1"/>
      <sheetName val="med_mov_de_tierras1"/>
      <sheetName val="med_superestruc_1"/>
      <sheetName val="med_terminacion1"/>
      <sheetName val="MOVIMIENTO_DE_TIERRAS1"/>
      <sheetName val="analisis_unitarios1"/>
      <sheetName val="R_CAYENA1"/>
      <sheetName val="med_mov_de_tierras21"/>
      <sheetName val="CONTRARO_SEÑALIZACIONES1"/>
      <sheetName val="Analisis_BC1"/>
      <sheetName val="Incremento_Precios1"/>
      <sheetName val="PARTIDAS_NUEVAS1"/>
      <sheetName val="ANALISIS_STO_DGO1"/>
      <sheetName val="LISTA_PRECIO1"/>
      <sheetName val="caseta_transformador1"/>
      <sheetName val="Ins_21"/>
      <sheetName val="Insumos_(2)1"/>
      <sheetName val="mov. tierra"/>
      <sheetName val="Ins"/>
      <sheetName val="Ana.precios un"/>
      <sheetName val="mov__tierra"/>
      <sheetName val="mov__tierra1"/>
      <sheetName val="Aceros_Vigas_Entrepiso2"/>
      <sheetName val="Aceros_columnas_n1-22"/>
      <sheetName val="Acero_Zapata2"/>
      <sheetName val="Res_Cuantia_N1-22"/>
      <sheetName val="Res_Cuantia_Z2"/>
      <sheetName val="cot_puer_ven2"/>
      <sheetName val="ORQUIDEA_TIPO_A2"/>
      <sheetName val="med_mov_de_tierras3"/>
      <sheetName val="med_superestruc_2"/>
      <sheetName val="med_terminacion2"/>
      <sheetName val="MOVIMIENTO_DE_TIERRAS2"/>
      <sheetName val="analisis_unitarios2"/>
      <sheetName val="R_CAYENA2"/>
      <sheetName val="med_mov_de_tierras22"/>
      <sheetName val="CONTRARO_SEÑALIZACIONES2"/>
      <sheetName val="Analisis_BC2"/>
      <sheetName val="Incremento_Precios2"/>
      <sheetName val="PARTIDAS_NUEVAS2"/>
      <sheetName val="LISTA_PRECIO2"/>
      <sheetName val="caseta_transformador2"/>
      <sheetName val="ANALISIS_STO_DGO2"/>
      <sheetName val="Ins_22"/>
      <sheetName val="mov__tierra2"/>
      <sheetName val="Insumos_(2)2"/>
      <sheetName val="Aceros_Vigas_Entrepiso3"/>
      <sheetName val="Aceros_columnas_n1-23"/>
      <sheetName val="Acero_Zapata3"/>
      <sheetName val="Res_Cuantia_N1-23"/>
      <sheetName val="Res_Cuantia_Z3"/>
      <sheetName val="cot_puer_ven3"/>
      <sheetName val="ORQUIDEA_TIPO_A3"/>
      <sheetName val="med_mov_de_tierras4"/>
      <sheetName val="med_superestruc_3"/>
      <sheetName val="med_terminacion3"/>
      <sheetName val="MOVIMIENTO_DE_TIERRAS3"/>
      <sheetName val="analisis_unitarios3"/>
      <sheetName val="R_CAYENA3"/>
      <sheetName val="med_mov_de_tierras23"/>
      <sheetName val="CONTRARO_SEÑALIZACIONES3"/>
      <sheetName val="Analisis_BC3"/>
      <sheetName val="Incremento_Precios3"/>
      <sheetName val="PARTIDAS_NUEVAS3"/>
      <sheetName val="LISTA_PRECIO3"/>
      <sheetName val="caseta_transformador3"/>
      <sheetName val="ANALISIS_STO_DGO3"/>
      <sheetName val="Ins_23"/>
      <sheetName val="mov__tierra3"/>
      <sheetName val="Insumos_(2)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12">
          <cell r="D12">
            <v>0.3</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0.00"/>
      <sheetName val="02.000.00"/>
      <sheetName val="03.000.00"/>
      <sheetName val="04.000.00"/>
      <sheetName val="05.000.00"/>
      <sheetName val="007.000.00"/>
      <sheetName val="08.000.00"/>
      <sheetName val="09.000.00"/>
      <sheetName val="13.000.00"/>
      <sheetName val="Hoja1"/>
      <sheetName val="INSUMOS"/>
      <sheetName val="15.000.00"/>
      <sheetName val="16.000.00"/>
      <sheetName val="RESUM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61">
          <cell r="F261">
            <v>200</v>
          </cell>
        </row>
        <row r="303">
          <cell r="F303">
            <v>1500</v>
          </cell>
        </row>
      </sheetData>
      <sheetData sheetId="11" refreshError="1"/>
      <sheetData sheetId="12" refreshError="1"/>
      <sheetData sheetId="13"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p"/>
      <sheetName val="Mezcla"/>
      <sheetName val="lista de materiales"/>
      <sheetName val="Aceros Vigas Entrepiso"/>
      <sheetName val="Res Cuantia N1-2"/>
      <sheetName val="Aceros columnas n1-2"/>
      <sheetName val="Acero Zapata"/>
      <sheetName val="Res Cuantia Z"/>
    </sheetNames>
    <sheetDataSet>
      <sheetData sheetId="0"/>
      <sheetData sheetId="1"/>
      <sheetData sheetId="2">
        <row r="81">
          <cell r="G81">
            <v>2337.2202857142856</v>
          </cell>
        </row>
        <row r="106">
          <cell r="G106">
            <v>2505.985285714286</v>
          </cell>
        </row>
        <row r="131">
          <cell r="G131">
            <v>2543.4602857142859</v>
          </cell>
        </row>
        <row r="156">
          <cell r="G156">
            <v>2635.300285714286</v>
          </cell>
        </row>
      </sheetData>
      <sheetData sheetId="3"/>
      <sheetData sheetId="4"/>
      <sheetData sheetId="5"/>
      <sheetData sheetId="6"/>
      <sheetData sheetId="7"/>
      <sheetData sheetId="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mto"/>
      <sheetName val="M.O."/>
      <sheetName val="Ana"/>
      <sheetName val="Indice"/>
    </sheetNames>
    <sheetDataSet>
      <sheetData sheetId="0"/>
      <sheetData sheetId="1"/>
      <sheetData sheetId="2"/>
      <sheetData sheetId="3"/>
      <sheetData sheetId="4"/>
      <sheetData sheetId="5"/>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Salarios"/>
      <sheetName val="Directos"/>
      <sheetName val="Viaticos"/>
    </sheetNames>
    <sheetDataSet>
      <sheetData sheetId="0" refreshError="1"/>
      <sheetData sheetId="1"/>
      <sheetData sheetId="2"/>
      <sheetData sheetId="3"/>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MO"/>
      <sheetName val="HORM_MOR"/>
      <sheetName val="MUROS"/>
      <sheetName val="TERMI"/>
      <sheetName val="MEMORIA"/>
      <sheetName val="ANA"/>
      <sheetName val="PRESUPUESTO"/>
      <sheetName val="SEPAR"/>
    </sheetNames>
    <sheetDataSet>
      <sheetData sheetId="0"/>
      <sheetData sheetId="1"/>
      <sheetData sheetId="2" refreshError="1">
        <row r="7">
          <cell r="A7" t="str">
            <v>H.S. 1:2:4</v>
          </cell>
          <cell r="C7" t="str">
            <v>m3</v>
          </cell>
          <cell r="D7">
            <v>2901.45</v>
          </cell>
        </row>
      </sheetData>
      <sheetData sheetId="3"/>
      <sheetData sheetId="4"/>
      <sheetData sheetId="5"/>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Personalizar"/>
      <sheetName val="Hoja1"/>
      <sheetName val="Factura"/>
      <sheetName val="Factura (593)"/>
      <sheetName val="Hoja2"/>
      <sheetName val="Factura (594)"/>
      <sheetName val="Factura (595)"/>
      <sheetName val="Factura (596)"/>
      <sheetName val="Macros"/>
      <sheetName val="ATW"/>
      <sheetName val="Lock"/>
      <sheetName val="TemplateInformation"/>
      <sheetName val="COTIZA~2"/>
    </sheetNames>
    <sheetDataSet>
      <sheetData sheetId="0" refreshError="1"/>
      <sheetData sheetId="1">
        <row r="22">
          <cell r="G22" t="str">
            <v>Tarjeta 1</v>
          </cell>
        </row>
        <row r="23">
          <cell r="G23" t="str">
            <v>Tarjeta 2</v>
          </cell>
        </row>
        <row r="24">
          <cell r="G24" t="str">
            <v>Tarjeta 3</v>
          </cell>
        </row>
      </sheetData>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O 6"/>
      <sheetName val="MODULO 5"/>
      <sheetName val="MODULO 4"/>
      <sheetName val="Insumos"/>
      <sheetName val="Analisis "/>
      <sheetName val="Analisis Civil MODULO 4"/>
      <sheetName val="Analisis Civil MODULO 5"/>
      <sheetName val="Analisis Civil MODULO 6"/>
      <sheetName val="Mezcla"/>
      <sheetName val=" MObra"/>
    </sheetNames>
    <sheetDataSet>
      <sheetData sheetId="0"/>
      <sheetData sheetId="1"/>
      <sheetData sheetId="2"/>
      <sheetData sheetId="3" refreshError="1">
        <row r="2">
          <cell r="G2">
            <v>1</v>
          </cell>
          <cell r="H2">
            <v>34</v>
          </cell>
        </row>
      </sheetData>
      <sheetData sheetId="4"/>
      <sheetData sheetId="5"/>
      <sheetData sheetId="6"/>
      <sheetData sheetId="7"/>
      <sheetData sheetId="8"/>
      <sheetData sheetId="9"/>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Villa"/>
      <sheetName val="Terraza"/>
      <sheetName val="Marquesina"/>
      <sheetName val="Gazebo"/>
      <sheetName val="Piscina &amp; Jacuzzi"/>
      <sheetName val="Insumos"/>
      <sheetName val="Cotizaciones"/>
      <sheetName val="M.O."/>
      <sheetName val="ATC"/>
      <sheetName val="Mediciones 1er Nivel"/>
      <sheetName val="Mediciones 2do Nivel"/>
      <sheetName val="Mediciones Terraza"/>
      <sheetName val="Mediciones Marquesinas"/>
      <sheetName val="Mediciones Gazebo"/>
      <sheetName val="Mediciones Piscina"/>
      <sheetName val="Albañilería"/>
      <sheetName val="Bloques"/>
      <sheetName val="Columnas"/>
      <sheetName val="Losas"/>
      <sheetName val="Materiales &amp; Tranporte"/>
      <sheetName val="Muros"/>
      <sheetName val="Otros"/>
      <sheetName val="Pisos &amp; Revestimientos"/>
      <sheetName val="Vigas"/>
      <sheetName val="Zapatas"/>
      <sheetName val="Cuantía Acero"/>
      <sheetName val="Cotización Acero"/>
      <sheetName val="IS Villa"/>
      <sheetName val="IS Gazebo"/>
      <sheetName val="I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ALUZINC"/>
      <sheetName val="ANALISIS ACERO"/>
      <sheetName val="propuesta"/>
      <sheetName val="peso"/>
      <sheetName val="Insumos"/>
      <sheetName val="MANO DE OBRA"/>
      <sheetName val="ANALISIS_ALUZINC"/>
      <sheetName val="ANALISIS_ACERO"/>
    </sheetNames>
    <sheetDataSet>
      <sheetData sheetId="0" refreshError="1"/>
      <sheetData sheetId="1" refreshError="1"/>
      <sheetData sheetId="2" refreshError="1"/>
      <sheetData sheetId="3"/>
      <sheetData sheetId="4" refreshError="1"/>
      <sheetData sheetId="5"/>
      <sheetData sheetId="6"/>
      <sheetData sheetId="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lastbau "/>
      <sheetName val="Plafond Sheetrock "/>
      <sheetName val="Plafond Sheetrock2"/>
      <sheetName val="Plafond Sheetrock suspendido"/>
      <sheetName val="Plafond Sheetrock susp. Antihum"/>
      <sheetName val="Hormigones Bavaro"/>
      <sheetName val="Arcos"/>
      <sheetName val="Insumos"/>
      <sheetName val="Análisis"/>
      <sheetName val="Hoja Presentacion "/>
      <sheetName val="Resumen Club de Playa"/>
      <sheetName val="piscina"/>
      <sheetName val="palapabarpiscina"/>
      <sheetName val="palapatoallas"/>
      <sheetName val="FORJADO SANT. REST. DE PLAYA "/>
      <sheetName val="RESTAURANT DE PLAYA"/>
      <sheetName val="PALAPA SNACK BAR"/>
      <sheetName val="PALAPA"/>
      <sheetName val="PASARELAS PALAPA SNACK BAR"/>
      <sheetName val="PASARELAS PALAPA (DOBLES)"/>
      <sheetName val="Cuarto maquina y tanque"/>
      <sheetName val="BAÑOS INTERIORES"/>
      <sheetName val="EXTERIORES CLUB DE PLAYA"/>
      <sheetName val="ESTIMADO COCINA"/>
      <sheetName val="equipos piscina"/>
      <sheetName val="P.I.E.Rest. Playa y Pisc.Bar P."/>
    </sheetNames>
    <sheetDataSet>
      <sheetData sheetId="0"/>
      <sheetData sheetId="1"/>
      <sheetData sheetId="2"/>
      <sheetData sheetId="3"/>
      <sheetData sheetId="4"/>
      <sheetData sheetId="5"/>
      <sheetData sheetId="6"/>
      <sheetData sheetId="7">
        <row r="35">
          <cell r="C35">
            <v>23</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Insumos"/>
      <sheetName val="Salón Ejecutivo"/>
      <sheetName val="Remodelación Piscina A"/>
      <sheetName val="Remodelación Piscina B"/>
      <sheetName val="Remodelación Piscina B.2"/>
      <sheetName val="Remodelación Piscina B.3"/>
      <sheetName val="Pasarela"/>
      <sheetName val="Análisi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REC. 1"/>
      <sheetName val="Analisis REC 1"/>
      <sheetName val="EXC. A MANO"/>
      <sheetName val="Módulo1"/>
      <sheetName val="Insumos"/>
    </sheetNames>
    <sheetDataSet>
      <sheetData sheetId="0" refreshError="1">
        <row r="9">
          <cell r="O9" t="str">
            <v>HTA1..M11~</v>
          </cell>
        </row>
      </sheetData>
      <sheetData sheetId="1"/>
      <sheetData sheetId="2"/>
      <sheetData sheetId="3"/>
      <sheetData sheetId="4" refreshError="1"/>
      <sheetData sheetId="5"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es"/>
      <sheetName val="insumos"/>
      <sheetName val="PARTIDAS"/>
      <sheetName val="med.mov.de tierras"/>
      <sheetName val="med.superestruc."/>
      <sheetName val="analisis unitarios"/>
      <sheetName val="MOVIMIENTO DE TIERRAS"/>
      <sheetName val="INSTALACIONES"/>
      <sheetName val="SUPERESTRUCTURA"/>
      <sheetName val="med.terminacion"/>
      <sheetName val="TERMINACION"/>
      <sheetName val="RESUMEN "/>
    </sheetNames>
    <sheetDataSet>
      <sheetData sheetId="0"/>
      <sheetData sheetId="1"/>
      <sheetData sheetId="2"/>
      <sheetData sheetId="3">
        <row r="6">
          <cell r="D6">
            <v>0.8</v>
          </cell>
        </row>
      </sheetData>
      <sheetData sheetId="4"/>
      <sheetData sheetId="5"/>
      <sheetData sheetId="6"/>
      <sheetData sheetId="7"/>
      <sheetData sheetId="8"/>
      <sheetData sheetId="9"/>
      <sheetData sheetId="10"/>
      <sheetData sheetId="1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PBlanco"/>
      <sheetName val="Sheet2"/>
      <sheetName val="POriginal"/>
      <sheetName val="PActualizado"/>
      <sheetName val="Comparación"/>
      <sheetName val="Gastos Generales"/>
      <sheetName val="Cub. 01"/>
      <sheetName val="Adicional"/>
      <sheetName val="Analisis Costo"/>
      <sheetName val="FCC-005 ANDAMIOS"/>
      <sheetName val="FCC-002 ACERO"/>
      <sheetName val="FCC-004 CALZOS"/>
      <sheetName val="med.mov.de tierras"/>
      <sheetName val="Materiales"/>
      <sheetName val="Trabajos Generales"/>
      <sheetName val="ANALPRECIO"/>
      <sheetName val="Labor FD1"/>
      <sheetName val="Meses"/>
      <sheetName val="MO"/>
      <sheetName val="Salarios"/>
      <sheetName val="Gastos_Generales"/>
      <sheetName val="Cub__01"/>
      <sheetName val="Analisis_Costo"/>
      <sheetName val="Senalizacion"/>
      <sheetName val="PRESUPUESTO"/>
      <sheetName val="peso"/>
      <sheetName val="Sheet1"/>
      <sheetName val="Sheet3"/>
      <sheetName val="presup."/>
      <sheetName val="Materiales y Precios"/>
      <sheetName val="Gastos_Generales1"/>
      <sheetName val="Cub__011"/>
      <sheetName val="Analisis_Costo1"/>
      <sheetName val="FCC-005_ANDAMIOS"/>
      <sheetName val="FCC-002_ACERO"/>
      <sheetName val="FCC-004_CALZOS"/>
      <sheetName val="Trabajos_Generales"/>
      <sheetName val="med_mov_de_tierras"/>
      <sheetName val="Labor_FD1"/>
      <sheetName val="presup_"/>
      <sheetName val="Gastos_Generales2"/>
      <sheetName val="Cub__012"/>
      <sheetName val="Analisis_Costo2"/>
      <sheetName val="FCC-005_ANDAMIOS1"/>
      <sheetName val="FCC-002_ACERO1"/>
      <sheetName val="FCC-004_CALZOS1"/>
      <sheetName val="Trabajos_Generales1"/>
      <sheetName val="med_mov_de_tierras1"/>
      <sheetName val="Labor_FD11"/>
      <sheetName val="presup_1"/>
      <sheetName val="Gastos_Generales3"/>
      <sheetName val="Cub__013"/>
      <sheetName val="Analisis_Costo3"/>
      <sheetName val="FCC-005_ANDAMIOS2"/>
      <sheetName val="FCC-002_ACERO2"/>
      <sheetName val="FCC-004_CALZOS2"/>
      <sheetName val="Trabajos_Generales2"/>
      <sheetName val="med_mov_de_tierras2"/>
      <sheetName val="Labor_FD12"/>
      <sheetName val="presup_2"/>
      <sheetName val="Gastos_Generales4"/>
      <sheetName val="Cub__014"/>
      <sheetName val="Analisis_Costo4"/>
      <sheetName val="FCC-005_ANDAMIOS3"/>
      <sheetName val="FCC-002_ACERO3"/>
      <sheetName val="FCC-004_CALZOS3"/>
      <sheetName val="Trabajos_Generales3"/>
      <sheetName val="med_mov_de_tierras3"/>
      <sheetName val="Labor_FD13"/>
      <sheetName val="presup_3"/>
      <sheetName val="Insumos"/>
      <sheetName val="electrico"/>
      <sheetName val="anal term"/>
      <sheetName val="Ana-Sanit."/>
      <sheetName val="Anal. horm."/>
      <sheetName val="Mat"/>
      <sheetName val="MANO DE OBRA"/>
      <sheetName val="MANT.TRANSITO"/>
      <sheetName val="LISTAS DESP"/>
    </sheetNames>
    <sheetDataSet>
      <sheetData sheetId="0" refreshError="1">
        <row r="4">
          <cell r="A4" t="str">
            <v>Id.</v>
          </cell>
          <cell r="B4" t="str">
            <v>Descripción</v>
          </cell>
          <cell r="C4" t="str">
            <v>Ud</v>
          </cell>
          <cell r="D4" t="str">
            <v>Factor</v>
          </cell>
          <cell r="E4" t="str">
            <v>Precio Base</v>
          </cell>
          <cell r="F4" t="str">
            <v>Precio</v>
          </cell>
        </row>
        <row r="5">
          <cell r="A5" t="str">
            <v>AC</v>
          </cell>
          <cell r="B5" t="str">
            <v>ACEROS Y ALAMBRE DULCE</v>
          </cell>
          <cell r="D5" t="str">
            <v/>
          </cell>
          <cell r="F5" t="str">
            <v/>
          </cell>
        </row>
        <row r="6">
          <cell r="A6" t="str">
            <v>AC01.001</v>
          </cell>
          <cell r="B6" t="str">
            <v>Acero de 1/4" grado 40</v>
          </cell>
          <cell r="C6" t="str">
            <v>qq</v>
          </cell>
          <cell r="D6">
            <v>1</v>
          </cell>
          <cell r="E6">
            <v>145</v>
          </cell>
          <cell r="F6">
            <v>145</v>
          </cell>
        </row>
        <row r="7">
          <cell r="A7" t="str">
            <v>AC01.002</v>
          </cell>
          <cell r="B7" t="str">
            <v>Acero grado 40</v>
          </cell>
          <cell r="C7" t="str">
            <v>qq</v>
          </cell>
          <cell r="D7">
            <v>1</v>
          </cell>
          <cell r="E7">
            <v>270</v>
          </cell>
          <cell r="F7">
            <v>270</v>
          </cell>
        </row>
        <row r="8">
          <cell r="A8" t="str">
            <v>AC01.003</v>
          </cell>
          <cell r="B8" t="str">
            <v>Mallas Electrosoldadas</v>
          </cell>
          <cell r="C8" t="str">
            <v>qq</v>
          </cell>
          <cell r="D8">
            <v>1</v>
          </cell>
          <cell r="E8">
            <v>428</v>
          </cell>
          <cell r="F8">
            <v>428</v>
          </cell>
        </row>
        <row r="9">
          <cell r="A9" t="str">
            <v>AC01.008</v>
          </cell>
          <cell r="B9" t="str">
            <v>Alambre dulce(precio por compra de quintales)</v>
          </cell>
          <cell r="C9" t="str">
            <v>lb</v>
          </cell>
          <cell r="D9">
            <v>1</v>
          </cell>
          <cell r="E9">
            <v>6</v>
          </cell>
          <cell r="F9">
            <v>6</v>
          </cell>
        </row>
        <row r="10">
          <cell r="A10" t="str">
            <v>AC01.009</v>
          </cell>
          <cell r="B10" t="str">
            <v>Coloc acero normal</v>
          </cell>
          <cell r="C10" t="str">
            <v>qq</v>
          </cell>
          <cell r="D10">
            <v>1</v>
          </cell>
          <cell r="E10">
            <v>45</v>
          </cell>
          <cell r="F10">
            <v>45</v>
          </cell>
        </row>
        <row r="11">
          <cell r="A11" t="str">
            <v>AC01.010</v>
          </cell>
          <cell r="B11" t="str">
            <v>Coloc acero en malla.</v>
          </cell>
          <cell r="C11" t="str">
            <v>qq</v>
          </cell>
          <cell r="D11">
            <v>1</v>
          </cell>
          <cell r="E11">
            <v>89</v>
          </cell>
          <cell r="F11">
            <v>89</v>
          </cell>
        </row>
        <row r="12">
          <cell r="A12" t="str">
            <v>AC01.011</v>
          </cell>
          <cell r="B12" t="str">
            <v>Coloc acero dinteles y vigas amarre</v>
          </cell>
          <cell r="C12" t="str">
            <v>m</v>
          </cell>
          <cell r="D12">
            <v>1</v>
          </cell>
          <cell r="E12">
            <v>24</v>
          </cell>
          <cell r="F12">
            <v>24</v>
          </cell>
        </row>
        <row r="13">
          <cell r="A13" t="str">
            <v>AC01.012</v>
          </cell>
          <cell r="B13" t="str">
            <v>Coloc acero de 1/4" en piso o losa</v>
          </cell>
          <cell r="C13" t="str">
            <v>qq</v>
          </cell>
          <cell r="D13">
            <v>1</v>
          </cell>
          <cell r="E13">
            <v>77</v>
          </cell>
          <cell r="F13">
            <v>77</v>
          </cell>
        </row>
        <row r="14">
          <cell r="A14" t="str">
            <v>AC01.013</v>
          </cell>
          <cell r="B14" t="str">
            <v>Coloc acero en rampas de escaleras</v>
          </cell>
          <cell r="C14" t="str">
            <v>u</v>
          </cell>
          <cell r="D14">
            <v>1</v>
          </cell>
          <cell r="E14">
            <v>175</v>
          </cell>
          <cell r="F14">
            <v>175</v>
          </cell>
        </row>
        <row r="15">
          <cell r="A15" t="str">
            <v>AC01.014</v>
          </cell>
          <cell r="B15" t="str">
            <v>Subir acero por planta</v>
          </cell>
          <cell r="C15" t="str">
            <v>qq</v>
          </cell>
          <cell r="D15">
            <v>1</v>
          </cell>
          <cell r="E15">
            <v>3.2</v>
          </cell>
          <cell r="F15">
            <v>3.2</v>
          </cell>
        </row>
        <row r="16">
          <cell r="A16" t="str">
            <v>AG</v>
          </cell>
          <cell r="B16" t="str">
            <v>AGREGADOS</v>
          </cell>
          <cell r="D16" t="str">
            <v/>
          </cell>
          <cell r="F16" t="str">
            <v/>
          </cell>
        </row>
        <row r="17">
          <cell r="A17" t="str">
            <v>AG01.001</v>
          </cell>
          <cell r="B17" t="str">
            <v>Arena triturada y lavada especial para hormigones</v>
          </cell>
          <cell r="C17" t="str">
            <v>m3</v>
          </cell>
          <cell r="D17">
            <v>1.08</v>
          </cell>
          <cell r="E17">
            <v>160</v>
          </cell>
          <cell r="F17">
            <v>172.8</v>
          </cell>
        </row>
        <row r="18">
          <cell r="A18" t="str">
            <v>AG01.002</v>
          </cell>
          <cell r="B18" t="str">
            <v>Arena gruesa lavada</v>
          </cell>
          <cell r="C18" t="str">
            <v>m3</v>
          </cell>
          <cell r="D18">
            <v>1.08</v>
          </cell>
          <cell r="E18">
            <v>160</v>
          </cell>
          <cell r="F18">
            <v>172.8</v>
          </cell>
        </row>
        <row r="19">
          <cell r="A19" t="str">
            <v>AG01.003</v>
          </cell>
          <cell r="B19" t="str">
            <v>Arena fina de Manoguayabo para empañetes</v>
          </cell>
          <cell r="C19" t="str">
            <v>m3</v>
          </cell>
          <cell r="D19">
            <v>1</v>
          </cell>
          <cell r="E19">
            <v>205</v>
          </cell>
          <cell r="F19">
            <v>205</v>
          </cell>
        </row>
        <row r="20">
          <cell r="A20" t="str">
            <v>AG01.004</v>
          </cell>
          <cell r="B20" t="str">
            <v>Arena itabo, de mina</v>
          </cell>
          <cell r="C20" t="str">
            <v>m3</v>
          </cell>
          <cell r="D20">
            <v>1.08</v>
          </cell>
          <cell r="E20">
            <v>115</v>
          </cell>
          <cell r="F20">
            <v>124.2</v>
          </cell>
        </row>
        <row r="21">
          <cell r="A21" t="str">
            <v>AG02.001</v>
          </cell>
          <cell r="B21" t="str">
            <v>Caliche</v>
          </cell>
          <cell r="C21" t="str">
            <v>m3</v>
          </cell>
          <cell r="D21">
            <v>1.08</v>
          </cell>
          <cell r="E21">
            <v>83.33</v>
          </cell>
          <cell r="F21">
            <v>90</v>
          </cell>
        </row>
        <row r="22">
          <cell r="A22" t="str">
            <v>AG03.001</v>
          </cell>
          <cell r="B22" t="str">
            <v>Grava 3/4" - 3/8" triturada</v>
          </cell>
          <cell r="C22" t="str">
            <v>m3</v>
          </cell>
          <cell r="D22">
            <v>1.08</v>
          </cell>
          <cell r="E22">
            <v>160</v>
          </cell>
          <cell r="F22">
            <v>172.8</v>
          </cell>
        </row>
        <row r="23">
          <cell r="A23" t="str">
            <v>AG03.002</v>
          </cell>
          <cell r="B23" t="str">
            <v>Cascajo de mina</v>
          </cell>
          <cell r="C23" t="str">
            <v>m3</v>
          </cell>
          <cell r="D23">
            <v>1</v>
          </cell>
          <cell r="E23">
            <v>108</v>
          </cell>
          <cell r="F23">
            <v>108</v>
          </cell>
        </row>
        <row r="24">
          <cell r="A24" t="str">
            <v>AG03.003</v>
          </cell>
          <cell r="B24" t="str">
            <v>Material para relleno</v>
          </cell>
          <cell r="C24" t="str">
            <v>m3E</v>
          </cell>
          <cell r="D24">
            <v>1</v>
          </cell>
          <cell r="E24">
            <v>192.94</v>
          </cell>
          <cell r="F24">
            <v>192.94</v>
          </cell>
        </row>
        <row r="25">
          <cell r="A25" t="str">
            <v>AG99.001</v>
          </cell>
          <cell r="B25" t="str">
            <v>Bote de materiales</v>
          </cell>
          <cell r="C25" t="str">
            <v>m3</v>
          </cell>
          <cell r="D25">
            <v>1</v>
          </cell>
          <cell r="E25">
            <v>80</v>
          </cell>
          <cell r="F25">
            <v>80</v>
          </cell>
        </row>
        <row r="26">
          <cell r="A26" t="str">
            <v>AG99.001</v>
          </cell>
          <cell r="B26" t="str">
            <v>Bote de materiales</v>
          </cell>
          <cell r="C26" t="str">
            <v>m3</v>
          </cell>
          <cell r="D26">
            <v>1</v>
          </cell>
          <cell r="E26">
            <v>80</v>
          </cell>
          <cell r="F26">
            <v>80</v>
          </cell>
        </row>
        <row r="27">
          <cell r="A27" t="str">
            <v>MT</v>
          </cell>
          <cell r="B27" t="str">
            <v>MOVIMIENTO DE TIERRA</v>
          </cell>
        </row>
        <row r="28">
          <cell r="A28" t="str">
            <v>MT01.001</v>
          </cell>
          <cell r="B28" t="str">
            <v>Carguío</v>
          </cell>
          <cell r="C28" t="str">
            <v>m3E</v>
          </cell>
          <cell r="D28">
            <v>1</v>
          </cell>
          <cell r="E28">
            <v>20</v>
          </cell>
          <cell r="F28">
            <v>20</v>
          </cell>
        </row>
        <row r="29">
          <cell r="A29" t="str">
            <v>MT01.002</v>
          </cell>
          <cell r="B29" t="str">
            <v>Arranque</v>
          </cell>
          <cell r="C29" t="str">
            <v>m3E</v>
          </cell>
          <cell r="D29">
            <v>1</v>
          </cell>
          <cell r="E29">
            <v>4</v>
          </cell>
          <cell r="F29">
            <v>4</v>
          </cell>
        </row>
        <row r="30">
          <cell r="A30" t="str">
            <v>MT01.003</v>
          </cell>
          <cell r="B30" t="str">
            <v>Acarreo Adicional en Ciudad</v>
          </cell>
          <cell r="C30" t="str">
            <v>m3E-Km</v>
          </cell>
          <cell r="D30">
            <v>1</v>
          </cell>
          <cell r="E30">
            <v>3</v>
          </cell>
          <cell r="F30">
            <v>3</v>
          </cell>
        </row>
        <row r="35">
          <cell r="A35" t="str">
            <v>MT01.001</v>
          </cell>
          <cell r="B35" t="str">
            <v>Carguío</v>
          </cell>
          <cell r="C35" t="str">
            <v>m3E</v>
          </cell>
          <cell r="D35">
            <v>1</v>
          </cell>
          <cell r="E35">
            <v>20</v>
          </cell>
          <cell r="F35">
            <v>20</v>
          </cell>
        </row>
        <row r="36">
          <cell r="A36" t="str">
            <v>MT01.002</v>
          </cell>
          <cell r="B36" t="str">
            <v>Arranque</v>
          </cell>
          <cell r="C36" t="str">
            <v>m3E</v>
          </cell>
          <cell r="D36">
            <v>1</v>
          </cell>
          <cell r="E36">
            <v>4</v>
          </cell>
          <cell r="F36">
            <v>4</v>
          </cell>
        </row>
        <row r="37">
          <cell r="A37" t="str">
            <v>MT01.003</v>
          </cell>
          <cell r="B37" t="str">
            <v>Acarreo Adicional en Ciudad</v>
          </cell>
          <cell r="C37" t="str">
            <v>m3E-Km</v>
          </cell>
          <cell r="D37">
            <v>1</v>
          </cell>
          <cell r="E37">
            <v>3</v>
          </cell>
          <cell r="F37">
            <v>3</v>
          </cell>
        </row>
        <row r="38">
          <cell r="A38" t="str">
            <v>EQ</v>
          </cell>
          <cell r="B38" t="str">
            <v>COSTO HORARIO DE MAQUINARIA</v>
          </cell>
        </row>
        <row r="39">
          <cell r="A39" t="str">
            <v>EQ01.</v>
          </cell>
          <cell r="B39" t="str">
            <v>EQUIPOS PROPIOS</v>
          </cell>
        </row>
        <row r="40">
          <cell r="A40" t="str">
            <v>EQ01.001</v>
          </cell>
          <cell r="B40" t="str">
            <v>Retroexcavadora</v>
          </cell>
          <cell r="C40" t="str">
            <v>hr</v>
          </cell>
          <cell r="D40">
            <v>1</v>
          </cell>
          <cell r="E40">
            <v>1200</v>
          </cell>
          <cell r="F40">
            <v>1200</v>
          </cell>
        </row>
        <row r="41">
          <cell r="A41" t="str">
            <v>EQ01.002</v>
          </cell>
          <cell r="B41" t="str">
            <v>Compresor</v>
          </cell>
          <cell r="C41" t="str">
            <v>hr</v>
          </cell>
          <cell r="D41">
            <v>1</v>
          </cell>
          <cell r="E41">
            <v>1200</v>
          </cell>
          <cell r="F41">
            <v>1200</v>
          </cell>
        </row>
        <row r="42">
          <cell r="A42" t="str">
            <v>EQ02.001</v>
          </cell>
          <cell r="B42" t="str">
            <v>Ligadora de 2 fundas</v>
          </cell>
          <cell r="C42" t="str">
            <v>hr</v>
          </cell>
          <cell r="D42">
            <v>1</v>
          </cell>
          <cell r="E42">
            <v>108.58</v>
          </cell>
          <cell r="F42">
            <v>108.58</v>
          </cell>
        </row>
        <row r="43">
          <cell r="A43" t="str">
            <v>EQ02.002</v>
          </cell>
          <cell r="B43" t="str">
            <v>Winche</v>
          </cell>
          <cell r="C43" t="str">
            <v>hr</v>
          </cell>
          <cell r="D43">
            <v>1</v>
          </cell>
          <cell r="E43">
            <v>86.79</v>
          </cell>
          <cell r="F43">
            <v>86.79</v>
          </cell>
        </row>
        <row r="44">
          <cell r="A44" t="str">
            <v>EQ03.001</v>
          </cell>
          <cell r="B44" t="str">
            <v>Compactador de Mano (12"x12")</v>
          </cell>
          <cell r="C44" t="str">
            <v>hr</v>
          </cell>
          <cell r="D44">
            <v>1</v>
          </cell>
          <cell r="E44">
            <v>112.5</v>
          </cell>
          <cell r="F44">
            <v>112.5</v>
          </cell>
        </row>
        <row r="46">
          <cell r="A46" t="str">
            <v>EQ02.001</v>
          </cell>
          <cell r="B46" t="str">
            <v>Ligadora de 2 fundas</v>
          </cell>
          <cell r="C46" t="str">
            <v>hr</v>
          </cell>
          <cell r="D46">
            <v>1</v>
          </cell>
          <cell r="E46">
            <v>108.58</v>
          </cell>
          <cell r="F46">
            <v>108.58</v>
          </cell>
        </row>
        <row r="47">
          <cell r="A47" t="str">
            <v>EQ02.002</v>
          </cell>
          <cell r="B47" t="str">
            <v>Winche</v>
          </cell>
          <cell r="C47" t="str">
            <v>hr</v>
          </cell>
          <cell r="D47">
            <v>1</v>
          </cell>
          <cell r="E47">
            <v>86.79</v>
          </cell>
          <cell r="F47">
            <v>86.79</v>
          </cell>
        </row>
        <row r="48">
          <cell r="A48" t="str">
            <v>EQ03.001</v>
          </cell>
          <cell r="B48" t="str">
            <v>Compactador de Mano (12"x12")</v>
          </cell>
          <cell r="C48" t="str">
            <v>hr</v>
          </cell>
          <cell r="D48">
            <v>1</v>
          </cell>
          <cell r="E48">
            <v>112.5</v>
          </cell>
          <cell r="F48">
            <v>112.5</v>
          </cell>
        </row>
        <row r="49">
          <cell r="A49" t="str">
            <v>JD</v>
          </cell>
          <cell r="B49" t="str">
            <v>JORNALES DIARIOS</v>
          </cell>
        </row>
        <row r="50">
          <cell r="A50" t="str">
            <v>JD01.001</v>
          </cell>
          <cell r="B50" t="str">
            <v>Jornal diario TECNICO NO CALIFICADO O PEON (TNC)</v>
          </cell>
          <cell r="C50" t="str">
            <v>Día</v>
          </cell>
          <cell r="D50">
            <v>1</v>
          </cell>
          <cell r="E50">
            <v>125</v>
          </cell>
          <cell r="F50">
            <v>125</v>
          </cell>
        </row>
        <row r="51">
          <cell r="A51" t="str">
            <v>JD01.002</v>
          </cell>
          <cell r="B51" t="str">
            <v>Jornal diario TECNICO CALIFICADO (TC)</v>
          </cell>
          <cell r="C51" t="str">
            <v>Día</v>
          </cell>
          <cell r="D51">
            <v>1</v>
          </cell>
          <cell r="E51">
            <v>135</v>
          </cell>
          <cell r="F51">
            <v>135</v>
          </cell>
        </row>
        <row r="52">
          <cell r="A52" t="str">
            <v>JD01.003</v>
          </cell>
          <cell r="B52" t="str">
            <v>Jornal diario AYUDANTE (AY)</v>
          </cell>
          <cell r="C52" t="str">
            <v>Día</v>
          </cell>
          <cell r="D52">
            <v>1</v>
          </cell>
          <cell r="E52">
            <v>150</v>
          </cell>
          <cell r="F52">
            <v>150</v>
          </cell>
        </row>
        <row r="53">
          <cell r="A53" t="str">
            <v>JD01.004</v>
          </cell>
          <cell r="B53" t="str">
            <v>Jornal diario Operario de TERCERA CATEGORIA (OP3)</v>
          </cell>
          <cell r="C53" t="str">
            <v>Día</v>
          </cell>
          <cell r="D53">
            <v>1</v>
          </cell>
          <cell r="E53">
            <v>175</v>
          </cell>
          <cell r="F53">
            <v>175</v>
          </cell>
        </row>
        <row r="54">
          <cell r="A54" t="str">
            <v>JD01.005</v>
          </cell>
          <cell r="B54" t="str">
            <v>Jornal diario Operario de SEGUNDA CATEGORIA (OP2)</v>
          </cell>
          <cell r="C54" t="str">
            <v>Día</v>
          </cell>
          <cell r="D54">
            <v>1</v>
          </cell>
          <cell r="E54">
            <v>250</v>
          </cell>
          <cell r="F54">
            <v>250</v>
          </cell>
        </row>
        <row r="55">
          <cell r="A55" t="str">
            <v>JD01.006</v>
          </cell>
          <cell r="B55" t="str">
            <v>Jornal diario Operario de PRIMERA CATEGORIA (OP1)</v>
          </cell>
          <cell r="C55" t="str">
            <v>Día</v>
          </cell>
          <cell r="D55">
            <v>1</v>
          </cell>
          <cell r="E55">
            <v>300</v>
          </cell>
          <cell r="F55">
            <v>300</v>
          </cell>
        </row>
        <row r="56">
          <cell r="A56" t="str">
            <v>JD01.007</v>
          </cell>
          <cell r="B56" t="str">
            <v>Jornal diario MAESTRO</v>
          </cell>
          <cell r="C56" t="str">
            <v>Día</v>
          </cell>
          <cell r="D56">
            <v>1</v>
          </cell>
          <cell r="E56">
            <v>350</v>
          </cell>
          <cell r="F56">
            <v>350</v>
          </cell>
        </row>
        <row r="57">
          <cell r="A57" t="str">
            <v>JD01.008</v>
          </cell>
          <cell r="B57" t="str">
            <v>Brigada de Topografía</v>
          </cell>
          <cell r="C57" t="str">
            <v>Día</v>
          </cell>
          <cell r="D57">
            <v>1</v>
          </cell>
          <cell r="E57">
            <v>1000</v>
          </cell>
          <cell r="F57">
            <v>1000</v>
          </cell>
        </row>
        <row r="65">
          <cell r="A65" t="str">
            <v>JD01.006</v>
          </cell>
          <cell r="B65" t="str">
            <v>Jornal diario Operario de PRIMERA CATEGORIA (OP1)</v>
          </cell>
          <cell r="C65" t="str">
            <v>Día</v>
          </cell>
          <cell r="D65">
            <v>1</v>
          </cell>
          <cell r="E65">
            <v>300</v>
          </cell>
          <cell r="F65">
            <v>300</v>
          </cell>
        </row>
        <row r="66">
          <cell r="A66" t="str">
            <v>JD01.007</v>
          </cell>
          <cell r="B66" t="str">
            <v>Jornal diario MAESTRO</v>
          </cell>
          <cell r="C66" t="str">
            <v>Día</v>
          </cell>
          <cell r="D66">
            <v>1</v>
          </cell>
          <cell r="E66">
            <v>350</v>
          </cell>
          <cell r="F66">
            <v>350</v>
          </cell>
        </row>
        <row r="67">
          <cell r="A67" t="str">
            <v>JD01.008</v>
          </cell>
          <cell r="B67" t="str">
            <v>Brigada de Topografía</v>
          </cell>
          <cell r="C67" t="str">
            <v>Día</v>
          </cell>
          <cell r="D67">
            <v>1</v>
          </cell>
          <cell r="E67">
            <v>1000</v>
          </cell>
          <cell r="F67">
            <v>1000</v>
          </cell>
        </row>
        <row r="68">
          <cell r="A68" t="str">
            <v>AL</v>
          </cell>
          <cell r="B68" t="str">
            <v>ALFARERIA</v>
          </cell>
          <cell r="D68" t="str">
            <v/>
          </cell>
          <cell r="F68" t="str">
            <v/>
          </cell>
        </row>
        <row r="69">
          <cell r="A69" t="str">
            <v>AL01.001</v>
          </cell>
          <cell r="B69" t="str">
            <v>Ladrillos macisos 2" x 4" x 8"</v>
          </cell>
          <cell r="C69" t="str">
            <v>u</v>
          </cell>
          <cell r="D69">
            <v>1</v>
          </cell>
          <cell r="E69">
            <v>4</v>
          </cell>
          <cell r="F69">
            <v>4</v>
          </cell>
        </row>
        <row r="70">
          <cell r="A70" t="str">
            <v>AL01.002</v>
          </cell>
          <cell r="B70" t="str">
            <v>Ladrillos biscochos 2" x 2" x 8"</v>
          </cell>
          <cell r="C70" t="str">
            <v>u</v>
          </cell>
          <cell r="D70">
            <v>1</v>
          </cell>
          <cell r="E70">
            <v>3.3</v>
          </cell>
          <cell r="F70">
            <v>3.3</v>
          </cell>
        </row>
        <row r="71">
          <cell r="A71" t="str">
            <v>AL01.003</v>
          </cell>
          <cell r="B71" t="str">
            <v>Losas de barro tipo Feria grande</v>
          </cell>
          <cell r="C71" t="str">
            <v>u</v>
          </cell>
          <cell r="D71">
            <v>1</v>
          </cell>
          <cell r="E71">
            <v>3.1</v>
          </cell>
          <cell r="F71">
            <v>3.1</v>
          </cell>
        </row>
        <row r="72">
          <cell r="A72" t="str">
            <v>AL01.004</v>
          </cell>
          <cell r="B72" t="str">
            <v>Losa de barro tipo feria pequeña</v>
          </cell>
          <cell r="C72" t="str">
            <v>u</v>
          </cell>
          <cell r="D72">
            <v>1</v>
          </cell>
          <cell r="E72">
            <v>1.3</v>
          </cell>
          <cell r="F72">
            <v>1.3</v>
          </cell>
        </row>
        <row r="73">
          <cell r="A73" t="str">
            <v>AL01.005</v>
          </cell>
          <cell r="B73" t="str">
            <v>Losa de barro exagonal grande</v>
          </cell>
          <cell r="C73" t="str">
            <v>u</v>
          </cell>
          <cell r="D73">
            <v>1</v>
          </cell>
          <cell r="E73">
            <v>3.5</v>
          </cell>
          <cell r="F73">
            <v>3.5</v>
          </cell>
        </row>
        <row r="74">
          <cell r="A74" t="str">
            <v>AL01.006</v>
          </cell>
          <cell r="B74" t="str">
            <v>Losa de barro exagonal  pequeña.</v>
          </cell>
          <cell r="C74" t="str">
            <v>u</v>
          </cell>
          <cell r="D74">
            <v>1</v>
          </cell>
          <cell r="E74">
            <v>1.6</v>
          </cell>
          <cell r="F74">
            <v>1.6</v>
          </cell>
        </row>
        <row r="75">
          <cell r="A75" t="str">
            <v>AL01.007</v>
          </cell>
          <cell r="B75" t="str">
            <v>Losa de barro de 8" x 8"</v>
          </cell>
          <cell r="C75" t="str">
            <v>u</v>
          </cell>
          <cell r="D75">
            <v>1</v>
          </cell>
          <cell r="E75">
            <v>3.5</v>
          </cell>
          <cell r="F75">
            <v>3.5</v>
          </cell>
        </row>
        <row r="76">
          <cell r="A76" t="str">
            <v>AL01.008</v>
          </cell>
          <cell r="B76" t="str">
            <v>Zócalos de barro de 10 1/2" x 3"</v>
          </cell>
          <cell r="C76" t="str">
            <v>u</v>
          </cell>
          <cell r="D76">
            <v>1</v>
          </cell>
          <cell r="E76">
            <v>3</v>
          </cell>
          <cell r="F76">
            <v>3</v>
          </cell>
        </row>
        <row r="77">
          <cell r="A77" t="str">
            <v>AL01.009</v>
          </cell>
          <cell r="B77" t="str">
            <v>Calados corrientes de barro en 6" x 6" x 6"</v>
          </cell>
          <cell r="C77" t="str">
            <v>u</v>
          </cell>
          <cell r="D77">
            <v>1</v>
          </cell>
          <cell r="E77">
            <v>3.74</v>
          </cell>
          <cell r="F77">
            <v>3.74</v>
          </cell>
        </row>
        <row r="78">
          <cell r="A78" t="str">
            <v>AL01.010</v>
          </cell>
          <cell r="B78" t="str">
            <v>Calados corrientes de barro en 8" x 8" x 6"</v>
          </cell>
          <cell r="C78" t="str">
            <v>u</v>
          </cell>
          <cell r="D78">
            <v>1</v>
          </cell>
          <cell r="E78">
            <v>5.0199999999999996</v>
          </cell>
          <cell r="F78">
            <v>5.0199999999999996</v>
          </cell>
        </row>
        <row r="79">
          <cell r="A79" t="str">
            <v>AL01.011</v>
          </cell>
          <cell r="B79" t="str">
            <v>Tejas de 14"</v>
          </cell>
          <cell r="C79" t="str">
            <v>u</v>
          </cell>
          <cell r="D79">
            <v>1</v>
          </cell>
          <cell r="E79">
            <v>4.2</v>
          </cell>
          <cell r="F79">
            <v>4.2</v>
          </cell>
        </row>
        <row r="80">
          <cell r="A80" t="str">
            <v>AL01.012</v>
          </cell>
          <cell r="B80" t="str">
            <v>Caballete de 1', para tejas "Floridianas"</v>
          </cell>
          <cell r="C80" t="str">
            <v>u</v>
          </cell>
          <cell r="D80">
            <v>1</v>
          </cell>
          <cell r="E80">
            <v>13.2</v>
          </cell>
          <cell r="F80">
            <v>13.2</v>
          </cell>
        </row>
        <row r="81">
          <cell r="A81" t="str">
            <v>BF</v>
          </cell>
          <cell r="B81" t="str">
            <v>BAÑO, FREGADERO Y CALENTADOR</v>
          </cell>
          <cell r="D81" t="str">
            <v/>
          </cell>
          <cell r="F81" t="str">
            <v/>
          </cell>
        </row>
        <row r="82">
          <cell r="A82" t="str">
            <v>BF01.</v>
          </cell>
          <cell r="B82" t="str">
            <v>Baños</v>
          </cell>
          <cell r="D82" t="str">
            <v/>
          </cell>
          <cell r="F82" t="str">
            <v/>
          </cell>
        </row>
        <row r="83">
          <cell r="A83" t="str">
            <v>BF01.001</v>
          </cell>
          <cell r="B83" t="str">
            <v>Juego baño, 3 pzas. Color, sin Accesorios</v>
          </cell>
          <cell r="C83" t="str">
            <v>jgo</v>
          </cell>
          <cell r="D83">
            <v>1</v>
          </cell>
          <cell r="E83">
            <v>4840</v>
          </cell>
          <cell r="F83">
            <v>4840</v>
          </cell>
        </row>
        <row r="84">
          <cell r="A84" t="str">
            <v>BF01.002</v>
          </cell>
          <cell r="B84" t="str">
            <v>Juego baño 3 pzas. Blanco, sin Accesorios</v>
          </cell>
          <cell r="C84" t="str">
            <v>jgo</v>
          </cell>
          <cell r="D84">
            <v>1</v>
          </cell>
          <cell r="E84">
            <v>4610</v>
          </cell>
          <cell r="F84">
            <v>4610</v>
          </cell>
        </row>
        <row r="85">
          <cell r="A85" t="str">
            <v>BF01.003</v>
          </cell>
          <cell r="B85" t="str">
            <v>Inodoro Color, corriente, "Isabela", con tapa, sin accesorios</v>
          </cell>
          <cell r="C85" t="str">
            <v>u</v>
          </cell>
          <cell r="D85">
            <v>1</v>
          </cell>
          <cell r="E85">
            <v>1365</v>
          </cell>
          <cell r="F85">
            <v>1365</v>
          </cell>
        </row>
        <row r="86">
          <cell r="A86" t="str">
            <v>BF01.004</v>
          </cell>
          <cell r="B86" t="str">
            <v>Inodoro Blanco, con tapa, "Simplex",sin accesorios</v>
          </cell>
          <cell r="C86" t="str">
            <v>u</v>
          </cell>
          <cell r="D86">
            <v>1</v>
          </cell>
          <cell r="E86">
            <v>1065</v>
          </cell>
          <cell r="F86">
            <v>1065</v>
          </cell>
        </row>
        <row r="87">
          <cell r="A87" t="str">
            <v>BF01.005</v>
          </cell>
          <cell r="B87" t="str">
            <v>Inodoro Blanco sin tapa, "Simplex", sin accesorios</v>
          </cell>
          <cell r="C87" t="str">
            <v>u</v>
          </cell>
          <cell r="D87">
            <v>1</v>
          </cell>
          <cell r="E87">
            <v>975</v>
          </cell>
          <cell r="F87">
            <v>975</v>
          </cell>
        </row>
        <row r="88">
          <cell r="A88" t="str">
            <v>BF01.006</v>
          </cell>
          <cell r="B88" t="str">
            <v>Inodoro Color, Alargado, con tapa, "Royal",sin accesorios</v>
          </cell>
          <cell r="C88" t="str">
            <v>u</v>
          </cell>
          <cell r="D88">
            <v>1</v>
          </cell>
          <cell r="E88">
            <v>1975</v>
          </cell>
          <cell r="F88">
            <v>1975</v>
          </cell>
        </row>
        <row r="89">
          <cell r="A89" t="str">
            <v>BF01.007</v>
          </cell>
          <cell r="B89" t="str">
            <v>Inodoro Blanco, Alargado, con tapa, "Royal",sin accesorios</v>
          </cell>
          <cell r="C89" t="str">
            <v>u</v>
          </cell>
          <cell r="D89">
            <v>1</v>
          </cell>
          <cell r="E89">
            <v>1800</v>
          </cell>
          <cell r="F89">
            <v>1800</v>
          </cell>
        </row>
        <row r="90">
          <cell r="A90" t="str">
            <v>BF01.008</v>
          </cell>
          <cell r="B90" t="str">
            <v>Inodoro Fluxometro Blanco, "Royal", sin válvula</v>
          </cell>
          <cell r="C90" t="str">
            <v>u</v>
          </cell>
          <cell r="D90">
            <v>1</v>
          </cell>
          <cell r="E90">
            <v>985</v>
          </cell>
          <cell r="F90">
            <v>985</v>
          </cell>
        </row>
        <row r="91">
          <cell r="A91" t="str">
            <v>BF01.009</v>
          </cell>
          <cell r="B91" t="str">
            <v>Lavamanos Color, 19"x17","Isabela", sin mezcladora y sin accesorios</v>
          </cell>
          <cell r="C91" t="str">
            <v>u</v>
          </cell>
          <cell r="D91">
            <v>1</v>
          </cell>
          <cell r="E91">
            <v>440</v>
          </cell>
          <cell r="F91">
            <v>440</v>
          </cell>
        </row>
        <row r="92">
          <cell r="A92" t="str">
            <v>BF01.010</v>
          </cell>
          <cell r="B92" t="str">
            <v>Lavamanos Blanco, 19"x17","Isabela", sin mezcladora y sin accesorios</v>
          </cell>
          <cell r="C92" t="str">
            <v>u</v>
          </cell>
          <cell r="D92">
            <v>1</v>
          </cell>
          <cell r="E92">
            <v>385</v>
          </cell>
          <cell r="F92">
            <v>385</v>
          </cell>
        </row>
        <row r="93">
          <cell r="A93" t="str">
            <v>BF01.011</v>
          </cell>
          <cell r="B93" t="str">
            <v>Lavamanos ovalado "SAONA" a COLOR, sin mezcladora  y sin accesorios</v>
          </cell>
          <cell r="C93" t="str">
            <v>u</v>
          </cell>
          <cell r="D93">
            <v>1</v>
          </cell>
          <cell r="E93">
            <v>695</v>
          </cell>
          <cell r="F93">
            <v>695</v>
          </cell>
        </row>
        <row r="94">
          <cell r="A94" t="str">
            <v>BF01.012</v>
          </cell>
          <cell r="B94" t="str">
            <v>Lavamanos ovalado, "Saona" a BLANCO, sin mezcladora y Accesorios.</v>
          </cell>
          <cell r="C94" t="str">
            <v>u</v>
          </cell>
          <cell r="D94">
            <v>1</v>
          </cell>
          <cell r="E94">
            <v>625</v>
          </cell>
          <cell r="F94">
            <v>625</v>
          </cell>
        </row>
        <row r="95">
          <cell r="A95" t="str">
            <v>BF01.013</v>
          </cell>
          <cell r="B95" t="str">
            <v>Orinal pequeño, Blanco, sin la llave</v>
          </cell>
          <cell r="C95" t="str">
            <v>u</v>
          </cell>
          <cell r="D95">
            <v>1</v>
          </cell>
          <cell r="E95">
            <v>630</v>
          </cell>
          <cell r="F95">
            <v>630</v>
          </cell>
        </row>
        <row r="96">
          <cell r="A96" t="str">
            <v>BF01.014</v>
          </cell>
          <cell r="B96" t="str">
            <v>Orinal 1/2 falda, Blanco, sin llave y sin válvula</v>
          </cell>
          <cell r="C96" t="str">
            <v>u</v>
          </cell>
          <cell r="D96">
            <v>1</v>
          </cell>
          <cell r="E96">
            <v>2645</v>
          </cell>
          <cell r="F96">
            <v>2645</v>
          </cell>
        </row>
        <row r="97">
          <cell r="A97" t="str">
            <v>BF01.015</v>
          </cell>
          <cell r="B97" t="str">
            <v>Orinal falda entera, Blanco, sin llave y sin válvula</v>
          </cell>
          <cell r="C97" t="str">
            <v>u</v>
          </cell>
          <cell r="D97">
            <v>1</v>
          </cell>
          <cell r="E97">
            <v>5625</v>
          </cell>
          <cell r="F97">
            <v>5625</v>
          </cell>
        </row>
        <row r="98">
          <cell r="A98" t="str">
            <v>BF01.016</v>
          </cell>
          <cell r="B98" t="str">
            <v>Bidet a Color "Royal", sin mezcladora y sin accesorios</v>
          </cell>
          <cell r="C98" t="str">
            <v>u</v>
          </cell>
          <cell r="D98">
            <v>1</v>
          </cell>
          <cell r="E98">
            <v>825</v>
          </cell>
          <cell r="F98">
            <v>825</v>
          </cell>
        </row>
        <row r="99">
          <cell r="A99" t="str">
            <v>BF01.017</v>
          </cell>
          <cell r="B99" t="str">
            <v>Bidet Blanco "Royal", sin mezcladora y sin accesorios</v>
          </cell>
          <cell r="C99" t="str">
            <v>u</v>
          </cell>
          <cell r="D99">
            <v>1</v>
          </cell>
          <cell r="E99">
            <v>740</v>
          </cell>
          <cell r="F99">
            <v>740</v>
          </cell>
        </row>
        <row r="100">
          <cell r="A100" t="str">
            <v>BF01.018</v>
          </cell>
          <cell r="B100" t="str">
            <v>Bañera a Color, Hierro Fundido, sin mezcladora y sin ducha</v>
          </cell>
          <cell r="C100" t="str">
            <v>u</v>
          </cell>
          <cell r="D100">
            <v>1</v>
          </cell>
          <cell r="E100">
            <v>5825</v>
          </cell>
          <cell r="F100">
            <v>5825</v>
          </cell>
        </row>
        <row r="101">
          <cell r="A101" t="str">
            <v>BF01.019</v>
          </cell>
          <cell r="B101" t="str">
            <v>Bañera Blanca, Hierro Fundido, sin mezcladora y sin ducha</v>
          </cell>
          <cell r="C101" t="str">
            <v>u</v>
          </cell>
          <cell r="D101">
            <v>1</v>
          </cell>
          <cell r="E101">
            <v>4695</v>
          </cell>
          <cell r="F101">
            <v>4695</v>
          </cell>
        </row>
        <row r="102">
          <cell r="A102" t="str">
            <v>BF01.020</v>
          </cell>
          <cell r="B102" t="str">
            <v>Bañera a Color, liviana, sin mezcladora y sin ducha</v>
          </cell>
          <cell r="C102" t="str">
            <v>u</v>
          </cell>
          <cell r="D102">
            <v>1</v>
          </cell>
          <cell r="E102">
            <v>2425</v>
          </cell>
          <cell r="F102">
            <v>2425</v>
          </cell>
        </row>
        <row r="103">
          <cell r="A103" t="str">
            <v>BF01.021</v>
          </cell>
          <cell r="B103" t="str">
            <v>Bañera a Blanca, liviana, sin mezcladora y sin ducha</v>
          </cell>
          <cell r="C103" t="str">
            <v>u</v>
          </cell>
          <cell r="D103">
            <v>1</v>
          </cell>
          <cell r="E103">
            <v>2425</v>
          </cell>
          <cell r="F103">
            <v>2425</v>
          </cell>
        </row>
        <row r="104">
          <cell r="A104" t="str">
            <v>BF02.</v>
          </cell>
          <cell r="B104" t="str">
            <v>Fregadero</v>
          </cell>
          <cell r="D104" t="str">
            <v/>
          </cell>
          <cell r="F104" t="str">
            <v/>
          </cell>
        </row>
        <row r="105">
          <cell r="A105" t="str">
            <v>BF02.001</v>
          </cell>
          <cell r="B105" t="str">
            <v>Fregadero/Bar acero inox.,20"x 21", sin mezcladora y sin accesorios</v>
          </cell>
          <cell r="C105" t="str">
            <v>u</v>
          </cell>
          <cell r="D105">
            <v>1</v>
          </cell>
          <cell r="E105">
            <v>450</v>
          </cell>
          <cell r="F105">
            <v>350</v>
          </cell>
        </row>
        <row r="106">
          <cell r="A106" t="str">
            <v>BF02.002</v>
          </cell>
          <cell r="B106" t="str">
            <v>Fregadero Sencillo acero inox.,25"x22, sin mezcladora y sin accesorios</v>
          </cell>
          <cell r="C106" t="str">
            <v>u</v>
          </cell>
          <cell r="D106">
            <v>1</v>
          </cell>
          <cell r="E106">
            <v>500</v>
          </cell>
          <cell r="F106">
            <v>400</v>
          </cell>
        </row>
        <row r="107">
          <cell r="A107" t="str">
            <v>BF02.003</v>
          </cell>
          <cell r="B107" t="str">
            <v>Fregadero Doble acero inox.,33"x22",sin mezcladora y sin accesorios</v>
          </cell>
          <cell r="C107" t="str">
            <v>u</v>
          </cell>
          <cell r="D107">
            <v>1</v>
          </cell>
          <cell r="E107">
            <v>750</v>
          </cell>
          <cell r="F107">
            <v>775</v>
          </cell>
        </row>
        <row r="108">
          <cell r="A108" t="str">
            <v>BF03.</v>
          </cell>
          <cell r="B108" t="str">
            <v>Calentador</v>
          </cell>
          <cell r="D108" t="str">
            <v/>
          </cell>
          <cell r="F108" t="str">
            <v/>
          </cell>
        </row>
        <row r="109">
          <cell r="A109" t="str">
            <v>BF03.001</v>
          </cell>
          <cell r="B109" t="str">
            <v>Calentador eléctrico de 20 galones (criollo)</v>
          </cell>
          <cell r="C109" t="str">
            <v>u</v>
          </cell>
          <cell r="D109">
            <v>1</v>
          </cell>
          <cell r="E109">
            <v>1675</v>
          </cell>
          <cell r="F109">
            <v>1675</v>
          </cell>
        </row>
        <row r="110">
          <cell r="A110" t="str">
            <v>BF03.002</v>
          </cell>
          <cell r="B110" t="str">
            <v>Calentador eléctrico de 30 galones (criollo)</v>
          </cell>
          <cell r="C110" t="str">
            <v>u</v>
          </cell>
          <cell r="D110">
            <v>1</v>
          </cell>
          <cell r="E110">
            <v>2095</v>
          </cell>
          <cell r="F110">
            <v>2095</v>
          </cell>
        </row>
        <row r="111">
          <cell r="A111" t="str">
            <v>BF03.003</v>
          </cell>
          <cell r="B111" t="str">
            <v>Calentador eléctrico de 40 galones (criollo)</v>
          </cell>
          <cell r="C111" t="str">
            <v>u</v>
          </cell>
          <cell r="D111">
            <v>1</v>
          </cell>
          <cell r="E111">
            <v>2825</v>
          </cell>
          <cell r="F111">
            <v>2825</v>
          </cell>
        </row>
        <row r="112">
          <cell r="A112" t="str">
            <v>BF03.004</v>
          </cell>
          <cell r="B112" t="str">
            <v>Calentador eléctrico de 60 galones (criollo)</v>
          </cell>
          <cell r="C112" t="str">
            <v>u</v>
          </cell>
          <cell r="D112">
            <v>1</v>
          </cell>
          <cell r="E112">
            <v>4325</v>
          </cell>
          <cell r="F112">
            <v>4325</v>
          </cell>
        </row>
        <row r="113">
          <cell r="A113" t="str">
            <v>BF03.005</v>
          </cell>
          <cell r="B113" t="str">
            <v>Calentador eléctrico de 20 galones (USA)</v>
          </cell>
          <cell r="C113" t="str">
            <v>u</v>
          </cell>
          <cell r="D113">
            <v>1</v>
          </cell>
          <cell r="E113">
            <v>4125</v>
          </cell>
          <cell r="F113">
            <v>4125</v>
          </cell>
        </row>
        <row r="114">
          <cell r="A114" t="str">
            <v>BF03.006</v>
          </cell>
          <cell r="B114" t="str">
            <v>Calentador eléctrico de 30 galones (USA)</v>
          </cell>
          <cell r="C114" t="str">
            <v>u</v>
          </cell>
          <cell r="D114">
            <v>1</v>
          </cell>
          <cell r="E114">
            <v>4325</v>
          </cell>
          <cell r="F114">
            <v>4325</v>
          </cell>
        </row>
        <row r="115">
          <cell r="A115" t="str">
            <v>BF03.007</v>
          </cell>
          <cell r="B115" t="str">
            <v>Calentador eléctrico de 40 galones (USA)</v>
          </cell>
          <cell r="C115" t="str">
            <v>u</v>
          </cell>
          <cell r="D115">
            <v>1</v>
          </cell>
          <cell r="E115">
            <v>4550</v>
          </cell>
          <cell r="F115">
            <v>4550</v>
          </cell>
        </row>
        <row r="116">
          <cell r="A116" t="str">
            <v>BF03.008</v>
          </cell>
          <cell r="B116" t="str">
            <v>Calentador eléctrico de 50 galones (USA)</v>
          </cell>
          <cell r="C116" t="str">
            <v>u</v>
          </cell>
          <cell r="D116">
            <v>1</v>
          </cell>
          <cell r="E116">
            <v>4825</v>
          </cell>
          <cell r="F116">
            <v>4825</v>
          </cell>
        </row>
        <row r="117">
          <cell r="A117" t="str">
            <v>BF04.</v>
          </cell>
          <cell r="B117" t="str">
            <v>Accesorios</v>
          </cell>
          <cell r="D117" t="str">
            <v/>
          </cell>
          <cell r="F117" t="str">
            <v/>
          </cell>
        </row>
        <row r="118">
          <cell r="A118" t="str">
            <v>BF04.001</v>
          </cell>
          <cell r="B118" t="str">
            <v>Botiquín corriente, cromado, 1 puerta, luz</v>
          </cell>
          <cell r="C118" t="str">
            <v>u</v>
          </cell>
          <cell r="D118">
            <v>1</v>
          </cell>
          <cell r="E118">
            <v>850</v>
          </cell>
          <cell r="F118">
            <v>850</v>
          </cell>
        </row>
        <row r="119">
          <cell r="A119" t="str">
            <v>BF04.002</v>
          </cell>
          <cell r="B119" t="str">
            <v>Botiquín corriente, cromado, 2 puertas, luz</v>
          </cell>
          <cell r="C119" t="str">
            <v>u</v>
          </cell>
          <cell r="D119">
            <v>1</v>
          </cell>
          <cell r="E119">
            <v>995</v>
          </cell>
          <cell r="F119">
            <v>995</v>
          </cell>
        </row>
        <row r="120">
          <cell r="A120" t="str">
            <v>BF04.003</v>
          </cell>
          <cell r="B120" t="str">
            <v>Botiquín cromado, 3 puertas, 3 luces</v>
          </cell>
          <cell r="C120" t="str">
            <v>u</v>
          </cell>
          <cell r="D120">
            <v>1</v>
          </cell>
          <cell r="E120">
            <v>1875</v>
          </cell>
          <cell r="F120">
            <v>1875</v>
          </cell>
        </row>
        <row r="121">
          <cell r="A121" t="str">
            <v>BF04.004</v>
          </cell>
          <cell r="B121" t="str">
            <v>Botiquín cromado, 3 puertas, 2 luces, 3 cajones</v>
          </cell>
          <cell r="C121" t="str">
            <v>u</v>
          </cell>
          <cell r="D121">
            <v>1</v>
          </cell>
          <cell r="E121">
            <v>2375</v>
          </cell>
          <cell r="F121">
            <v>2375</v>
          </cell>
        </row>
        <row r="122">
          <cell r="A122" t="str">
            <v>BF04.005</v>
          </cell>
          <cell r="B122" t="str">
            <v>Botiquín madera americana, 16"x27", 1 puerta</v>
          </cell>
          <cell r="C122" t="str">
            <v>u</v>
          </cell>
          <cell r="D122">
            <v>1</v>
          </cell>
          <cell r="E122">
            <v>1500</v>
          </cell>
          <cell r="F122">
            <v>1500</v>
          </cell>
        </row>
        <row r="123">
          <cell r="A123" t="str">
            <v>BF04.006</v>
          </cell>
          <cell r="B123" t="str">
            <v>Botiquín madera americana, 36"x30",3 puertas</v>
          </cell>
          <cell r="C123" t="str">
            <v>u</v>
          </cell>
          <cell r="D123">
            <v>1</v>
          </cell>
          <cell r="E123">
            <v>2850</v>
          </cell>
          <cell r="F123">
            <v>2850</v>
          </cell>
        </row>
        <row r="124">
          <cell r="A124" t="str">
            <v>BF04.007</v>
          </cell>
          <cell r="B124" t="str">
            <v>Ducha completa, cromada</v>
          </cell>
          <cell r="C124" t="str">
            <v>u</v>
          </cell>
          <cell r="D124">
            <v>1</v>
          </cell>
          <cell r="E124">
            <v>22</v>
          </cell>
          <cell r="F124">
            <v>22</v>
          </cell>
        </row>
        <row r="125">
          <cell r="A125" t="str">
            <v>BF04.008</v>
          </cell>
          <cell r="B125" t="str">
            <v>Llave angular de 3/8", "Taiwan"</v>
          </cell>
          <cell r="C125" t="str">
            <v>u</v>
          </cell>
          <cell r="D125">
            <v>1</v>
          </cell>
          <cell r="E125">
            <v>18</v>
          </cell>
          <cell r="F125">
            <v>18</v>
          </cell>
        </row>
        <row r="126">
          <cell r="A126" t="str">
            <v>BF04.009</v>
          </cell>
          <cell r="B126" t="str">
            <v>Llave de chorro de 1/2", "Nibco"</v>
          </cell>
          <cell r="C126" t="str">
            <v>u</v>
          </cell>
          <cell r="D126">
            <v>1</v>
          </cell>
          <cell r="E126">
            <v>45</v>
          </cell>
          <cell r="F126">
            <v>45</v>
          </cell>
        </row>
        <row r="127">
          <cell r="A127" t="str">
            <v>BF04.010</v>
          </cell>
          <cell r="B127" t="str">
            <v xml:space="preserve">Llave sencilla cromada, para lavamanos pequeño </v>
          </cell>
          <cell r="C127" t="str">
            <v>u</v>
          </cell>
          <cell r="D127">
            <v>1</v>
          </cell>
          <cell r="E127">
            <v>36</v>
          </cell>
          <cell r="F127">
            <v>36</v>
          </cell>
        </row>
        <row r="128">
          <cell r="A128" t="str">
            <v>BF04.011</v>
          </cell>
          <cell r="B128" t="str">
            <v>Llave cromada, para orinal pequeño</v>
          </cell>
          <cell r="C128" t="str">
            <v>u</v>
          </cell>
          <cell r="D128">
            <v>1</v>
          </cell>
          <cell r="E128">
            <v>85</v>
          </cell>
          <cell r="F128">
            <v>85</v>
          </cell>
        </row>
        <row r="129">
          <cell r="A129" t="str">
            <v>BF04.012</v>
          </cell>
          <cell r="B129" t="str">
            <v>Llave de empotrar de 1/2", cromada</v>
          </cell>
          <cell r="C129" t="str">
            <v>u</v>
          </cell>
          <cell r="D129">
            <v>1</v>
          </cell>
          <cell r="E129">
            <v>91</v>
          </cell>
          <cell r="F129">
            <v>91</v>
          </cell>
        </row>
        <row r="130">
          <cell r="A130" t="str">
            <v>BF04.013</v>
          </cell>
          <cell r="B130" t="str">
            <v>Válvula 3/4" para orinal flúxometro</v>
          </cell>
          <cell r="C130" t="str">
            <v>u</v>
          </cell>
          <cell r="D130">
            <v>1</v>
          </cell>
          <cell r="E130">
            <v>1025</v>
          </cell>
          <cell r="F130">
            <v>1025</v>
          </cell>
        </row>
        <row r="131">
          <cell r="A131" t="str">
            <v>BF04.014</v>
          </cell>
          <cell r="B131" t="str">
            <v>Válvula 1" par orinal flúxometro</v>
          </cell>
          <cell r="C131" t="str">
            <v>u</v>
          </cell>
          <cell r="D131">
            <v>1</v>
          </cell>
          <cell r="E131">
            <v>1065</v>
          </cell>
          <cell r="F131">
            <v>1065</v>
          </cell>
        </row>
        <row r="132">
          <cell r="A132" t="str">
            <v>BF04.015</v>
          </cell>
          <cell r="B132" t="str">
            <v>Tubo flexible con tuerca para lavamanos</v>
          </cell>
          <cell r="C132" t="str">
            <v>u</v>
          </cell>
          <cell r="D132">
            <v>1</v>
          </cell>
          <cell r="E132">
            <v>25</v>
          </cell>
          <cell r="F132">
            <v>25</v>
          </cell>
        </row>
        <row r="133">
          <cell r="A133" t="str">
            <v>BF04.016</v>
          </cell>
          <cell r="B133" t="str">
            <v>Tubo flexible con tuerca para inodoros</v>
          </cell>
          <cell r="C133" t="str">
            <v>u</v>
          </cell>
          <cell r="D133">
            <v>1</v>
          </cell>
          <cell r="E133">
            <v>25</v>
          </cell>
          <cell r="F133">
            <v>25</v>
          </cell>
        </row>
        <row r="134">
          <cell r="A134" t="str">
            <v>BF04.018</v>
          </cell>
          <cell r="B134" t="str">
            <v>Niple 3/8" x 2 1/2", cromado</v>
          </cell>
          <cell r="C134" t="str">
            <v>u</v>
          </cell>
          <cell r="D134">
            <v>1</v>
          </cell>
          <cell r="E134">
            <v>9</v>
          </cell>
          <cell r="F134">
            <v>9</v>
          </cell>
        </row>
        <row r="135">
          <cell r="A135" t="str">
            <v>BF04.019</v>
          </cell>
          <cell r="B135" t="str">
            <v>Junta de Cera</v>
          </cell>
          <cell r="C135" t="str">
            <v>u</v>
          </cell>
          <cell r="D135">
            <v>1</v>
          </cell>
          <cell r="E135">
            <v>8.5</v>
          </cell>
          <cell r="F135">
            <v>8.5</v>
          </cell>
        </row>
        <row r="136">
          <cell r="A136" t="str">
            <v>BF04.020</v>
          </cell>
          <cell r="B136" t="str">
            <v>Arandela Plástica de 3" ó 4", para inodoros</v>
          </cell>
          <cell r="C136" t="str">
            <v>u</v>
          </cell>
          <cell r="D136">
            <v>1</v>
          </cell>
          <cell r="E136">
            <v>28</v>
          </cell>
          <cell r="F136">
            <v>28</v>
          </cell>
        </row>
        <row r="137">
          <cell r="A137" t="str">
            <v>BF04.021</v>
          </cell>
          <cell r="B137" t="str">
            <v>Tornillos para fijar arandela (Juego)</v>
          </cell>
          <cell r="C137" t="str">
            <v>u</v>
          </cell>
          <cell r="D137">
            <v>1</v>
          </cell>
          <cell r="E137">
            <v>2.25</v>
          </cell>
          <cell r="F137">
            <v>2.25</v>
          </cell>
        </row>
        <row r="138">
          <cell r="A138" t="str">
            <v>BF04.022</v>
          </cell>
          <cell r="B138" t="str">
            <v>Palometas fijar lavamanos, en aluminio</v>
          </cell>
          <cell r="C138" t="str">
            <v>par</v>
          </cell>
          <cell r="D138">
            <v>1</v>
          </cell>
          <cell r="E138">
            <v>9</v>
          </cell>
          <cell r="F138">
            <v>9</v>
          </cell>
        </row>
        <row r="139">
          <cell r="A139" t="str">
            <v>BF04.023</v>
          </cell>
          <cell r="B139" t="str">
            <v>Mezcladora para bañera, con desagüe, "PRICE PFISTER USA"</v>
          </cell>
          <cell r="C139" t="str">
            <v>u</v>
          </cell>
          <cell r="D139">
            <v>1</v>
          </cell>
          <cell r="E139">
            <v>975</v>
          </cell>
          <cell r="F139">
            <v>975</v>
          </cell>
        </row>
        <row r="140">
          <cell r="A140" t="str">
            <v>BF04.024</v>
          </cell>
          <cell r="B140" t="str">
            <v>Mezcladora para bidet , "PRICE PFISTER USA", con boquilla</v>
          </cell>
          <cell r="C140" t="str">
            <v>u</v>
          </cell>
          <cell r="D140">
            <v>1</v>
          </cell>
          <cell r="E140">
            <v>1750</v>
          </cell>
          <cell r="F140">
            <v>1750</v>
          </cell>
        </row>
        <row r="141">
          <cell r="A141" t="str">
            <v>BF04.025</v>
          </cell>
          <cell r="B141" t="str">
            <v>Mezcladora para lavamanos "PRICE PFISTER USA" con boquilla</v>
          </cell>
          <cell r="C141" t="str">
            <v>u</v>
          </cell>
          <cell r="D141">
            <v>1</v>
          </cell>
          <cell r="E141">
            <v>675</v>
          </cell>
          <cell r="F141">
            <v>675</v>
          </cell>
        </row>
        <row r="142">
          <cell r="A142" t="str">
            <v>BF04.026</v>
          </cell>
          <cell r="B142" t="str">
            <v>Mezcladora para fregadero "PRICE PFISTER USA", con manguera</v>
          </cell>
          <cell r="C142" t="str">
            <v>u</v>
          </cell>
          <cell r="D142">
            <v>1</v>
          </cell>
          <cell r="E142">
            <v>725</v>
          </cell>
          <cell r="F142">
            <v>725</v>
          </cell>
        </row>
        <row r="143">
          <cell r="A143" t="str">
            <v>BF04.027</v>
          </cell>
          <cell r="B143" t="str">
            <v>Boquilla para lavamanos, automática, cromada, "Sayco"</v>
          </cell>
          <cell r="C143" t="str">
            <v>u</v>
          </cell>
          <cell r="D143">
            <v>1</v>
          </cell>
          <cell r="E143">
            <v>100</v>
          </cell>
          <cell r="F143">
            <v>100</v>
          </cell>
        </row>
        <row r="144">
          <cell r="A144" t="str">
            <v>BF04.028</v>
          </cell>
          <cell r="B144" t="str">
            <v>Boquilla para lavamanos, PVC</v>
          </cell>
          <cell r="C144" t="str">
            <v>u</v>
          </cell>
          <cell r="D144">
            <v>1</v>
          </cell>
          <cell r="E144">
            <v>16</v>
          </cell>
          <cell r="F144">
            <v>16</v>
          </cell>
        </row>
        <row r="145">
          <cell r="A145" t="str">
            <v>BF04.029</v>
          </cell>
          <cell r="B145" t="str">
            <v>Boquilla para fregadero, cromada (c/u)</v>
          </cell>
          <cell r="C145" t="str">
            <v>u</v>
          </cell>
          <cell r="D145">
            <v>1</v>
          </cell>
          <cell r="E145">
            <v>39</v>
          </cell>
          <cell r="F145">
            <v>39</v>
          </cell>
        </row>
        <row r="146">
          <cell r="A146" t="str">
            <v>BF04.030</v>
          </cell>
          <cell r="B146" t="str">
            <v>Boquilla para lavadero, cromada, con tapón</v>
          </cell>
          <cell r="C146" t="str">
            <v>u</v>
          </cell>
          <cell r="D146">
            <v>1</v>
          </cell>
          <cell r="E146">
            <v>22</v>
          </cell>
          <cell r="F146">
            <v>22</v>
          </cell>
        </row>
        <row r="147">
          <cell r="A147" t="str">
            <v>BF04.031</v>
          </cell>
          <cell r="B147" t="str">
            <v>Boquilla para lavadero, PVC, con tapón</v>
          </cell>
          <cell r="C147" t="str">
            <v>u</v>
          </cell>
          <cell r="D147">
            <v>1</v>
          </cell>
          <cell r="E147">
            <v>15.5</v>
          </cell>
          <cell r="F147">
            <v>15.5</v>
          </cell>
        </row>
        <row r="148">
          <cell r="A148" t="str">
            <v>BF04.032</v>
          </cell>
          <cell r="B148" t="str">
            <v>Rejilla 3"x1 1/2",cromada, para piso</v>
          </cell>
          <cell r="C148" t="str">
            <v>u</v>
          </cell>
          <cell r="D148">
            <v>1</v>
          </cell>
          <cell r="E148">
            <v>16.5</v>
          </cell>
          <cell r="F148">
            <v>16.5</v>
          </cell>
        </row>
        <row r="149">
          <cell r="A149" t="str">
            <v>BF04.033</v>
          </cell>
          <cell r="B149" t="str">
            <v>Rejilla 4",aluminio para piso</v>
          </cell>
          <cell r="C149" t="str">
            <v>u</v>
          </cell>
          <cell r="D149">
            <v>1</v>
          </cell>
          <cell r="E149">
            <v>8</v>
          </cell>
          <cell r="F149">
            <v>8</v>
          </cell>
        </row>
        <row r="150">
          <cell r="A150" t="str">
            <v>BF04.034</v>
          </cell>
          <cell r="B150" t="str">
            <v>Sifón lavamanos, 1 1/4", cromado, completo "Nibco"</v>
          </cell>
          <cell r="C150" t="str">
            <v>u</v>
          </cell>
          <cell r="D150">
            <v>1</v>
          </cell>
          <cell r="E150">
            <v>200</v>
          </cell>
          <cell r="F150">
            <v>200</v>
          </cell>
        </row>
        <row r="151">
          <cell r="A151" t="str">
            <v>BF04.035</v>
          </cell>
          <cell r="B151" t="str">
            <v>Sifón lavamanos 1 1/4", PVC</v>
          </cell>
          <cell r="C151" t="str">
            <v>u</v>
          </cell>
          <cell r="D151">
            <v>1</v>
          </cell>
          <cell r="E151">
            <v>25</v>
          </cell>
          <cell r="F151">
            <v>25</v>
          </cell>
        </row>
        <row r="152">
          <cell r="A152" t="str">
            <v>BF04.036</v>
          </cell>
          <cell r="B152" t="str">
            <v>Sifón fregadero 1 1/2", PVC</v>
          </cell>
          <cell r="C152" t="str">
            <v>u</v>
          </cell>
          <cell r="D152">
            <v>1</v>
          </cell>
          <cell r="E152">
            <v>17</v>
          </cell>
          <cell r="F152">
            <v>17</v>
          </cell>
        </row>
        <row r="153">
          <cell r="A153" t="str">
            <v>BF04.037</v>
          </cell>
          <cell r="B153" t="str">
            <v>Desagüe para bañera, PVC</v>
          </cell>
          <cell r="C153" t="str">
            <v>u</v>
          </cell>
          <cell r="D153">
            <v>1</v>
          </cell>
          <cell r="E153">
            <v>175</v>
          </cell>
          <cell r="F153">
            <v>175</v>
          </cell>
        </row>
        <row r="154">
          <cell r="A154" t="str">
            <v>BF04.038</v>
          </cell>
          <cell r="B154" t="str">
            <v>Desagüe doble para fegadero, PVC</v>
          </cell>
          <cell r="C154" t="str">
            <v>u</v>
          </cell>
          <cell r="D154">
            <v>1</v>
          </cell>
          <cell r="E154">
            <v>32</v>
          </cell>
          <cell r="F154">
            <v>32</v>
          </cell>
        </row>
        <row r="155">
          <cell r="A155" t="str">
            <v>BF04.039</v>
          </cell>
          <cell r="B155" t="str">
            <v>Cola extensión lavamanos 1 1/4" x 8", cromada</v>
          </cell>
          <cell r="C155" t="str">
            <v>u</v>
          </cell>
          <cell r="D155">
            <v>1</v>
          </cell>
          <cell r="E155">
            <v>23</v>
          </cell>
          <cell r="F155">
            <v>23</v>
          </cell>
        </row>
        <row r="156">
          <cell r="A156" t="str">
            <v>BF04.040</v>
          </cell>
          <cell r="B156" t="str">
            <v>Cola extensión lavamanos 1 1/2" x 8", cromada</v>
          </cell>
          <cell r="C156" t="str">
            <v>u</v>
          </cell>
          <cell r="D156">
            <v>1</v>
          </cell>
          <cell r="E156">
            <v>25</v>
          </cell>
          <cell r="F156">
            <v>25</v>
          </cell>
        </row>
        <row r="157">
          <cell r="A157" t="str">
            <v>BF04.041</v>
          </cell>
          <cell r="B157" t="str">
            <v>Cola extensión lavamanos 1 1/2" x 8", PVC</v>
          </cell>
          <cell r="C157" t="str">
            <v>u</v>
          </cell>
          <cell r="D157">
            <v>1</v>
          </cell>
          <cell r="E157">
            <v>10.5</v>
          </cell>
          <cell r="F157">
            <v>10.5</v>
          </cell>
        </row>
        <row r="158">
          <cell r="A158" t="str">
            <v>BF04.042</v>
          </cell>
          <cell r="B158" t="str">
            <v>Cubrefalta de 3/8", cromado</v>
          </cell>
          <cell r="C158" t="str">
            <v>u</v>
          </cell>
          <cell r="D158">
            <v>1</v>
          </cell>
          <cell r="E158">
            <v>1.5</v>
          </cell>
          <cell r="F158">
            <v>1.5</v>
          </cell>
        </row>
        <row r="159">
          <cell r="A159" t="str">
            <v>BF04.043</v>
          </cell>
          <cell r="B159" t="str">
            <v>Cubrefalta de 1/2", cromado</v>
          </cell>
          <cell r="C159" t="str">
            <v>u</v>
          </cell>
          <cell r="D159">
            <v>1</v>
          </cell>
          <cell r="E159">
            <v>2.5</v>
          </cell>
          <cell r="F159">
            <v>2.5</v>
          </cell>
        </row>
        <row r="160">
          <cell r="A160" t="str">
            <v>BF04.044</v>
          </cell>
          <cell r="B160" t="str">
            <v>Cubrefalta de 3/4", cromado</v>
          </cell>
          <cell r="C160" t="str">
            <v>u</v>
          </cell>
          <cell r="D160">
            <v>1</v>
          </cell>
          <cell r="E160">
            <v>1.75</v>
          </cell>
          <cell r="F160">
            <v>1.75</v>
          </cell>
        </row>
        <row r="161">
          <cell r="A161" t="str">
            <v>BF04.045</v>
          </cell>
          <cell r="B161" t="str">
            <v>Cepillera cromada corriente</v>
          </cell>
          <cell r="C161" t="str">
            <v>u</v>
          </cell>
          <cell r="D161">
            <v>1</v>
          </cell>
          <cell r="E161">
            <v>18.75</v>
          </cell>
          <cell r="F161">
            <v>18.75</v>
          </cell>
        </row>
        <row r="162">
          <cell r="A162" t="str">
            <v>BF04.046</v>
          </cell>
          <cell r="B162" t="str">
            <v>Gancho cromado doble, corriente</v>
          </cell>
          <cell r="C162" t="str">
            <v>u</v>
          </cell>
          <cell r="D162">
            <v>1</v>
          </cell>
          <cell r="E162">
            <v>12.8</v>
          </cell>
          <cell r="F162">
            <v>12.8</v>
          </cell>
        </row>
        <row r="163">
          <cell r="A163" t="str">
            <v>BF04.047</v>
          </cell>
          <cell r="B163" t="str">
            <v>Jabonera para bañera, con agarradera, cromada, corriente</v>
          </cell>
          <cell r="C163" t="str">
            <v>u</v>
          </cell>
          <cell r="D163">
            <v>1</v>
          </cell>
          <cell r="E163">
            <v>85</v>
          </cell>
          <cell r="F163">
            <v>85</v>
          </cell>
        </row>
        <row r="164">
          <cell r="A164" t="str">
            <v>BF04.048</v>
          </cell>
          <cell r="B164" t="str">
            <v>Jabonera para bañera, sin agarradera, cromada, corriente</v>
          </cell>
          <cell r="C164" t="str">
            <v>u</v>
          </cell>
          <cell r="D164">
            <v>1</v>
          </cell>
          <cell r="E164">
            <v>80</v>
          </cell>
          <cell r="F164">
            <v>80</v>
          </cell>
        </row>
        <row r="165">
          <cell r="A165" t="str">
            <v>BF04.049</v>
          </cell>
          <cell r="B165" t="str">
            <v>Jabonera líquida, cromada, corriente</v>
          </cell>
          <cell r="C165" t="str">
            <v>u</v>
          </cell>
          <cell r="D165">
            <v>1</v>
          </cell>
          <cell r="E165">
            <v>100</v>
          </cell>
          <cell r="F165">
            <v>100</v>
          </cell>
        </row>
        <row r="166">
          <cell r="A166" t="str">
            <v>BF04.050</v>
          </cell>
          <cell r="B166" t="str">
            <v>Papelera empotrada, cromada, corriente</v>
          </cell>
          <cell r="C166" t="str">
            <v>u</v>
          </cell>
          <cell r="D166">
            <v>1</v>
          </cell>
          <cell r="E166">
            <v>99</v>
          </cell>
          <cell r="F166">
            <v>99</v>
          </cell>
        </row>
        <row r="167">
          <cell r="A167" t="str">
            <v>BF04.051</v>
          </cell>
          <cell r="B167" t="str">
            <v>Toallero 24" cromado corriente</v>
          </cell>
          <cell r="C167" t="str">
            <v>u</v>
          </cell>
          <cell r="D167">
            <v>1</v>
          </cell>
          <cell r="E167">
            <v>51</v>
          </cell>
          <cell r="F167">
            <v>51</v>
          </cell>
        </row>
        <row r="168">
          <cell r="A168" t="str">
            <v>BF04.052</v>
          </cell>
          <cell r="B168" t="str">
            <v>Toallero 30" cromado corriente</v>
          </cell>
          <cell r="C168" t="str">
            <v>u</v>
          </cell>
          <cell r="D168">
            <v>1</v>
          </cell>
          <cell r="E168">
            <v>80</v>
          </cell>
          <cell r="F168">
            <v>80</v>
          </cell>
        </row>
        <row r="169">
          <cell r="A169" t="str">
            <v>BF04.053</v>
          </cell>
          <cell r="B169" t="str">
            <v>Toallero 24" acero inoxidable</v>
          </cell>
          <cell r="C169" t="str">
            <v>u</v>
          </cell>
          <cell r="D169">
            <v>1</v>
          </cell>
          <cell r="E169">
            <v>104</v>
          </cell>
          <cell r="F169">
            <v>104</v>
          </cell>
        </row>
        <row r="170">
          <cell r="A170" t="str">
            <v>BF04.054</v>
          </cell>
          <cell r="B170" t="str">
            <v>Toallero 30" acero inoxidable</v>
          </cell>
          <cell r="C170" t="str">
            <v>u</v>
          </cell>
          <cell r="D170">
            <v>1</v>
          </cell>
          <cell r="E170">
            <v>146</v>
          </cell>
          <cell r="F170">
            <v>146</v>
          </cell>
        </row>
        <row r="171">
          <cell r="A171" t="str">
            <v>BL</v>
          </cell>
          <cell r="B171" t="str">
            <v>BLOQUES</v>
          </cell>
          <cell r="D171" t="str">
            <v/>
          </cell>
          <cell r="F171" t="str">
            <v/>
          </cell>
        </row>
        <row r="172">
          <cell r="A172" t="str">
            <v>BL01.</v>
          </cell>
          <cell r="B172" t="str">
            <v>Bloques de Barro</v>
          </cell>
        </row>
        <row r="173">
          <cell r="A173" t="str">
            <v>BL01.001</v>
          </cell>
          <cell r="B173" t="str">
            <v>Bloques de Barro de 4"</v>
          </cell>
          <cell r="C173" t="str">
            <v>u</v>
          </cell>
          <cell r="D173">
            <v>1.08</v>
          </cell>
          <cell r="E173">
            <v>5.94</v>
          </cell>
          <cell r="F173">
            <v>6.42</v>
          </cell>
        </row>
        <row r="174">
          <cell r="A174" t="str">
            <v>BL01.002</v>
          </cell>
          <cell r="B174" t="str">
            <v>Bloques de Barro de 6"</v>
          </cell>
          <cell r="C174" t="str">
            <v>u</v>
          </cell>
          <cell r="D174">
            <v>1.08</v>
          </cell>
          <cell r="E174">
            <v>7.56</v>
          </cell>
          <cell r="F174">
            <v>8.16</v>
          </cell>
        </row>
        <row r="175">
          <cell r="A175" t="str">
            <v>BL01.003</v>
          </cell>
          <cell r="B175" t="str">
            <v>Bloques de Barro de 8"</v>
          </cell>
          <cell r="C175" t="str">
            <v>u</v>
          </cell>
          <cell r="D175">
            <v>1.08</v>
          </cell>
          <cell r="E175">
            <v>10</v>
          </cell>
          <cell r="F175">
            <v>10.8</v>
          </cell>
        </row>
        <row r="176">
          <cell r="A176" t="str">
            <v>BL01.004</v>
          </cell>
          <cell r="B176" t="str">
            <v>Bloques de Barro de 5" (forjados)</v>
          </cell>
          <cell r="C176" t="str">
            <v>u</v>
          </cell>
          <cell r="D176">
            <v>1.08</v>
          </cell>
          <cell r="E176">
            <v>7</v>
          </cell>
          <cell r="F176">
            <v>7.56</v>
          </cell>
        </row>
        <row r="177">
          <cell r="A177" t="str">
            <v>BL02.</v>
          </cell>
          <cell r="B177" t="str">
            <v>Bloques de Cemento</v>
          </cell>
          <cell r="D177" t="str">
            <v/>
          </cell>
          <cell r="F177" t="str">
            <v/>
          </cell>
        </row>
        <row r="178">
          <cell r="A178" t="str">
            <v>BL02.001</v>
          </cell>
          <cell r="B178" t="str">
            <v>Bloque de hormigón 4"</v>
          </cell>
          <cell r="C178" t="str">
            <v>u</v>
          </cell>
          <cell r="D178">
            <v>1.08</v>
          </cell>
          <cell r="E178">
            <v>4.8600000000000003</v>
          </cell>
          <cell r="F178">
            <v>5.25</v>
          </cell>
        </row>
        <row r="179">
          <cell r="A179" t="str">
            <v>BL02.002</v>
          </cell>
          <cell r="B179" t="str">
            <v>Bloque de hormigón 6"</v>
          </cell>
          <cell r="C179" t="str">
            <v>u</v>
          </cell>
          <cell r="D179">
            <v>1.08</v>
          </cell>
          <cell r="E179">
            <v>6.39</v>
          </cell>
          <cell r="F179">
            <v>6.9</v>
          </cell>
        </row>
        <row r="180">
          <cell r="A180" t="str">
            <v>BL02.003</v>
          </cell>
          <cell r="B180" t="str">
            <v>Bloque de hormigón 8"</v>
          </cell>
          <cell r="C180" t="str">
            <v>u</v>
          </cell>
          <cell r="D180">
            <v>1.08</v>
          </cell>
          <cell r="E180">
            <v>8.3699999999999992</v>
          </cell>
          <cell r="F180">
            <v>9.0399999999999991</v>
          </cell>
        </row>
        <row r="181">
          <cell r="A181" t="str">
            <v>BL02.004</v>
          </cell>
          <cell r="B181" t="str">
            <v>Bloque de hormigón 5" para verjas</v>
          </cell>
          <cell r="C181" t="str">
            <v>u</v>
          </cell>
          <cell r="D181">
            <v>1.08</v>
          </cell>
          <cell r="E181">
            <v>5.9</v>
          </cell>
          <cell r="F181">
            <v>6.37</v>
          </cell>
        </row>
        <row r="182">
          <cell r="A182" t="str">
            <v>BL02.005</v>
          </cell>
          <cell r="B182" t="str">
            <v>Bloque de hormigón 10"</v>
          </cell>
          <cell r="C182" t="str">
            <v>u</v>
          </cell>
          <cell r="D182">
            <v>1.08</v>
          </cell>
          <cell r="E182">
            <v>18.8</v>
          </cell>
          <cell r="F182">
            <v>20.3</v>
          </cell>
        </row>
        <row r="183">
          <cell r="A183" t="str">
            <v>BL02.006</v>
          </cell>
          <cell r="B183" t="str">
            <v>Bloque de hormigón 12"</v>
          </cell>
          <cell r="C183" t="str">
            <v>u</v>
          </cell>
          <cell r="D183">
            <v>1.08</v>
          </cell>
          <cell r="E183">
            <v>18.399999999999999</v>
          </cell>
          <cell r="F183">
            <v>19.87</v>
          </cell>
        </row>
        <row r="184">
          <cell r="A184" t="str">
            <v>BL02.007</v>
          </cell>
          <cell r="B184" t="str">
            <v>Bloque Rusticanales de 4", gris</v>
          </cell>
          <cell r="C184" t="str">
            <v>u</v>
          </cell>
          <cell r="D184">
            <v>1.08</v>
          </cell>
          <cell r="E184">
            <v>20.25</v>
          </cell>
          <cell r="F184">
            <v>21.87</v>
          </cell>
        </row>
        <row r="185">
          <cell r="A185" t="str">
            <v>BL02.008</v>
          </cell>
          <cell r="B185" t="str">
            <v>Bloque Rusticanales de 8", gris</v>
          </cell>
          <cell r="C185" t="str">
            <v>u</v>
          </cell>
          <cell r="D185">
            <v>1.08</v>
          </cell>
          <cell r="E185">
            <v>26.95</v>
          </cell>
          <cell r="F185">
            <v>29.11</v>
          </cell>
        </row>
        <row r="186">
          <cell r="A186" t="str">
            <v>BL02.009</v>
          </cell>
          <cell r="B186" t="str">
            <v>Bloque de 6"x8"x8", liso ( 1/2 bloque de 6")</v>
          </cell>
          <cell r="C186" t="str">
            <v>u</v>
          </cell>
          <cell r="D186">
            <v>1.08</v>
          </cell>
          <cell r="E186">
            <v>4.0999999999999996</v>
          </cell>
          <cell r="F186">
            <v>4.43</v>
          </cell>
        </row>
        <row r="187">
          <cell r="A187" t="str">
            <v>BL02.010</v>
          </cell>
          <cell r="B187" t="str">
            <v>Bloque de 8"x8"x8" , liso ( 1/2 bloque de 8")</v>
          </cell>
          <cell r="C187" t="str">
            <v>u</v>
          </cell>
          <cell r="D187">
            <v>1.08</v>
          </cell>
          <cell r="E187">
            <v>5.4</v>
          </cell>
          <cell r="F187">
            <v>5.83</v>
          </cell>
        </row>
        <row r="188">
          <cell r="A188" t="str">
            <v>BL02.011</v>
          </cell>
          <cell r="B188" t="str">
            <v>Bloque ornamental 8"x8"x16", gris (TICARUST)</v>
          </cell>
          <cell r="C188" t="str">
            <v>u</v>
          </cell>
          <cell r="D188">
            <v>1.08</v>
          </cell>
          <cell r="E188">
            <v>17.149999999999999</v>
          </cell>
          <cell r="F188">
            <v>18.52</v>
          </cell>
        </row>
        <row r="189">
          <cell r="A189" t="str">
            <v>BL02.012</v>
          </cell>
          <cell r="B189" t="str">
            <v>Bloque calado 6", tipo persiana</v>
          </cell>
          <cell r="C189" t="str">
            <v>u</v>
          </cell>
          <cell r="D189">
            <v>1.08</v>
          </cell>
          <cell r="E189">
            <v>8</v>
          </cell>
          <cell r="F189">
            <v>8.64</v>
          </cell>
        </row>
        <row r="190">
          <cell r="A190" t="str">
            <v>BL02.013</v>
          </cell>
          <cell r="B190" t="str">
            <v>Acarreo bloque de hormigón 4"</v>
          </cell>
          <cell r="C190" t="str">
            <v>u</v>
          </cell>
          <cell r="D190">
            <v>1.08</v>
          </cell>
          <cell r="E190">
            <v>0.52</v>
          </cell>
          <cell r="F190">
            <v>0.56000000000000005</v>
          </cell>
        </row>
        <row r="191">
          <cell r="A191" t="str">
            <v>BL02.014</v>
          </cell>
          <cell r="B191" t="str">
            <v>Acarreo bloque de hormigón 5", para verjas</v>
          </cell>
          <cell r="C191" t="str">
            <v>u</v>
          </cell>
          <cell r="D191">
            <v>1.08</v>
          </cell>
          <cell r="E191">
            <v>0.55000000000000004</v>
          </cell>
          <cell r="F191">
            <v>0.59</v>
          </cell>
        </row>
        <row r="192">
          <cell r="A192" t="str">
            <v>BL02.015</v>
          </cell>
          <cell r="B192" t="str">
            <v>Acarreo bloque de hormigón 6"</v>
          </cell>
          <cell r="C192" t="str">
            <v>u</v>
          </cell>
          <cell r="D192">
            <v>1.08</v>
          </cell>
          <cell r="E192">
            <v>0.56000000000000005</v>
          </cell>
          <cell r="F192">
            <v>0.6</v>
          </cell>
        </row>
        <row r="193">
          <cell r="A193" t="str">
            <v>BL02.016</v>
          </cell>
          <cell r="B193" t="str">
            <v>Acarreo bloque de hormigón 8"</v>
          </cell>
          <cell r="C193" t="str">
            <v>u</v>
          </cell>
          <cell r="D193">
            <v>1.08</v>
          </cell>
          <cell r="E193">
            <v>0.63</v>
          </cell>
          <cell r="F193">
            <v>0.68</v>
          </cell>
        </row>
        <row r="194">
          <cell r="A194" t="str">
            <v>BL02.017</v>
          </cell>
          <cell r="B194" t="str">
            <v>Acarreo bloque de hormigón 10"</v>
          </cell>
          <cell r="C194" t="str">
            <v>u</v>
          </cell>
          <cell r="D194">
            <v>1.08</v>
          </cell>
          <cell r="E194">
            <v>1</v>
          </cell>
          <cell r="F194">
            <v>1.08</v>
          </cell>
        </row>
        <row r="195">
          <cell r="A195" t="str">
            <v>BL02.018</v>
          </cell>
          <cell r="B195" t="str">
            <v>Acarreo bloque de hormigón 12"</v>
          </cell>
          <cell r="C195" t="str">
            <v>u</v>
          </cell>
          <cell r="D195">
            <v>1.08</v>
          </cell>
          <cell r="E195">
            <v>1.19</v>
          </cell>
          <cell r="F195">
            <v>1.29</v>
          </cell>
        </row>
        <row r="196">
          <cell r="A196" t="str">
            <v>BL02.019</v>
          </cell>
          <cell r="B196" t="str">
            <v>Acarreo Bloque Rusticanales de 4", gris</v>
          </cell>
          <cell r="C196" t="str">
            <v>u</v>
          </cell>
          <cell r="D196">
            <v>1.08</v>
          </cell>
          <cell r="E196">
            <v>0.56999999999999995</v>
          </cell>
          <cell r="F196">
            <v>0.62</v>
          </cell>
        </row>
        <row r="197">
          <cell r="A197" t="str">
            <v>BL02.020</v>
          </cell>
          <cell r="B197" t="str">
            <v>Acarreo Bloque Rusticanales de 8", gris</v>
          </cell>
          <cell r="C197" t="str">
            <v>u</v>
          </cell>
          <cell r="D197">
            <v>1.08</v>
          </cell>
          <cell r="E197">
            <v>0.78</v>
          </cell>
          <cell r="F197">
            <v>0.84</v>
          </cell>
        </row>
        <row r="198">
          <cell r="A198" t="str">
            <v>BL02.021</v>
          </cell>
          <cell r="B198" t="str">
            <v>Acarreo Bloque de 6"x8"x8", liso ( 1/2 Acarreo Bloque de 6")</v>
          </cell>
          <cell r="C198" t="str">
            <v>u</v>
          </cell>
          <cell r="D198">
            <v>1.08</v>
          </cell>
          <cell r="E198">
            <v>0.3</v>
          </cell>
          <cell r="F198">
            <v>0.32</v>
          </cell>
        </row>
        <row r="199">
          <cell r="A199" t="str">
            <v>BL02.022</v>
          </cell>
          <cell r="B199" t="str">
            <v>Acarreo Bloque de 8"x8"x8" , liso ( 1/2 Acarreo Bloque de 8")</v>
          </cell>
          <cell r="C199" t="str">
            <v>u</v>
          </cell>
          <cell r="D199">
            <v>1.08</v>
          </cell>
          <cell r="E199">
            <v>0.34</v>
          </cell>
          <cell r="F199">
            <v>0.37</v>
          </cell>
        </row>
        <row r="200">
          <cell r="A200" t="str">
            <v>BL02.023</v>
          </cell>
          <cell r="B200" t="str">
            <v>Acarreo Bloque ornamental 8"x8"x16", gris (TICARUST)</v>
          </cell>
          <cell r="C200" t="str">
            <v>u</v>
          </cell>
          <cell r="D200">
            <v>1.08</v>
          </cell>
          <cell r="E200">
            <v>0.53</v>
          </cell>
          <cell r="F200">
            <v>0.56999999999999995</v>
          </cell>
        </row>
        <row r="201">
          <cell r="A201" t="str">
            <v>BL02.024</v>
          </cell>
          <cell r="B201" t="str">
            <v>Acarreo Bloque calado 6", tipo persiana</v>
          </cell>
          <cell r="C201" t="str">
            <v>u</v>
          </cell>
          <cell r="D201">
            <v>1.08</v>
          </cell>
          <cell r="E201">
            <v>0.53</v>
          </cell>
          <cell r="F201">
            <v>0.56999999999999995</v>
          </cell>
        </row>
        <row r="202">
          <cell r="A202" t="str">
            <v>BL99.001</v>
          </cell>
          <cell r="B202" t="str">
            <v>Bloques de Cristal</v>
          </cell>
          <cell r="C202" t="str">
            <v>u</v>
          </cell>
          <cell r="D202">
            <v>1.08</v>
          </cell>
          <cell r="E202">
            <v>80</v>
          </cell>
          <cell r="F202">
            <v>86.4</v>
          </cell>
        </row>
        <row r="203">
          <cell r="A203" t="str">
            <v>BL99.011</v>
          </cell>
          <cell r="B203" t="str">
            <v>Acarreo de Bloques de Cristal</v>
          </cell>
          <cell r="C203" t="str">
            <v>u</v>
          </cell>
          <cell r="D203">
            <v>1.08</v>
          </cell>
          <cell r="E203">
            <v>4</v>
          </cell>
          <cell r="F203">
            <v>4.32</v>
          </cell>
        </row>
        <row r="204">
          <cell r="A204" t="str">
            <v>BO</v>
          </cell>
          <cell r="B204" t="str">
            <v>BOMBA DE AGUA PARA CISTERNAS</v>
          </cell>
          <cell r="D204" t="str">
            <v/>
          </cell>
          <cell r="F204" t="str">
            <v/>
          </cell>
        </row>
        <row r="205">
          <cell r="A205" t="str">
            <v>BO01.002</v>
          </cell>
          <cell r="B205" t="str">
            <v>Bomba de 3/4 H.P., sin tanque</v>
          </cell>
          <cell r="C205" t="str">
            <v>u</v>
          </cell>
          <cell r="D205">
            <v>1</v>
          </cell>
          <cell r="E205">
            <v>2500</v>
          </cell>
          <cell r="F205">
            <v>2500</v>
          </cell>
        </row>
        <row r="206">
          <cell r="A206" t="str">
            <v>BO01.008</v>
          </cell>
          <cell r="B206" t="str">
            <v>Tanque hidroneumático de 42 gls, criollo</v>
          </cell>
          <cell r="C206" t="str">
            <v>u</v>
          </cell>
          <cell r="D206">
            <v>1</v>
          </cell>
          <cell r="E206">
            <v>1000</v>
          </cell>
          <cell r="F206">
            <v>1000</v>
          </cell>
        </row>
        <row r="207">
          <cell r="A207" t="str">
            <v>CC</v>
          </cell>
          <cell r="B207" t="str">
            <v>CEMENTOS Y CALES</v>
          </cell>
          <cell r="D207" t="str">
            <v/>
          </cell>
          <cell r="F207" t="str">
            <v/>
          </cell>
        </row>
        <row r="208">
          <cell r="A208" t="str">
            <v>CC01.001</v>
          </cell>
          <cell r="B208" t="str">
            <v>Cal Pomier (50 lbs)</v>
          </cell>
          <cell r="C208" t="str">
            <v>fda</v>
          </cell>
          <cell r="D208">
            <v>1</v>
          </cell>
          <cell r="E208">
            <v>59</v>
          </cell>
          <cell r="F208">
            <v>59</v>
          </cell>
        </row>
        <row r="209">
          <cell r="A209" t="str">
            <v>CC01.002</v>
          </cell>
          <cell r="B209" t="str">
            <v>Cemento Blanco (90 lbs)</v>
          </cell>
          <cell r="C209" t="str">
            <v>fda</v>
          </cell>
          <cell r="D209">
            <v>1</v>
          </cell>
          <cell r="E209">
            <v>180</v>
          </cell>
          <cell r="F209">
            <v>180</v>
          </cell>
        </row>
        <row r="210">
          <cell r="A210" t="str">
            <v>CC01.003</v>
          </cell>
          <cell r="B210" t="str">
            <v>Cemento Gris ("Portland")</v>
          </cell>
          <cell r="C210" t="str">
            <v>fda</v>
          </cell>
          <cell r="D210">
            <v>1</v>
          </cell>
          <cell r="E210">
            <v>69</v>
          </cell>
          <cell r="F210">
            <v>69</v>
          </cell>
        </row>
        <row r="211">
          <cell r="A211" t="str">
            <v>CC02.001</v>
          </cell>
          <cell r="B211" t="str">
            <v>Cemento para Grouting Expansivo</v>
          </cell>
          <cell r="C211" t="str">
            <v>fda</v>
          </cell>
          <cell r="D211">
            <v>1</v>
          </cell>
          <cell r="E211">
            <v>500</v>
          </cell>
          <cell r="F211">
            <v>500</v>
          </cell>
        </row>
        <row r="212">
          <cell r="A212" t="str">
            <v>CC02.002</v>
          </cell>
          <cell r="B212" t="str">
            <v>Cemento para Grouting Portland</v>
          </cell>
          <cell r="C212" t="str">
            <v>fda</v>
          </cell>
          <cell r="D212">
            <v>1</v>
          </cell>
          <cell r="E212">
            <v>67</v>
          </cell>
          <cell r="F212">
            <v>67</v>
          </cell>
        </row>
        <row r="213">
          <cell r="A213" t="str">
            <v>CC02.003</v>
          </cell>
          <cell r="B213" t="str">
            <v>Supracure</v>
          </cell>
          <cell r="C213" t="str">
            <v>gl</v>
          </cell>
          <cell r="D213">
            <v>1</v>
          </cell>
          <cell r="E213">
            <v>97.2</v>
          </cell>
          <cell r="F213">
            <v>97.2</v>
          </cell>
        </row>
        <row r="214">
          <cell r="A214" t="str">
            <v>CC02.004</v>
          </cell>
          <cell r="B214" t="str">
            <v>Superplastificante</v>
          </cell>
          <cell r="C214" t="str">
            <v>gl</v>
          </cell>
          <cell r="D214">
            <v>1</v>
          </cell>
          <cell r="E214">
            <v>91.8</v>
          </cell>
          <cell r="F214">
            <v>91.8</v>
          </cell>
        </row>
        <row r="215">
          <cell r="A215" t="str">
            <v>CC02.002</v>
          </cell>
          <cell r="B215" t="str">
            <v>Cemento para Grouting Portland</v>
          </cell>
          <cell r="C215" t="str">
            <v>fda</v>
          </cell>
          <cell r="D215">
            <v>1</v>
          </cell>
          <cell r="E215">
            <v>67</v>
          </cell>
          <cell r="F215">
            <v>67</v>
          </cell>
        </row>
        <row r="216">
          <cell r="A216" t="str">
            <v>CC02.003</v>
          </cell>
          <cell r="B216" t="str">
            <v>Supracure</v>
          </cell>
          <cell r="C216" t="str">
            <v>gl</v>
          </cell>
          <cell r="D216">
            <v>1</v>
          </cell>
          <cell r="E216">
            <v>97.2</v>
          </cell>
          <cell r="F216">
            <v>97.2</v>
          </cell>
        </row>
        <row r="217">
          <cell r="A217" t="str">
            <v>CC02.004</v>
          </cell>
          <cell r="B217" t="str">
            <v>Superplastificante</v>
          </cell>
          <cell r="C217" t="str">
            <v>gl</v>
          </cell>
          <cell r="D217">
            <v>1</v>
          </cell>
          <cell r="E217">
            <v>91.8</v>
          </cell>
          <cell r="F217">
            <v>91.8</v>
          </cell>
        </row>
        <row r="218">
          <cell r="A218" t="str">
            <v>CE</v>
          </cell>
          <cell r="B218" t="str">
            <v>CERAMICAS</v>
          </cell>
          <cell r="D218" t="str">
            <v/>
          </cell>
          <cell r="F218" t="str">
            <v/>
          </cell>
        </row>
        <row r="219">
          <cell r="A219" t="str">
            <v>CE01.001</v>
          </cell>
          <cell r="B219" t="str">
            <v>Cerámica Criolla 15x15, monocolor</v>
          </cell>
          <cell r="C219" t="str">
            <v>m2</v>
          </cell>
          <cell r="D219">
            <v>1</v>
          </cell>
          <cell r="E219">
            <v>175</v>
          </cell>
          <cell r="F219">
            <v>175</v>
          </cell>
        </row>
        <row r="220">
          <cell r="A220" t="str">
            <v>CE01.002</v>
          </cell>
          <cell r="B220" t="str">
            <v>Cerámica Criolla 15x15, blanca</v>
          </cell>
          <cell r="C220" t="str">
            <v>m2</v>
          </cell>
          <cell r="D220">
            <v>1</v>
          </cell>
          <cell r="E220">
            <v>175</v>
          </cell>
          <cell r="F220">
            <v>175</v>
          </cell>
        </row>
        <row r="221">
          <cell r="A221" t="str">
            <v>CE01.010</v>
          </cell>
          <cell r="B221" t="str">
            <v>Cerámica Importada (Carabela). Costo Medio</v>
          </cell>
          <cell r="C221" t="str">
            <v>m2</v>
          </cell>
          <cell r="D221">
            <v>1</v>
          </cell>
          <cell r="E221">
            <v>250</v>
          </cell>
          <cell r="F221">
            <v>250</v>
          </cell>
        </row>
        <row r="222">
          <cell r="A222" t="str">
            <v>CE01.011</v>
          </cell>
          <cell r="B222" t="str">
            <v>Corte de Chazos</v>
          </cell>
          <cell r="C222" t="str">
            <v>u</v>
          </cell>
          <cell r="D222">
            <v>1</v>
          </cell>
          <cell r="E222">
            <v>2.6</v>
          </cell>
          <cell r="F222">
            <v>2.6</v>
          </cell>
        </row>
        <row r="223">
          <cell r="A223" t="str">
            <v>CE01.012</v>
          </cell>
          <cell r="B223" t="str">
            <v>Estopa</v>
          </cell>
          <cell r="C223" t="str">
            <v>lb</v>
          </cell>
          <cell r="D223">
            <v>1</v>
          </cell>
          <cell r="E223">
            <v>12</v>
          </cell>
          <cell r="F223">
            <v>12</v>
          </cell>
        </row>
        <row r="224">
          <cell r="A224" t="str">
            <v>CE01.021</v>
          </cell>
          <cell r="B224" t="str">
            <v>Zócalos 8x30 Cerámica Importada (Carabela), Costo medio</v>
          </cell>
          <cell r="C224" t="str">
            <v>u</v>
          </cell>
          <cell r="D224">
            <v>1</v>
          </cell>
          <cell r="E224">
            <v>12</v>
          </cell>
          <cell r="F224">
            <v>12</v>
          </cell>
        </row>
        <row r="225">
          <cell r="A225" t="str">
            <v>CJ</v>
          </cell>
          <cell r="B225" t="str">
            <v>CERRAJERIA</v>
          </cell>
          <cell r="D225" t="str">
            <v/>
          </cell>
          <cell r="F225" t="str">
            <v/>
          </cell>
        </row>
        <row r="226">
          <cell r="A226" t="str">
            <v>CJ01.001</v>
          </cell>
          <cell r="B226" t="str">
            <v>Llavín corriente, doble puño con llave y seguro</v>
          </cell>
          <cell r="C226" t="str">
            <v>u</v>
          </cell>
          <cell r="D226">
            <v>1</v>
          </cell>
          <cell r="E226">
            <v>125</v>
          </cell>
          <cell r="F226">
            <v>125</v>
          </cell>
        </row>
        <row r="227">
          <cell r="A227" t="str">
            <v>CJ01.002</v>
          </cell>
          <cell r="B227" t="str">
            <v>Llavín de Calidad, doble puño con llave y seguro</v>
          </cell>
          <cell r="C227" t="str">
            <v>u</v>
          </cell>
          <cell r="D227">
            <v>1</v>
          </cell>
          <cell r="E227">
            <v>425</v>
          </cell>
          <cell r="F227">
            <v>425</v>
          </cell>
        </row>
        <row r="228">
          <cell r="A228" t="str">
            <v>CJ01.003</v>
          </cell>
          <cell r="B228" t="str">
            <v>Bisagras STANLEY 3 1/2" x 3 1/2" doradas</v>
          </cell>
          <cell r="C228" t="str">
            <v>par</v>
          </cell>
          <cell r="D228">
            <v>1</v>
          </cell>
          <cell r="E228">
            <v>44</v>
          </cell>
          <cell r="F228">
            <v>44</v>
          </cell>
        </row>
        <row r="229">
          <cell r="A229" t="str">
            <v>CJ01.004</v>
          </cell>
          <cell r="B229" t="str">
            <v>Bisagras VAIVEN de piso, americana</v>
          </cell>
          <cell r="C229" t="str">
            <v>ud</v>
          </cell>
          <cell r="D229">
            <v>1</v>
          </cell>
          <cell r="E229">
            <v>480</v>
          </cell>
          <cell r="F229">
            <v>480</v>
          </cell>
        </row>
        <row r="230">
          <cell r="A230" t="str">
            <v>CJ01.007</v>
          </cell>
          <cell r="B230" t="str">
            <v>Tornillos de 3" x 14</v>
          </cell>
          <cell r="C230" t="str">
            <v>u</v>
          </cell>
          <cell r="D230">
            <v>1</v>
          </cell>
          <cell r="E230">
            <v>1.95</v>
          </cell>
          <cell r="F230">
            <v>1.95</v>
          </cell>
        </row>
        <row r="231">
          <cell r="A231" t="str">
            <v>CJ01.008</v>
          </cell>
          <cell r="B231" t="str">
            <v>Tarugos plásticos de 3/8" x 2"</v>
          </cell>
          <cell r="C231" t="str">
            <v>u</v>
          </cell>
          <cell r="D231">
            <v>1</v>
          </cell>
          <cell r="E231">
            <v>0.6</v>
          </cell>
          <cell r="F231">
            <v>0.6</v>
          </cell>
        </row>
        <row r="232">
          <cell r="A232" t="str">
            <v>EB</v>
          </cell>
          <cell r="B232" t="str">
            <v>EBANISTERIA</v>
          </cell>
          <cell r="D232" t="str">
            <v/>
          </cell>
          <cell r="F232" t="str">
            <v/>
          </cell>
        </row>
        <row r="233">
          <cell r="A233" t="str">
            <v>EB01.001</v>
          </cell>
          <cell r="B233" t="str">
            <v>Marco de pino en 2" x 4"</v>
          </cell>
          <cell r="C233" t="str">
            <v>p</v>
          </cell>
          <cell r="D233">
            <v>1</v>
          </cell>
          <cell r="E233">
            <v>17.5</v>
          </cell>
          <cell r="F233">
            <v>17.5</v>
          </cell>
        </row>
        <row r="234">
          <cell r="A234" t="str">
            <v>EB01.002</v>
          </cell>
          <cell r="B234" t="str">
            <v>Marco de caoba en 2" x 4"</v>
          </cell>
          <cell r="C234" t="str">
            <v>p</v>
          </cell>
          <cell r="D234">
            <v>1</v>
          </cell>
          <cell r="E234">
            <v>62.5</v>
          </cell>
          <cell r="F234">
            <v>62.5</v>
          </cell>
        </row>
        <row r="235">
          <cell r="A235" t="str">
            <v>EB01.003</v>
          </cell>
          <cell r="B235" t="str">
            <v>Puerta en Plywood 3/16"</v>
          </cell>
          <cell r="C235" t="str">
            <v>p2</v>
          </cell>
          <cell r="D235">
            <v>1</v>
          </cell>
          <cell r="E235">
            <v>35</v>
          </cell>
          <cell r="F235">
            <v>35</v>
          </cell>
        </row>
        <row r="236">
          <cell r="A236" t="str">
            <v>EB01.004</v>
          </cell>
          <cell r="B236" t="str">
            <v>Puerta panelada en Pino</v>
          </cell>
          <cell r="C236" t="str">
            <v>p2</v>
          </cell>
          <cell r="D236">
            <v>1</v>
          </cell>
          <cell r="E236">
            <v>68</v>
          </cell>
          <cell r="F236">
            <v>68</v>
          </cell>
        </row>
        <row r="237">
          <cell r="A237" t="str">
            <v>EB01.005</v>
          </cell>
          <cell r="B237" t="str">
            <v>Puerta panelada en Caoba</v>
          </cell>
          <cell r="C237" t="str">
            <v>p2</v>
          </cell>
          <cell r="D237">
            <v>1</v>
          </cell>
          <cell r="E237">
            <v>180</v>
          </cell>
          <cell r="F237">
            <v>180</v>
          </cell>
        </row>
        <row r="238">
          <cell r="A238" t="str">
            <v>EB01.006</v>
          </cell>
          <cell r="B238" t="str">
            <v>Puerta panelada especial en Caoba (Para Puerta Principal)</v>
          </cell>
          <cell r="C238" t="str">
            <v>p3</v>
          </cell>
          <cell r="D238">
            <v>1</v>
          </cell>
          <cell r="E238">
            <v>250</v>
          </cell>
          <cell r="F238">
            <v>250</v>
          </cell>
        </row>
        <row r="239">
          <cell r="A239" t="str">
            <v>EB01.007</v>
          </cell>
          <cell r="B239" t="str">
            <v>Gabinete de piso en Pino</v>
          </cell>
          <cell r="C239" t="str">
            <v>p</v>
          </cell>
          <cell r="D239">
            <v>1</v>
          </cell>
          <cell r="E239">
            <v>650</v>
          </cell>
          <cell r="F239">
            <v>650</v>
          </cell>
        </row>
        <row r="240">
          <cell r="A240" t="str">
            <v>EB01.008</v>
          </cell>
          <cell r="B240" t="str">
            <v>Gabinete de pared en Pino</v>
          </cell>
          <cell r="C240" t="str">
            <v>p</v>
          </cell>
          <cell r="D240">
            <v>1</v>
          </cell>
          <cell r="E240">
            <v>550</v>
          </cell>
          <cell r="F240">
            <v>550</v>
          </cell>
        </row>
        <row r="241">
          <cell r="A241" t="str">
            <v>EB01.016</v>
          </cell>
          <cell r="B241" t="str">
            <v>Montura puertas (incluye marco y llavín)</v>
          </cell>
          <cell r="C241" t="str">
            <v>u</v>
          </cell>
          <cell r="D241">
            <v>1</v>
          </cell>
          <cell r="E241">
            <v>250</v>
          </cell>
          <cell r="F241">
            <v>250</v>
          </cell>
        </row>
        <row r="242">
          <cell r="A242" t="str">
            <v>EB01.017</v>
          </cell>
          <cell r="B242" t="str">
            <v>Aplicación laca todo costo (por puerta)</v>
          </cell>
          <cell r="C242" t="str">
            <v>u</v>
          </cell>
          <cell r="D242">
            <v>1</v>
          </cell>
          <cell r="E242">
            <v>500</v>
          </cell>
          <cell r="F242">
            <v>500</v>
          </cell>
        </row>
        <row r="243">
          <cell r="A243" t="str">
            <v>EB02.001</v>
          </cell>
          <cell r="B243" t="str">
            <v>Tope de Marmolite "Alpha"</v>
          </cell>
          <cell r="C243" t="str">
            <v>p2</v>
          </cell>
          <cell r="D243">
            <v>1</v>
          </cell>
          <cell r="E243">
            <v>85</v>
          </cell>
          <cell r="F243">
            <v>85</v>
          </cell>
        </row>
        <row r="244">
          <cell r="A244" t="str">
            <v>EB02.002</v>
          </cell>
          <cell r="B244" t="str">
            <v>Tope de Marmolite Natural.  Incluye Instalación.</v>
          </cell>
          <cell r="C244" t="str">
            <v>p2</v>
          </cell>
          <cell r="D244">
            <v>1</v>
          </cell>
          <cell r="E244">
            <v>85</v>
          </cell>
          <cell r="F244">
            <v>85</v>
          </cell>
        </row>
        <row r="245">
          <cell r="A245" t="str">
            <v>EB02.003</v>
          </cell>
          <cell r="B245" t="str">
            <v>Tope de Marmolite Color.  Incluye Instalación.</v>
          </cell>
          <cell r="C245" t="str">
            <v>p2</v>
          </cell>
          <cell r="D245">
            <v>1</v>
          </cell>
          <cell r="E245">
            <v>120</v>
          </cell>
          <cell r="F245">
            <v>120</v>
          </cell>
        </row>
        <row r="246">
          <cell r="A246" t="str">
            <v>EB02.004</v>
          </cell>
          <cell r="B246" t="str">
            <v>Tope de Marmolite - Granitop.  Incluye Instalación.</v>
          </cell>
          <cell r="C246" t="str">
            <v>p2</v>
          </cell>
          <cell r="D246">
            <v>1.08</v>
          </cell>
          <cell r="E246">
            <v>150</v>
          </cell>
          <cell r="F246">
            <v>162</v>
          </cell>
        </row>
        <row r="247">
          <cell r="A247" t="str">
            <v>EL</v>
          </cell>
          <cell r="B247" t="str">
            <v>ELECTRICIDAD</v>
          </cell>
          <cell r="D247" t="str">
            <v/>
          </cell>
          <cell r="F247" t="str">
            <v/>
          </cell>
        </row>
        <row r="248">
          <cell r="A248" t="str">
            <v>EL01.001</v>
          </cell>
          <cell r="B248" t="str">
            <v>Caja rectangular 2x4 de 1/2", americana</v>
          </cell>
          <cell r="C248" t="str">
            <v>u</v>
          </cell>
          <cell r="D248">
            <v>1</v>
          </cell>
          <cell r="E248">
            <v>7.95</v>
          </cell>
          <cell r="F248">
            <v>7.95</v>
          </cell>
        </row>
        <row r="249">
          <cell r="A249" t="str">
            <v>EL01.002</v>
          </cell>
          <cell r="B249" t="str">
            <v>Caja rectangular 2x4 de 3/4", americana</v>
          </cell>
          <cell r="C249" t="str">
            <v>u</v>
          </cell>
          <cell r="D249">
            <v>1</v>
          </cell>
          <cell r="E249">
            <v>8</v>
          </cell>
          <cell r="F249">
            <v>8</v>
          </cell>
        </row>
        <row r="250">
          <cell r="A250" t="str">
            <v>EL01.003</v>
          </cell>
          <cell r="B250" t="str">
            <v>Caja octagonal de 1/2", americana</v>
          </cell>
          <cell r="C250" t="str">
            <v>u</v>
          </cell>
          <cell r="D250">
            <v>1</v>
          </cell>
          <cell r="E250">
            <v>8.9499999999999993</v>
          </cell>
          <cell r="F250">
            <v>8.9499999999999993</v>
          </cell>
        </row>
        <row r="251">
          <cell r="A251" t="str">
            <v>EL01.004</v>
          </cell>
          <cell r="B251" t="str">
            <v>Caja octagonal de 3/4", americana</v>
          </cell>
          <cell r="C251" t="str">
            <v>u</v>
          </cell>
          <cell r="D251">
            <v>1</v>
          </cell>
          <cell r="E251">
            <v>8.9499999999999993</v>
          </cell>
          <cell r="F251">
            <v>8.9499999999999993</v>
          </cell>
        </row>
        <row r="252">
          <cell r="A252" t="str">
            <v>EL01.005</v>
          </cell>
          <cell r="B252" t="str">
            <v>Roseta porcelana americana</v>
          </cell>
          <cell r="C252" t="str">
            <v>u</v>
          </cell>
          <cell r="D252">
            <v>1</v>
          </cell>
          <cell r="E252">
            <v>18</v>
          </cell>
          <cell r="F252">
            <v>18</v>
          </cell>
        </row>
        <row r="253">
          <cell r="A253" t="str">
            <v>EL01.006</v>
          </cell>
          <cell r="B253" t="str">
            <v>Tubo 1/2" x 10', PVC</v>
          </cell>
          <cell r="C253" t="str">
            <v>u</v>
          </cell>
          <cell r="D253">
            <v>1</v>
          </cell>
          <cell r="E253">
            <v>6.95</v>
          </cell>
          <cell r="F253">
            <v>6.95</v>
          </cell>
        </row>
        <row r="254">
          <cell r="A254" t="str">
            <v>EL01.007</v>
          </cell>
          <cell r="B254" t="str">
            <v>Tubo 3/4" x 10', PVC</v>
          </cell>
          <cell r="C254" t="str">
            <v>u</v>
          </cell>
          <cell r="D254">
            <v>1</v>
          </cell>
          <cell r="E254">
            <v>10.95</v>
          </cell>
          <cell r="F254">
            <v>10.95</v>
          </cell>
        </row>
        <row r="255">
          <cell r="A255" t="str">
            <v>EL01.008</v>
          </cell>
          <cell r="B255" t="str">
            <v>Tubo 1" x 10', PVC</v>
          </cell>
          <cell r="C255" t="str">
            <v>u</v>
          </cell>
          <cell r="D255">
            <v>1</v>
          </cell>
          <cell r="E255">
            <v>17</v>
          </cell>
          <cell r="F255">
            <v>17</v>
          </cell>
        </row>
        <row r="256">
          <cell r="A256" t="str">
            <v>EL01.009</v>
          </cell>
          <cell r="B256" t="str">
            <v>Tubo 1 1/2" x 10', PVC</v>
          </cell>
          <cell r="C256" t="str">
            <v>u</v>
          </cell>
          <cell r="D256">
            <v>1</v>
          </cell>
          <cell r="E256">
            <v>20</v>
          </cell>
          <cell r="F256">
            <v>20</v>
          </cell>
        </row>
        <row r="257">
          <cell r="A257" t="str">
            <v>EL01.010</v>
          </cell>
          <cell r="B257" t="str">
            <v>Tubo 2" x 10', PVC</v>
          </cell>
          <cell r="C257" t="str">
            <v>u</v>
          </cell>
          <cell r="D257">
            <v>1</v>
          </cell>
          <cell r="E257">
            <v>23</v>
          </cell>
          <cell r="F257">
            <v>23</v>
          </cell>
        </row>
        <row r="258">
          <cell r="A258" t="str">
            <v>EL01.011</v>
          </cell>
          <cell r="B258" t="str">
            <v>Codo PVC Eléctrico de 1/2"</v>
          </cell>
          <cell r="C258" t="str">
            <v>u</v>
          </cell>
          <cell r="D258">
            <v>1</v>
          </cell>
          <cell r="E258">
            <v>6.95</v>
          </cell>
          <cell r="F258">
            <v>6.95</v>
          </cell>
        </row>
        <row r="259">
          <cell r="A259" t="str">
            <v>EL01.012</v>
          </cell>
          <cell r="B259" t="str">
            <v>Codo PVC Eléctrico de 3/4"</v>
          </cell>
          <cell r="C259" t="str">
            <v>u</v>
          </cell>
          <cell r="D259">
            <v>1</v>
          </cell>
          <cell r="E259">
            <v>10.95</v>
          </cell>
          <cell r="F259">
            <v>10.95</v>
          </cell>
        </row>
        <row r="260">
          <cell r="A260" t="str">
            <v>EL01.013</v>
          </cell>
          <cell r="B260" t="str">
            <v>Alambre Duplo # 18, St.</v>
          </cell>
          <cell r="C260" t="str">
            <v>p</v>
          </cell>
          <cell r="D260">
            <v>1</v>
          </cell>
          <cell r="E260">
            <v>0.86</v>
          </cell>
          <cell r="F260">
            <v>0.86</v>
          </cell>
        </row>
        <row r="261">
          <cell r="A261" t="str">
            <v>EL01.014</v>
          </cell>
          <cell r="B261" t="str">
            <v>Alambre THW # 14, St.</v>
          </cell>
          <cell r="C261" t="str">
            <v>p</v>
          </cell>
          <cell r="D261">
            <v>1</v>
          </cell>
          <cell r="E261">
            <v>0.69</v>
          </cell>
          <cell r="F261">
            <v>0.69</v>
          </cell>
        </row>
        <row r="262">
          <cell r="A262" t="str">
            <v>EL01.015</v>
          </cell>
          <cell r="B262" t="str">
            <v>Alambre THW # 12, St.</v>
          </cell>
          <cell r="C262" t="str">
            <v>p</v>
          </cell>
          <cell r="D262">
            <v>1</v>
          </cell>
          <cell r="E262">
            <v>0.93</v>
          </cell>
          <cell r="F262">
            <v>0.93</v>
          </cell>
        </row>
        <row r="263">
          <cell r="A263" t="str">
            <v>EL01.016</v>
          </cell>
          <cell r="B263" t="str">
            <v>Alambre THW # 10, St.</v>
          </cell>
          <cell r="C263" t="str">
            <v>p</v>
          </cell>
          <cell r="D263">
            <v>1</v>
          </cell>
          <cell r="E263">
            <v>1.5</v>
          </cell>
          <cell r="F263">
            <v>1.5</v>
          </cell>
        </row>
        <row r="264">
          <cell r="A264" t="str">
            <v>EL01.017</v>
          </cell>
          <cell r="B264" t="str">
            <v>Alambre THW # 8, St.</v>
          </cell>
          <cell r="C264" t="str">
            <v>p</v>
          </cell>
          <cell r="D264">
            <v>1</v>
          </cell>
          <cell r="E264">
            <v>2.77</v>
          </cell>
          <cell r="F264">
            <v>2.77</v>
          </cell>
        </row>
        <row r="265">
          <cell r="A265" t="str">
            <v>EL01.018</v>
          </cell>
          <cell r="B265" t="str">
            <v>Alambre THW # 6, St.</v>
          </cell>
          <cell r="C265" t="str">
            <v>p</v>
          </cell>
          <cell r="D265">
            <v>1</v>
          </cell>
          <cell r="E265">
            <v>3.99</v>
          </cell>
          <cell r="F265">
            <v>3.99</v>
          </cell>
        </row>
        <row r="266">
          <cell r="A266" t="str">
            <v>EL01.019</v>
          </cell>
          <cell r="B266" t="str">
            <v>Alambre THW # 4, St.</v>
          </cell>
          <cell r="C266" t="str">
            <v>p</v>
          </cell>
          <cell r="D266">
            <v>1</v>
          </cell>
          <cell r="E266">
            <v>6.3</v>
          </cell>
          <cell r="F266">
            <v>6.3</v>
          </cell>
        </row>
        <row r="267">
          <cell r="A267" t="str">
            <v>EL01.020</v>
          </cell>
          <cell r="B267" t="str">
            <v>Alambre THW # 2, St.</v>
          </cell>
          <cell r="C267" t="str">
            <v>p</v>
          </cell>
          <cell r="D267">
            <v>1</v>
          </cell>
          <cell r="E267">
            <v>9.25</v>
          </cell>
          <cell r="F267">
            <v>9.25</v>
          </cell>
        </row>
        <row r="268">
          <cell r="A268" t="str">
            <v>EL01.021</v>
          </cell>
          <cell r="B268" t="str">
            <v>Alambre THW # 1/0, St.</v>
          </cell>
          <cell r="C268" t="str">
            <v>p</v>
          </cell>
          <cell r="D268">
            <v>1</v>
          </cell>
          <cell r="E268">
            <v>17.739999999999998</v>
          </cell>
          <cell r="F268">
            <v>17.739999999999998</v>
          </cell>
        </row>
        <row r="269">
          <cell r="A269" t="str">
            <v>EL01.022</v>
          </cell>
          <cell r="B269" t="str">
            <v>Tape eléctrico</v>
          </cell>
          <cell r="C269" t="str">
            <v>p</v>
          </cell>
          <cell r="D269">
            <v>1</v>
          </cell>
          <cell r="E269">
            <v>46</v>
          </cell>
          <cell r="F269">
            <v>46</v>
          </cell>
        </row>
        <row r="270">
          <cell r="A270" t="str">
            <v>EL01.023</v>
          </cell>
          <cell r="B270" t="str">
            <v>Interruptor sencillo, luminex</v>
          </cell>
          <cell r="C270" t="str">
            <v>u</v>
          </cell>
          <cell r="D270">
            <v>1</v>
          </cell>
          <cell r="E270">
            <v>16.95</v>
          </cell>
          <cell r="F270">
            <v>16.95</v>
          </cell>
        </row>
        <row r="271">
          <cell r="A271" t="str">
            <v>EL01.024</v>
          </cell>
          <cell r="B271" t="str">
            <v>Interruptor doble, luminex</v>
          </cell>
          <cell r="C271" t="str">
            <v>u</v>
          </cell>
          <cell r="D271">
            <v>1</v>
          </cell>
          <cell r="E271">
            <v>28.95</v>
          </cell>
          <cell r="F271">
            <v>28.95</v>
          </cell>
        </row>
        <row r="272">
          <cell r="A272" t="str">
            <v>EL01.025</v>
          </cell>
          <cell r="B272" t="str">
            <v>Interruptor triple, LUMINEX</v>
          </cell>
          <cell r="C272" t="str">
            <v>u</v>
          </cell>
          <cell r="D272">
            <v>1</v>
          </cell>
          <cell r="E272">
            <v>42</v>
          </cell>
          <cell r="F272">
            <v>42</v>
          </cell>
        </row>
        <row r="273">
          <cell r="A273" t="str">
            <v>EL01.026</v>
          </cell>
          <cell r="B273" t="str">
            <v>Interruptor sencillo de tres vias, Luminex</v>
          </cell>
          <cell r="C273" t="str">
            <v>u</v>
          </cell>
          <cell r="D273">
            <v>1</v>
          </cell>
          <cell r="E273">
            <v>20.95</v>
          </cell>
          <cell r="F273">
            <v>20.95</v>
          </cell>
        </row>
        <row r="274">
          <cell r="A274" t="str">
            <v>EL01.027</v>
          </cell>
          <cell r="B274" t="str">
            <v>Interruptor sencillo de cuatro vias, Vimar</v>
          </cell>
          <cell r="C274" t="str">
            <v>u</v>
          </cell>
          <cell r="D274">
            <v>1</v>
          </cell>
          <cell r="E274">
            <v>62</v>
          </cell>
          <cell r="F274">
            <v>62</v>
          </cell>
        </row>
        <row r="275">
          <cell r="A275" t="str">
            <v>EL01.028</v>
          </cell>
          <cell r="B275" t="str">
            <v>Interruptor piloto americano, Levinton</v>
          </cell>
          <cell r="C275" t="str">
            <v>u</v>
          </cell>
          <cell r="D275">
            <v>1</v>
          </cell>
          <cell r="E275">
            <v>66</v>
          </cell>
          <cell r="F275">
            <v>66</v>
          </cell>
        </row>
        <row r="276">
          <cell r="A276" t="str">
            <v>EL01.029</v>
          </cell>
          <cell r="B276" t="str">
            <v>Tomacorriente doble 110 V.</v>
          </cell>
          <cell r="C276" t="str">
            <v>u</v>
          </cell>
          <cell r="D276">
            <v>1</v>
          </cell>
          <cell r="E276">
            <v>21.95</v>
          </cell>
          <cell r="F276">
            <v>21.95</v>
          </cell>
        </row>
        <row r="277">
          <cell r="A277" t="str">
            <v>EL01.030</v>
          </cell>
          <cell r="B277" t="str">
            <v>Tomacorriente sencillo 220 V.</v>
          </cell>
          <cell r="C277" t="str">
            <v>u</v>
          </cell>
          <cell r="D277">
            <v>1</v>
          </cell>
          <cell r="E277">
            <v>30</v>
          </cell>
          <cell r="F277">
            <v>30</v>
          </cell>
        </row>
        <row r="278">
          <cell r="A278" t="str">
            <v>EL01.031</v>
          </cell>
          <cell r="B278" t="str">
            <v>Boton timbre, Luminex</v>
          </cell>
          <cell r="C278" t="str">
            <v>u</v>
          </cell>
          <cell r="D278">
            <v>1</v>
          </cell>
          <cell r="E278">
            <v>18.95</v>
          </cell>
          <cell r="F278">
            <v>18.95</v>
          </cell>
        </row>
        <row r="279">
          <cell r="A279" t="str">
            <v>EL01.032</v>
          </cell>
          <cell r="B279" t="str">
            <v>Timbre</v>
          </cell>
          <cell r="C279" t="str">
            <v>u</v>
          </cell>
          <cell r="D279">
            <v>1</v>
          </cell>
          <cell r="E279">
            <v>99</v>
          </cell>
          <cell r="F279">
            <v>99</v>
          </cell>
        </row>
        <row r="280">
          <cell r="A280" t="str">
            <v>EL01.036</v>
          </cell>
          <cell r="B280" t="str">
            <v>Caja distribución 2 a 4 circuitos</v>
          </cell>
          <cell r="C280" t="str">
            <v>u</v>
          </cell>
          <cell r="D280">
            <v>1</v>
          </cell>
          <cell r="E280">
            <v>179</v>
          </cell>
          <cell r="F280">
            <v>179</v>
          </cell>
        </row>
        <row r="281">
          <cell r="A281" t="str">
            <v>EL01.037</v>
          </cell>
          <cell r="B281" t="str">
            <v>Caja distribución 4 a 8 circuitos</v>
          </cell>
          <cell r="C281" t="str">
            <v>u</v>
          </cell>
          <cell r="D281">
            <v>1</v>
          </cell>
          <cell r="E281">
            <v>204</v>
          </cell>
          <cell r="F281">
            <v>204</v>
          </cell>
        </row>
        <row r="282">
          <cell r="A282" t="str">
            <v>EL01.038</v>
          </cell>
          <cell r="B282" t="str">
            <v>Caja distribución 8 a 12 circuitos</v>
          </cell>
          <cell r="C282" t="str">
            <v>u</v>
          </cell>
          <cell r="D282">
            <v>1</v>
          </cell>
          <cell r="E282">
            <v>385</v>
          </cell>
          <cell r="F282">
            <v>385</v>
          </cell>
        </row>
        <row r="283">
          <cell r="A283" t="str">
            <v>EL01.039</v>
          </cell>
          <cell r="B283" t="str">
            <v>Caja distribución 8 a 16 circuitos</v>
          </cell>
          <cell r="C283" t="str">
            <v>u</v>
          </cell>
          <cell r="D283">
            <v>1</v>
          </cell>
          <cell r="E283">
            <v>460</v>
          </cell>
          <cell r="F283">
            <v>460</v>
          </cell>
        </row>
        <row r="284">
          <cell r="A284" t="str">
            <v>EL01.040</v>
          </cell>
          <cell r="B284" t="str">
            <v>Caja distribución 12 a 24 circuitos</v>
          </cell>
          <cell r="C284" t="str">
            <v>u</v>
          </cell>
          <cell r="D284">
            <v>1</v>
          </cell>
          <cell r="E284">
            <v>510</v>
          </cell>
          <cell r="F284">
            <v>510</v>
          </cell>
        </row>
        <row r="285">
          <cell r="A285" t="str">
            <v>EL01.040</v>
          </cell>
          <cell r="B285" t="str">
            <v>Breakers</v>
          </cell>
          <cell r="C285" t="str">
            <v>u</v>
          </cell>
          <cell r="D285">
            <v>1</v>
          </cell>
          <cell r="E285">
            <v>60</v>
          </cell>
          <cell r="F285">
            <v>60</v>
          </cell>
        </row>
        <row r="286">
          <cell r="A286" t="str">
            <v>EX</v>
          </cell>
          <cell r="B286" t="str">
            <v>EXCAVACIONES</v>
          </cell>
          <cell r="D286" t="str">
            <v/>
          </cell>
          <cell r="F286" t="str">
            <v/>
          </cell>
        </row>
        <row r="287">
          <cell r="A287" t="str">
            <v>EX01.001</v>
          </cell>
          <cell r="B287" t="str">
            <v>Exc. Roca con Compresor hasta 3.00 m. de profundidad</v>
          </cell>
          <cell r="C287" t="str">
            <v>m3</v>
          </cell>
          <cell r="D287">
            <v>1</v>
          </cell>
          <cell r="E287">
            <v>290</v>
          </cell>
          <cell r="F287">
            <v>290</v>
          </cell>
        </row>
        <row r="288">
          <cell r="A288" t="str">
            <v>EX01.002</v>
          </cell>
          <cell r="B288" t="str">
            <v>Exc. Roca con Compresor  3.01 - 5.00 m de profundidad</v>
          </cell>
          <cell r="C288" t="str">
            <v>m3</v>
          </cell>
          <cell r="D288">
            <v>1</v>
          </cell>
          <cell r="E288">
            <v>310</v>
          </cell>
          <cell r="F288">
            <v>310</v>
          </cell>
        </row>
        <row r="289">
          <cell r="A289" t="str">
            <v>EX01.003</v>
          </cell>
          <cell r="B289" t="str">
            <v>Exc. Roca con Compresor  5.01 - 7.00 m de profundidad</v>
          </cell>
          <cell r="C289" t="str">
            <v>m3</v>
          </cell>
          <cell r="D289">
            <v>1</v>
          </cell>
          <cell r="E289">
            <v>340</v>
          </cell>
          <cell r="F289">
            <v>340</v>
          </cell>
        </row>
        <row r="290">
          <cell r="A290" t="str">
            <v>EX01.004</v>
          </cell>
          <cell r="B290" t="str">
            <v>Exc. Roca Dura a Mano hasta 3 m profundidad</v>
          </cell>
          <cell r="C290" t="str">
            <v>m3</v>
          </cell>
          <cell r="D290">
            <v>1</v>
          </cell>
          <cell r="E290">
            <v>256</v>
          </cell>
          <cell r="F290">
            <v>256</v>
          </cell>
        </row>
        <row r="291">
          <cell r="A291" t="str">
            <v>EX01.005</v>
          </cell>
          <cell r="B291" t="str">
            <v>Exc. Roca Dura a Mano 3.01 - 5.00 m. de profundidad</v>
          </cell>
          <cell r="C291" t="str">
            <v>m3</v>
          </cell>
          <cell r="D291">
            <v>1</v>
          </cell>
          <cell r="E291">
            <v>271</v>
          </cell>
          <cell r="F291">
            <v>271</v>
          </cell>
        </row>
        <row r="292">
          <cell r="A292" t="str">
            <v>EX01.006</v>
          </cell>
          <cell r="B292" t="str">
            <v>Exc. Roca Dura a Mano 5.01 - 7.00 m. de profundidad</v>
          </cell>
          <cell r="C292" t="str">
            <v>m3</v>
          </cell>
          <cell r="D292">
            <v>1</v>
          </cell>
          <cell r="E292">
            <v>293</v>
          </cell>
          <cell r="F292">
            <v>293</v>
          </cell>
        </row>
        <row r="293">
          <cell r="A293" t="str">
            <v>EX01.007</v>
          </cell>
          <cell r="B293" t="str">
            <v>Exc. Roca Blanda a Mano hasta 3.00 m. de profundidad</v>
          </cell>
          <cell r="C293" t="str">
            <v>m3</v>
          </cell>
          <cell r="D293">
            <v>1</v>
          </cell>
          <cell r="E293">
            <v>204</v>
          </cell>
          <cell r="F293">
            <v>204</v>
          </cell>
        </row>
        <row r="294">
          <cell r="A294" t="str">
            <v>EX01.008</v>
          </cell>
          <cell r="B294" t="str">
            <v>Exc. Roca Blanda a Mano 3.01 - 5.00 m. de profundidad</v>
          </cell>
          <cell r="C294" t="str">
            <v>m3</v>
          </cell>
          <cell r="D294">
            <v>1</v>
          </cell>
          <cell r="E294">
            <v>217</v>
          </cell>
          <cell r="F294">
            <v>217</v>
          </cell>
        </row>
        <row r="295">
          <cell r="A295" t="str">
            <v>EX01.009</v>
          </cell>
          <cell r="B295" t="str">
            <v>Exc. Roca Blanda a Mano 5.01 - 7.00 m. de profundidad</v>
          </cell>
          <cell r="C295" t="str">
            <v>m3</v>
          </cell>
          <cell r="D295">
            <v>1</v>
          </cell>
          <cell r="E295">
            <v>235</v>
          </cell>
          <cell r="F295">
            <v>235</v>
          </cell>
        </row>
        <row r="296">
          <cell r="A296" t="str">
            <v>EX01.010</v>
          </cell>
          <cell r="B296" t="str">
            <v>Exc. Roca Tosca a Mano hasta 3.00 m. de profundidad</v>
          </cell>
          <cell r="C296" t="str">
            <v>m3</v>
          </cell>
          <cell r="D296">
            <v>1</v>
          </cell>
          <cell r="E296">
            <v>176</v>
          </cell>
          <cell r="F296">
            <v>176</v>
          </cell>
        </row>
        <row r="297">
          <cell r="A297" t="str">
            <v>EX01.011</v>
          </cell>
          <cell r="B297" t="str">
            <v>Exc. Roca Tosca a Mano 3.01 - 5.00 m. de profundidad</v>
          </cell>
          <cell r="C297" t="str">
            <v>m3</v>
          </cell>
          <cell r="D297">
            <v>1</v>
          </cell>
          <cell r="E297">
            <v>187</v>
          </cell>
          <cell r="F297">
            <v>187</v>
          </cell>
        </row>
        <row r="298">
          <cell r="A298" t="str">
            <v>EX01.012</v>
          </cell>
          <cell r="B298" t="str">
            <v>Exc. Roca Tosca a Mano 5.01 - 7.00 m. de profundidad</v>
          </cell>
          <cell r="C298" t="str">
            <v>m3</v>
          </cell>
          <cell r="D298">
            <v>1</v>
          </cell>
          <cell r="E298">
            <v>202</v>
          </cell>
          <cell r="F298">
            <v>202</v>
          </cell>
        </row>
        <row r="299">
          <cell r="A299" t="str">
            <v>EX02.001</v>
          </cell>
          <cell r="B299" t="str">
            <v>Exc. Caliche a Mano hasta 3.00 m. de profundidad</v>
          </cell>
          <cell r="C299" t="str">
            <v>m3</v>
          </cell>
          <cell r="D299">
            <v>1</v>
          </cell>
          <cell r="E299">
            <v>128</v>
          </cell>
          <cell r="F299">
            <v>128</v>
          </cell>
        </row>
        <row r="300">
          <cell r="A300" t="str">
            <v>EX02.002</v>
          </cell>
          <cell r="B300" t="str">
            <v>Exc. Caliche a Mano 3.01 - 5.00 m. de profundidad</v>
          </cell>
          <cell r="C300" t="str">
            <v>m3</v>
          </cell>
          <cell r="D300">
            <v>1</v>
          </cell>
          <cell r="E300">
            <v>140</v>
          </cell>
          <cell r="F300">
            <v>140</v>
          </cell>
        </row>
        <row r="301">
          <cell r="A301" t="str">
            <v>EX02.003</v>
          </cell>
          <cell r="B301" t="str">
            <v>Exc. Caliche a Mano 5.01 - 7.00 m. de profundidad</v>
          </cell>
          <cell r="C301" t="str">
            <v>m3</v>
          </cell>
          <cell r="D301">
            <v>1</v>
          </cell>
          <cell r="E301">
            <v>153</v>
          </cell>
          <cell r="F301">
            <v>153</v>
          </cell>
        </row>
        <row r="302">
          <cell r="A302" t="str">
            <v>EX03.001</v>
          </cell>
          <cell r="B302" t="str">
            <v>Exc. Tierra a Mano hasta 3.00 m. de profundidad</v>
          </cell>
          <cell r="C302" t="str">
            <v>m3</v>
          </cell>
          <cell r="D302">
            <v>1</v>
          </cell>
          <cell r="E302">
            <v>79</v>
          </cell>
          <cell r="F302">
            <v>79</v>
          </cell>
        </row>
        <row r="303">
          <cell r="A303" t="str">
            <v>EX03.002</v>
          </cell>
          <cell r="B303" t="str">
            <v>Exc. Tierra a Mano 3.01 - 5.00 m. de profundidad</v>
          </cell>
          <cell r="C303" t="str">
            <v>m3</v>
          </cell>
          <cell r="D303">
            <v>1</v>
          </cell>
          <cell r="E303">
            <v>88</v>
          </cell>
          <cell r="F303">
            <v>88</v>
          </cell>
        </row>
        <row r="304">
          <cell r="A304" t="str">
            <v>EX03.003</v>
          </cell>
          <cell r="B304" t="str">
            <v>Exc. Tierra a Mano 5.01 - 7.00 m. de profundidad</v>
          </cell>
          <cell r="C304" t="str">
            <v>m3</v>
          </cell>
          <cell r="D304">
            <v>1</v>
          </cell>
          <cell r="E304">
            <v>96</v>
          </cell>
          <cell r="F304">
            <v>96</v>
          </cell>
        </row>
        <row r="305">
          <cell r="A305" t="str">
            <v>HO</v>
          </cell>
          <cell r="B305" t="str">
            <v>HORMIGON</v>
          </cell>
          <cell r="D305" t="str">
            <v/>
          </cell>
          <cell r="F305" t="str">
            <v/>
          </cell>
        </row>
        <row r="306">
          <cell r="A306" t="str">
            <v>HO01.001</v>
          </cell>
          <cell r="B306" t="str">
            <v>Hormigón industrial 100 kg/cm2</v>
          </cell>
          <cell r="C306" t="str">
            <v>m3</v>
          </cell>
          <cell r="D306">
            <v>1.08</v>
          </cell>
          <cell r="E306">
            <v>970</v>
          </cell>
          <cell r="F306">
            <v>1047.5999999999999</v>
          </cell>
        </row>
        <row r="307">
          <cell r="A307" t="str">
            <v>HO01.002</v>
          </cell>
          <cell r="B307" t="str">
            <v>Hormigón industrial 140 kg/cm2</v>
          </cell>
          <cell r="C307" t="str">
            <v>m3</v>
          </cell>
          <cell r="D307">
            <v>1.08</v>
          </cell>
          <cell r="E307">
            <v>1020</v>
          </cell>
          <cell r="F307">
            <v>1101.5999999999999</v>
          </cell>
        </row>
        <row r="308">
          <cell r="A308" t="str">
            <v>HO01.003</v>
          </cell>
          <cell r="B308" t="str">
            <v>Hormigón industrial 160 kg/cm2</v>
          </cell>
          <cell r="C308" t="str">
            <v>m3</v>
          </cell>
          <cell r="D308">
            <v>1.08</v>
          </cell>
          <cell r="E308">
            <v>1045</v>
          </cell>
          <cell r="F308">
            <v>1128.5999999999999</v>
          </cell>
        </row>
        <row r="309">
          <cell r="A309" t="str">
            <v>HO01.004</v>
          </cell>
          <cell r="B309" t="str">
            <v>Hormigón industrial 180 kg/cm2</v>
          </cell>
          <cell r="C309" t="str">
            <v>m3</v>
          </cell>
          <cell r="D309">
            <v>1.08</v>
          </cell>
          <cell r="E309">
            <v>1090</v>
          </cell>
          <cell r="F309">
            <v>1177.2</v>
          </cell>
        </row>
        <row r="310">
          <cell r="A310" t="str">
            <v>HO01.005</v>
          </cell>
          <cell r="B310" t="str">
            <v>Hormigón industrial 210 kg/cm2</v>
          </cell>
          <cell r="C310" t="str">
            <v>m3</v>
          </cell>
          <cell r="D310">
            <v>1.08</v>
          </cell>
          <cell r="E310">
            <v>1140</v>
          </cell>
          <cell r="F310">
            <v>1231.2</v>
          </cell>
        </row>
        <row r="311">
          <cell r="A311" t="str">
            <v>HO01.006</v>
          </cell>
          <cell r="B311" t="str">
            <v>Hormigón industrial 240 kg/cm3</v>
          </cell>
          <cell r="C311" t="str">
            <v>m3</v>
          </cell>
          <cell r="D311">
            <v>1.08</v>
          </cell>
          <cell r="E311">
            <v>1195</v>
          </cell>
          <cell r="F311">
            <v>1290.5999999999999</v>
          </cell>
        </row>
        <row r="312">
          <cell r="A312" t="str">
            <v>HO01.007</v>
          </cell>
          <cell r="B312" t="str">
            <v>Hormigón industrial 250 kg/cm3</v>
          </cell>
          <cell r="C312" t="str">
            <v>m3</v>
          </cell>
          <cell r="D312">
            <v>1.08</v>
          </cell>
          <cell r="E312">
            <v>1230</v>
          </cell>
          <cell r="F312">
            <v>1328.4</v>
          </cell>
        </row>
        <row r="313">
          <cell r="A313" t="str">
            <v>HO01.008</v>
          </cell>
          <cell r="B313" t="str">
            <v>Hormigón industrial 260 kg/cm3</v>
          </cell>
          <cell r="C313" t="str">
            <v>m3</v>
          </cell>
          <cell r="D313">
            <v>1.08</v>
          </cell>
          <cell r="E313">
            <v>1255</v>
          </cell>
          <cell r="F313">
            <v>1355.4</v>
          </cell>
        </row>
        <row r="314">
          <cell r="A314" t="str">
            <v>HO01.009</v>
          </cell>
          <cell r="B314" t="str">
            <v>Hormigón industrial 280 kg/cm3</v>
          </cell>
          <cell r="C314" t="str">
            <v>m3</v>
          </cell>
          <cell r="D314">
            <v>1.08</v>
          </cell>
          <cell r="E314">
            <v>1310</v>
          </cell>
          <cell r="F314">
            <v>1414.8</v>
          </cell>
        </row>
        <row r="315">
          <cell r="A315" t="str">
            <v>HO01.010</v>
          </cell>
          <cell r="B315" t="str">
            <v>Hormigón industrial 300 kg/cm3</v>
          </cell>
          <cell r="C315" t="str">
            <v>m3</v>
          </cell>
          <cell r="D315">
            <v>1.08</v>
          </cell>
          <cell r="E315">
            <v>1365</v>
          </cell>
          <cell r="F315">
            <v>1474.2</v>
          </cell>
        </row>
        <row r="316">
          <cell r="A316" t="str">
            <v>HO01.011</v>
          </cell>
          <cell r="B316" t="str">
            <v>Hormigón industrial 315 kg/cm3</v>
          </cell>
          <cell r="C316" t="str">
            <v>m3</v>
          </cell>
          <cell r="D316">
            <v>1.08</v>
          </cell>
          <cell r="E316">
            <v>1415</v>
          </cell>
          <cell r="F316">
            <v>1528.2</v>
          </cell>
        </row>
        <row r="317">
          <cell r="A317" t="str">
            <v>HO01.012</v>
          </cell>
          <cell r="B317" t="str">
            <v>Hormigón industrial 350 kg/cm3</v>
          </cell>
          <cell r="C317" t="str">
            <v>m3</v>
          </cell>
          <cell r="D317">
            <v>1.08</v>
          </cell>
          <cell r="E317">
            <v>1510</v>
          </cell>
          <cell r="F317">
            <v>1630.8</v>
          </cell>
        </row>
        <row r="318">
          <cell r="A318" t="str">
            <v>HO01.013</v>
          </cell>
          <cell r="B318" t="str">
            <v>Hormigón industrial 400 kg/cm3</v>
          </cell>
          <cell r="C318" t="str">
            <v>m3</v>
          </cell>
          <cell r="D318">
            <v>1.08</v>
          </cell>
          <cell r="E318">
            <v>1605</v>
          </cell>
          <cell r="F318">
            <v>1733.4</v>
          </cell>
        </row>
        <row r="319">
          <cell r="A319" t="str">
            <v>HO02.001</v>
          </cell>
          <cell r="B319" t="str">
            <v>Instalación de Bomba</v>
          </cell>
          <cell r="C319" t="str">
            <v>vez</v>
          </cell>
          <cell r="D319">
            <v>1.08</v>
          </cell>
          <cell r="E319">
            <v>500</v>
          </cell>
          <cell r="F319">
            <v>540</v>
          </cell>
        </row>
        <row r="320">
          <cell r="A320" t="str">
            <v>HO02.002</v>
          </cell>
          <cell r="B320" t="str">
            <v>Bombeo Hormigón</v>
          </cell>
          <cell r="C320" t="str">
            <v>m3</v>
          </cell>
          <cell r="D320">
            <v>1.08</v>
          </cell>
          <cell r="E320">
            <v>90</v>
          </cell>
          <cell r="F320">
            <v>97.2</v>
          </cell>
        </row>
        <row r="321">
          <cell r="A321" t="str">
            <v>HO02.003</v>
          </cell>
          <cell r="B321" t="str">
            <v>Vaciado y ligado con ligadora</v>
          </cell>
          <cell r="C321" t="str">
            <v>m3</v>
          </cell>
          <cell r="D321">
            <v>1</v>
          </cell>
          <cell r="E321">
            <v>106.52</v>
          </cell>
          <cell r="F321">
            <v>106.52</v>
          </cell>
        </row>
        <row r="322">
          <cell r="A322" t="str">
            <v>HO02.004</v>
          </cell>
          <cell r="B322" t="str">
            <v>Vaciado y ligado a mano</v>
          </cell>
          <cell r="C322" t="str">
            <v>m3</v>
          </cell>
          <cell r="D322">
            <v>1</v>
          </cell>
          <cell r="E322">
            <v>188.27</v>
          </cell>
          <cell r="F322">
            <v>188.27</v>
          </cell>
        </row>
        <row r="323">
          <cell r="A323" t="str">
            <v>HO03.001</v>
          </cell>
          <cell r="B323" t="str">
            <v>Aditivo "PDA 25-R" (5 Gls)</v>
          </cell>
          <cell r="C323" t="str">
            <v>gl</v>
          </cell>
          <cell r="D323">
            <v>1</v>
          </cell>
          <cell r="E323">
            <v>108.61</v>
          </cell>
          <cell r="F323">
            <v>108.61</v>
          </cell>
        </row>
        <row r="324">
          <cell r="A324" t="str">
            <v>HO03.002</v>
          </cell>
          <cell r="B324" t="str">
            <v>Agua (camión de 2,000 - 2,500 gls)</v>
          </cell>
          <cell r="C324" t="str">
            <v>gl</v>
          </cell>
          <cell r="D324">
            <v>1</v>
          </cell>
          <cell r="E324">
            <v>0.1</v>
          </cell>
          <cell r="F324">
            <v>0.1</v>
          </cell>
        </row>
        <row r="325">
          <cell r="A325" t="str">
            <v>HO04.001</v>
          </cell>
          <cell r="B325" t="str">
            <v>Vibrado del Hormigón</v>
          </cell>
          <cell r="C325" t="str">
            <v>m3</v>
          </cell>
          <cell r="D325">
            <v>1</v>
          </cell>
          <cell r="E325">
            <v>0.9</v>
          </cell>
          <cell r="F325">
            <v>0.9</v>
          </cell>
        </row>
        <row r="326">
          <cell r="A326" t="str">
            <v>IM</v>
          </cell>
          <cell r="B326" t="str">
            <v>IMPERMEABILIZANTES</v>
          </cell>
          <cell r="D326" t="str">
            <v/>
          </cell>
          <cell r="F326" t="str">
            <v/>
          </cell>
        </row>
        <row r="327">
          <cell r="A327" t="str">
            <v>IM01.001</v>
          </cell>
          <cell r="B327" t="str">
            <v>Primaseal "TAVARES INDUSTRIALES"</v>
          </cell>
          <cell r="C327" t="str">
            <v>gl</v>
          </cell>
          <cell r="D327">
            <v>1.08</v>
          </cell>
          <cell r="E327">
            <v>40.299999999999997</v>
          </cell>
          <cell r="F327">
            <v>43.52</v>
          </cell>
        </row>
        <row r="328">
          <cell r="A328" t="str">
            <v>IM01.002</v>
          </cell>
          <cell r="B328" t="str">
            <v>Permaseal "TAVARES INDUSTRIALES"</v>
          </cell>
          <cell r="C328" t="str">
            <v>gl</v>
          </cell>
          <cell r="D328">
            <v>1.08</v>
          </cell>
          <cell r="E328">
            <v>113.39</v>
          </cell>
          <cell r="F328">
            <v>122.46</v>
          </cell>
        </row>
        <row r="329">
          <cell r="A329" t="str">
            <v>IM01.003</v>
          </cell>
          <cell r="B329" t="str">
            <v>ALM. , lata de 5 gl.</v>
          </cell>
          <cell r="C329" t="str">
            <v>lta</v>
          </cell>
          <cell r="D329">
            <v>1</v>
          </cell>
          <cell r="E329">
            <v>950</v>
          </cell>
          <cell r="F329">
            <v>950</v>
          </cell>
        </row>
        <row r="330">
          <cell r="A330" t="str">
            <v>IM01.004</v>
          </cell>
          <cell r="B330" t="str">
            <v>Silicool, lata de 5 gl. (Criollo)</v>
          </cell>
          <cell r="C330" t="str">
            <v>lta</v>
          </cell>
          <cell r="D330">
            <v>1</v>
          </cell>
          <cell r="E330">
            <v>875</v>
          </cell>
          <cell r="F330">
            <v>875</v>
          </cell>
        </row>
        <row r="331">
          <cell r="A331" t="str">
            <v>IM01.005</v>
          </cell>
          <cell r="B331" t="str">
            <v>Sellador  de techo criollo "Popular"</v>
          </cell>
          <cell r="C331" t="str">
            <v>gl</v>
          </cell>
          <cell r="D331">
            <v>1</v>
          </cell>
          <cell r="E331">
            <v>728</v>
          </cell>
          <cell r="F331">
            <v>728</v>
          </cell>
        </row>
        <row r="332">
          <cell r="A332" t="str">
            <v>IM01.006</v>
          </cell>
          <cell r="B332" t="str">
            <v>Sellador de techo importado "Surseal", lata 5 gl.</v>
          </cell>
          <cell r="C332" t="str">
            <v>lta</v>
          </cell>
          <cell r="D332">
            <v>1</v>
          </cell>
          <cell r="E332">
            <v>650</v>
          </cell>
          <cell r="F332">
            <v>650</v>
          </cell>
        </row>
        <row r="333">
          <cell r="A333" t="str">
            <v>IM01.007</v>
          </cell>
          <cell r="B333" t="str">
            <v>Sellador de techo importado "Lanco", lata 5 gls.</v>
          </cell>
          <cell r="C333" t="str">
            <v>lta</v>
          </cell>
          <cell r="D333">
            <v>1</v>
          </cell>
          <cell r="E333">
            <v>895</v>
          </cell>
          <cell r="F333">
            <v>895</v>
          </cell>
        </row>
        <row r="334">
          <cell r="A334" t="str">
            <v>IM01.008</v>
          </cell>
          <cell r="B334" t="str">
            <v>Aguapel "P.Q.I.","PROTEX" 5 gls</v>
          </cell>
          <cell r="C334" t="str">
            <v>gl</v>
          </cell>
          <cell r="D334">
            <v>1</v>
          </cell>
          <cell r="E334">
            <v>113.09</v>
          </cell>
          <cell r="F334">
            <v>113.09</v>
          </cell>
        </row>
        <row r="335">
          <cell r="A335" t="str">
            <v>IM01.009</v>
          </cell>
          <cell r="B335" t="str">
            <v>Bitunol instalado, 5 años garantía</v>
          </cell>
          <cell r="C335" t="str">
            <v>m2</v>
          </cell>
          <cell r="D335">
            <v>1</v>
          </cell>
          <cell r="E335">
            <v>165</v>
          </cell>
          <cell r="F335">
            <v>165</v>
          </cell>
        </row>
        <row r="336">
          <cell r="A336" t="str">
            <v>LV</v>
          </cell>
          <cell r="B336" t="str">
            <v>LAVADEROS Y VERTEDEROS DE GRANITO</v>
          </cell>
          <cell r="D336" t="str">
            <v/>
          </cell>
          <cell r="F336" t="str">
            <v/>
          </cell>
        </row>
        <row r="337">
          <cell r="A337" t="str">
            <v>LV01.001</v>
          </cell>
          <cell r="B337" t="str">
            <v>Lavadero doble de granito, 1.50 x 0.50 m.</v>
          </cell>
          <cell r="C337" t="str">
            <v>u</v>
          </cell>
          <cell r="D337">
            <v>1</v>
          </cell>
          <cell r="E337">
            <v>1181</v>
          </cell>
          <cell r="F337">
            <v>1181</v>
          </cell>
        </row>
        <row r="338">
          <cell r="A338" t="str">
            <v>LV01.004</v>
          </cell>
          <cell r="B338" t="str">
            <v>Transporte lavaderos y tina</v>
          </cell>
          <cell r="C338" t="str">
            <v>u</v>
          </cell>
          <cell r="D338">
            <v>1</v>
          </cell>
          <cell r="E338">
            <v>24.75</v>
          </cell>
          <cell r="F338">
            <v>24.75</v>
          </cell>
        </row>
        <row r="339">
          <cell r="A339" t="str">
            <v>LL</v>
          </cell>
          <cell r="B339" t="str">
            <v>LLAVES DE PASO Y VALVULAS</v>
          </cell>
          <cell r="D339" t="str">
            <v/>
          </cell>
          <cell r="F339" t="str">
            <v/>
          </cell>
        </row>
        <row r="340">
          <cell r="A340" t="str">
            <v>LL01.001</v>
          </cell>
          <cell r="B340" t="str">
            <v>Llave de paso RED WHITE de 1/2"</v>
          </cell>
          <cell r="C340" t="str">
            <v>u</v>
          </cell>
          <cell r="D340">
            <v>1</v>
          </cell>
          <cell r="E340">
            <v>98</v>
          </cell>
          <cell r="F340">
            <v>98</v>
          </cell>
        </row>
        <row r="341">
          <cell r="A341" t="str">
            <v>LL01.002</v>
          </cell>
          <cell r="B341" t="str">
            <v>Llave de paso RED WHITE de 3/4"</v>
          </cell>
          <cell r="C341" t="str">
            <v>u</v>
          </cell>
          <cell r="D341">
            <v>1</v>
          </cell>
          <cell r="E341">
            <v>125</v>
          </cell>
          <cell r="F341">
            <v>125</v>
          </cell>
        </row>
        <row r="342">
          <cell r="A342" t="str">
            <v>LL01.003</v>
          </cell>
          <cell r="B342" t="str">
            <v>Llave de paso RED WHITE de 1"</v>
          </cell>
          <cell r="C342" t="str">
            <v>u</v>
          </cell>
          <cell r="D342">
            <v>1</v>
          </cell>
          <cell r="E342">
            <v>176</v>
          </cell>
          <cell r="F342">
            <v>176</v>
          </cell>
        </row>
        <row r="343">
          <cell r="A343" t="str">
            <v>LL01.004</v>
          </cell>
          <cell r="B343" t="str">
            <v>Llave de paso RED WHITE de 1 1/2"</v>
          </cell>
          <cell r="C343" t="str">
            <v>u</v>
          </cell>
          <cell r="D343">
            <v>1</v>
          </cell>
          <cell r="E343">
            <v>315</v>
          </cell>
          <cell r="F343">
            <v>315</v>
          </cell>
        </row>
        <row r="344">
          <cell r="A344" t="str">
            <v>LL01.005</v>
          </cell>
          <cell r="B344" t="str">
            <v>Llave de paso RED WHITE de 2"</v>
          </cell>
          <cell r="C344" t="str">
            <v>u</v>
          </cell>
          <cell r="D344">
            <v>1</v>
          </cell>
          <cell r="E344">
            <v>482</v>
          </cell>
          <cell r="F344">
            <v>482</v>
          </cell>
        </row>
        <row r="345">
          <cell r="A345" t="str">
            <v>LL01.006</v>
          </cell>
          <cell r="B345" t="str">
            <v>Llave de paso RED WHITE de 2 1/2"</v>
          </cell>
          <cell r="C345" t="str">
            <v>u</v>
          </cell>
          <cell r="D345">
            <v>1</v>
          </cell>
          <cell r="E345">
            <v>932</v>
          </cell>
          <cell r="F345">
            <v>932</v>
          </cell>
        </row>
        <row r="346">
          <cell r="A346" t="str">
            <v>LL01.006</v>
          </cell>
          <cell r="B346" t="str">
            <v>Llave de paso RED WHITE de 3"</v>
          </cell>
          <cell r="C346" t="str">
            <v>u</v>
          </cell>
          <cell r="D346">
            <v>1</v>
          </cell>
          <cell r="E346">
            <v>1315</v>
          </cell>
          <cell r="F346">
            <v>1315</v>
          </cell>
        </row>
        <row r="347">
          <cell r="A347" t="str">
            <v>LL02.001</v>
          </cell>
          <cell r="B347" t="str">
            <v>Válvula de cisterna, de 1/2" NIBCO</v>
          </cell>
          <cell r="C347" t="str">
            <v>u</v>
          </cell>
          <cell r="D347">
            <v>1</v>
          </cell>
          <cell r="E347">
            <v>70</v>
          </cell>
          <cell r="F347">
            <v>70</v>
          </cell>
        </row>
        <row r="348">
          <cell r="A348" t="str">
            <v>LL02.002</v>
          </cell>
          <cell r="B348" t="str">
            <v>Válvula de cisterna, de 3/4" NIBCO</v>
          </cell>
          <cell r="C348" t="str">
            <v>u</v>
          </cell>
          <cell r="D348">
            <v>1</v>
          </cell>
          <cell r="E348">
            <v>90</v>
          </cell>
          <cell r="F348">
            <v>90</v>
          </cell>
        </row>
        <row r="349">
          <cell r="A349" t="str">
            <v>LL02.003</v>
          </cell>
          <cell r="B349" t="str">
            <v>Válvula de cisterna, de 1" NIBCO</v>
          </cell>
          <cell r="C349" t="str">
            <v>u</v>
          </cell>
          <cell r="D349">
            <v>1</v>
          </cell>
          <cell r="E349">
            <v>165</v>
          </cell>
          <cell r="F349">
            <v>165</v>
          </cell>
        </row>
        <row r="350">
          <cell r="A350" t="str">
            <v>LL03.001</v>
          </cell>
          <cell r="B350" t="str">
            <v>Cheque horizontal de 1/2" EUROPA</v>
          </cell>
          <cell r="C350" t="str">
            <v>u</v>
          </cell>
          <cell r="D350">
            <v>1</v>
          </cell>
          <cell r="E350">
            <v>38</v>
          </cell>
          <cell r="F350">
            <v>38</v>
          </cell>
        </row>
        <row r="351">
          <cell r="A351" t="str">
            <v>LL03.002</v>
          </cell>
          <cell r="B351" t="str">
            <v>Cheque horizontal de 3/4" EUROPA</v>
          </cell>
          <cell r="C351" t="str">
            <v>u</v>
          </cell>
          <cell r="D351">
            <v>1</v>
          </cell>
          <cell r="E351">
            <v>52</v>
          </cell>
          <cell r="F351">
            <v>52</v>
          </cell>
        </row>
        <row r="352">
          <cell r="A352" t="str">
            <v>LL03.003</v>
          </cell>
          <cell r="B352" t="str">
            <v>Cheque horizontal de 1" EUROPA</v>
          </cell>
          <cell r="C352" t="str">
            <v>u</v>
          </cell>
          <cell r="D352">
            <v>1</v>
          </cell>
          <cell r="E352">
            <v>80</v>
          </cell>
          <cell r="F352">
            <v>80</v>
          </cell>
        </row>
        <row r="353">
          <cell r="A353" t="str">
            <v>LL03.004</v>
          </cell>
          <cell r="B353" t="str">
            <v>Cheque horizontal de 1 1/2" EUROPA</v>
          </cell>
          <cell r="C353" t="str">
            <v>u</v>
          </cell>
          <cell r="D353">
            <v>1</v>
          </cell>
          <cell r="E353">
            <v>136</v>
          </cell>
          <cell r="F353">
            <v>136</v>
          </cell>
        </row>
        <row r="354">
          <cell r="A354" t="str">
            <v>LL03.005</v>
          </cell>
          <cell r="B354" t="str">
            <v>Cheque horizontal de 2" EUROPA</v>
          </cell>
          <cell r="C354" t="str">
            <v>u</v>
          </cell>
          <cell r="D354">
            <v>1</v>
          </cell>
          <cell r="E354">
            <v>205</v>
          </cell>
          <cell r="F354">
            <v>205</v>
          </cell>
        </row>
        <row r="355">
          <cell r="A355" t="str">
            <v>LL03.006</v>
          </cell>
          <cell r="B355" t="str">
            <v>Cheque horizontal de 2 1/2" EUROPA</v>
          </cell>
          <cell r="C355" t="str">
            <v>u</v>
          </cell>
          <cell r="D355">
            <v>1</v>
          </cell>
          <cell r="E355">
            <v>440</v>
          </cell>
          <cell r="F355">
            <v>440</v>
          </cell>
        </row>
        <row r="356">
          <cell r="A356" t="str">
            <v>LL03.007</v>
          </cell>
          <cell r="B356" t="str">
            <v>Cheque horizontal de 3" EUROPA</v>
          </cell>
          <cell r="C356" t="str">
            <v>u</v>
          </cell>
          <cell r="D356">
            <v>1</v>
          </cell>
          <cell r="E356">
            <v>920</v>
          </cell>
          <cell r="F356">
            <v>920</v>
          </cell>
        </row>
        <row r="357">
          <cell r="A357" t="str">
            <v>LL03.008</v>
          </cell>
          <cell r="B357" t="str">
            <v>Cheque horizontal de 4" EUROPA</v>
          </cell>
          <cell r="C357" t="str">
            <v>u</v>
          </cell>
          <cell r="D357">
            <v>1</v>
          </cell>
          <cell r="E357">
            <v>1530</v>
          </cell>
          <cell r="F357">
            <v>1530</v>
          </cell>
        </row>
        <row r="358">
          <cell r="A358" t="str">
            <v>LL03.009</v>
          </cell>
          <cell r="B358" t="str">
            <v>Cheque vertical de 3/4" EUROPA</v>
          </cell>
          <cell r="C358" t="str">
            <v>u</v>
          </cell>
          <cell r="D358">
            <v>1</v>
          </cell>
          <cell r="E358">
            <v>78</v>
          </cell>
          <cell r="F358">
            <v>78</v>
          </cell>
        </row>
        <row r="359">
          <cell r="A359" t="str">
            <v>LL03.010</v>
          </cell>
          <cell r="B359" t="str">
            <v>Cheque vertical de 1" EUROPA</v>
          </cell>
          <cell r="C359" t="str">
            <v>u</v>
          </cell>
          <cell r="D359">
            <v>1</v>
          </cell>
          <cell r="E359">
            <v>86</v>
          </cell>
          <cell r="F359">
            <v>86</v>
          </cell>
        </row>
        <row r="360">
          <cell r="A360" t="str">
            <v>LL03.011</v>
          </cell>
          <cell r="B360" t="str">
            <v>Cheque vertical de 1 1/2" EUROPA</v>
          </cell>
          <cell r="C360" t="str">
            <v>u</v>
          </cell>
          <cell r="D360">
            <v>1</v>
          </cell>
          <cell r="E360">
            <v>178</v>
          </cell>
          <cell r="F360">
            <v>178</v>
          </cell>
        </row>
        <row r="361">
          <cell r="A361" t="str">
            <v>LL03.012</v>
          </cell>
          <cell r="B361" t="str">
            <v>Cheque vertical de 2" EUROPA</v>
          </cell>
          <cell r="C361" t="str">
            <v>u</v>
          </cell>
          <cell r="D361">
            <v>1</v>
          </cell>
          <cell r="E361">
            <v>262</v>
          </cell>
          <cell r="F361">
            <v>262</v>
          </cell>
        </row>
        <row r="362">
          <cell r="A362" t="str">
            <v>LL03.013</v>
          </cell>
          <cell r="B362" t="str">
            <v>Cheque vertical de 2 1/2" EUROPA</v>
          </cell>
          <cell r="C362" t="str">
            <v>u</v>
          </cell>
          <cell r="D362">
            <v>1</v>
          </cell>
          <cell r="E362">
            <v>586</v>
          </cell>
          <cell r="F362">
            <v>586</v>
          </cell>
        </row>
        <row r="363">
          <cell r="A363" t="str">
            <v>LL03.014</v>
          </cell>
          <cell r="B363" t="str">
            <v>Cheque vertical de 3" EUROPA</v>
          </cell>
          <cell r="C363" t="str">
            <v>u</v>
          </cell>
          <cell r="D363">
            <v>1</v>
          </cell>
          <cell r="E363">
            <v>890</v>
          </cell>
          <cell r="F363">
            <v>890</v>
          </cell>
        </row>
        <row r="364">
          <cell r="A364" t="str">
            <v>LL03.015</v>
          </cell>
          <cell r="B364" t="str">
            <v>Cheque vertical de 4" EUROPA</v>
          </cell>
          <cell r="C364" t="str">
            <v>u</v>
          </cell>
          <cell r="D364">
            <v>1</v>
          </cell>
          <cell r="E364">
            <v>1675</v>
          </cell>
          <cell r="F364">
            <v>1675</v>
          </cell>
        </row>
        <row r="365">
          <cell r="A365" t="str">
            <v>LL04.001</v>
          </cell>
          <cell r="B365" t="str">
            <v>Tapa de hierro para cistena 30" x 30"</v>
          </cell>
          <cell r="C365" t="str">
            <v>u</v>
          </cell>
          <cell r="D365">
            <v>1</v>
          </cell>
          <cell r="E365">
            <v>475</v>
          </cell>
          <cell r="F365">
            <v>475</v>
          </cell>
        </row>
        <row r="366">
          <cell r="A366" t="str">
            <v>LL04.002</v>
          </cell>
          <cell r="B366" t="str">
            <v>Tapa de aluminio para cistena 24" x 24"</v>
          </cell>
          <cell r="C366" t="str">
            <v>u</v>
          </cell>
          <cell r="D366">
            <v>1</v>
          </cell>
          <cell r="E366">
            <v>1150</v>
          </cell>
          <cell r="F366">
            <v>1150</v>
          </cell>
        </row>
        <row r="367">
          <cell r="A367" t="str">
            <v>LL04.002</v>
          </cell>
          <cell r="B367" t="str">
            <v>Tapa de aluminio para cistena 24" x 24"</v>
          </cell>
          <cell r="C367" t="str">
            <v>u</v>
          </cell>
          <cell r="D367">
            <v>1</v>
          </cell>
          <cell r="E367">
            <v>1150</v>
          </cell>
          <cell r="F367">
            <v>1150</v>
          </cell>
        </row>
        <row r="368">
          <cell r="A368" t="str">
            <v>MA</v>
          </cell>
          <cell r="B368" t="str">
            <v>MADERAS, CLAVOS, ZINC</v>
          </cell>
          <cell r="D368" t="str">
            <v/>
          </cell>
          <cell r="F368" t="str">
            <v/>
          </cell>
        </row>
        <row r="369">
          <cell r="A369" t="str">
            <v>MA01.001</v>
          </cell>
          <cell r="B369" t="str">
            <v>Pino bruto americano</v>
          </cell>
          <cell r="C369" t="str">
            <v>p2</v>
          </cell>
          <cell r="D369">
            <v>1</v>
          </cell>
          <cell r="E369">
            <v>11.5</v>
          </cell>
          <cell r="F369">
            <v>11.5</v>
          </cell>
        </row>
        <row r="370">
          <cell r="A370" t="str">
            <v>MA01.002</v>
          </cell>
          <cell r="B370" t="str">
            <v>Pino americano tratado</v>
          </cell>
          <cell r="C370" t="str">
            <v>p2</v>
          </cell>
          <cell r="D370">
            <v>1</v>
          </cell>
          <cell r="E370">
            <v>14</v>
          </cell>
          <cell r="F370">
            <v>14</v>
          </cell>
        </row>
        <row r="371">
          <cell r="A371" t="str">
            <v>MA01.003</v>
          </cell>
          <cell r="B371" t="str">
            <v>Caoba bruta</v>
          </cell>
          <cell r="C371" t="str">
            <v>p2</v>
          </cell>
          <cell r="D371">
            <v>1</v>
          </cell>
          <cell r="E371">
            <v>36</v>
          </cell>
          <cell r="F371">
            <v>36</v>
          </cell>
        </row>
        <row r="372">
          <cell r="A372" t="str">
            <v>MA01.004</v>
          </cell>
          <cell r="B372" t="str">
            <v>Plywood  / formaleta 4' x 8' x 3/4" (Dos Caras)</v>
          </cell>
          <cell r="C372" t="str">
            <v>u</v>
          </cell>
          <cell r="D372">
            <v>1</v>
          </cell>
          <cell r="E372">
            <v>550</v>
          </cell>
          <cell r="F372">
            <v>550</v>
          </cell>
        </row>
        <row r="373">
          <cell r="A373" t="str">
            <v>MA01.005</v>
          </cell>
          <cell r="B373" t="str">
            <v xml:space="preserve">Plywood  / formaleta 4' x 8' x 3/4" </v>
          </cell>
          <cell r="C373" t="str">
            <v>u</v>
          </cell>
          <cell r="D373">
            <v>1</v>
          </cell>
          <cell r="E373">
            <v>425</v>
          </cell>
          <cell r="F373">
            <v>425</v>
          </cell>
        </row>
        <row r="374">
          <cell r="A374" t="str">
            <v>MA01.006</v>
          </cell>
          <cell r="B374" t="str">
            <v>Plywood  / formaleta 4' x 8' x 3/8"</v>
          </cell>
          <cell r="C374" t="str">
            <v>u</v>
          </cell>
          <cell r="D374">
            <v>1</v>
          </cell>
          <cell r="E374">
            <v>299</v>
          </cell>
          <cell r="F374">
            <v>299</v>
          </cell>
        </row>
        <row r="375">
          <cell r="A375" t="str">
            <v>MA01.007</v>
          </cell>
          <cell r="B375" t="str">
            <v>Pino cepillado americano</v>
          </cell>
          <cell r="C375" t="str">
            <v>p2</v>
          </cell>
          <cell r="D375">
            <v>1</v>
          </cell>
          <cell r="E375">
            <v>9.75</v>
          </cell>
          <cell r="F375">
            <v>9.75</v>
          </cell>
        </row>
        <row r="376">
          <cell r="A376" t="str">
            <v>MA01.008</v>
          </cell>
          <cell r="B376" t="str">
            <v>Pino cepillado americano Tratado</v>
          </cell>
          <cell r="C376" t="str">
            <v>p2</v>
          </cell>
          <cell r="D376">
            <v>1</v>
          </cell>
          <cell r="E376">
            <v>10.75</v>
          </cell>
          <cell r="F376">
            <v>10.75</v>
          </cell>
        </row>
        <row r="377">
          <cell r="A377" t="str">
            <v>MA02.001</v>
          </cell>
          <cell r="B377" t="str">
            <v>Clavos corrientes</v>
          </cell>
          <cell r="C377" t="str">
            <v>lb</v>
          </cell>
          <cell r="D377">
            <v>1</v>
          </cell>
          <cell r="E377">
            <v>4.95</v>
          </cell>
          <cell r="F377">
            <v>4.95</v>
          </cell>
        </row>
        <row r="378">
          <cell r="A378" t="str">
            <v>MA02.002</v>
          </cell>
          <cell r="B378" t="str">
            <v>Clavos acero</v>
          </cell>
          <cell r="C378" t="str">
            <v>lb</v>
          </cell>
          <cell r="D378">
            <v>1</v>
          </cell>
          <cell r="E378">
            <v>18</v>
          </cell>
          <cell r="F378">
            <v>18</v>
          </cell>
        </row>
        <row r="379">
          <cell r="A379" t="str">
            <v>MA02.003</v>
          </cell>
          <cell r="B379" t="str">
            <v>Clavos Zinc</v>
          </cell>
          <cell r="C379" t="str">
            <v>lb</v>
          </cell>
          <cell r="D379">
            <v>1</v>
          </cell>
          <cell r="E379">
            <v>12.95</v>
          </cell>
          <cell r="F379">
            <v>12.95</v>
          </cell>
        </row>
        <row r="380">
          <cell r="A380" t="str">
            <v>MA03.001</v>
          </cell>
          <cell r="B380" t="str">
            <v>Plancha Zinc acanalado, 3' x 6', calibre 34(p/casetas solamente)</v>
          </cell>
          <cell r="C380" t="str">
            <v>u</v>
          </cell>
          <cell r="D380">
            <v>1</v>
          </cell>
          <cell r="E380">
            <v>45.6</v>
          </cell>
          <cell r="F380">
            <v>45.6</v>
          </cell>
        </row>
        <row r="381">
          <cell r="A381" t="str">
            <v>MA03.002</v>
          </cell>
          <cell r="B381" t="str">
            <v>Plancha Zinc acanalado, 3' x 6', calibre 29</v>
          </cell>
          <cell r="C381" t="str">
            <v>u</v>
          </cell>
          <cell r="D381">
            <v>1</v>
          </cell>
          <cell r="E381">
            <v>57.6</v>
          </cell>
          <cell r="F381">
            <v>57.6</v>
          </cell>
        </row>
        <row r="382">
          <cell r="A382" t="str">
            <v>MA03.003</v>
          </cell>
          <cell r="B382" t="str">
            <v>Plancha Zinc acanalado, 3' x 6', calibre 27</v>
          </cell>
          <cell r="C382" t="str">
            <v>u</v>
          </cell>
          <cell r="D382">
            <v>1</v>
          </cell>
          <cell r="E382">
            <v>68.400000000000006</v>
          </cell>
          <cell r="F382">
            <v>68.400000000000006</v>
          </cell>
        </row>
        <row r="383">
          <cell r="A383" t="str">
            <v>MA03.004</v>
          </cell>
          <cell r="B383" t="str">
            <v>Plancha Zinc acanalado, 3' x 6', calibre 26</v>
          </cell>
          <cell r="C383" t="str">
            <v>u</v>
          </cell>
          <cell r="D383">
            <v>1</v>
          </cell>
          <cell r="E383">
            <v>82.8</v>
          </cell>
          <cell r="F383">
            <v>82.8</v>
          </cell>
        </row>
        <row r="384">
          <cell r="A384" t="str">
            <v>MA03.005</v>
          </cell>
          <cell r="B384" t="str">
            <v>Plancha Zinc acanalado, 3' x 6', calibre 24</v>
          </cell>
          <cell r="C384" t="str">
            <v>u</v>
          </cell>
          <cell r="D384">
            <v>1</v>
          </cell>
          <cell r="E384">
            <v>152</v>
          </cell>
          <cell r="F384">
            <v>152</v>
          </cell>
        </row>
        <row r="385">
          <cell r="A385" t="str">
            <v>MA03.006</v>
          </cell>
          <cell r="B385" t="str">
            <v>Caballete de Zinc de 3', calibre 34</v>
          </cell>
          <cell r="C385" t="str">
            <v>u</v>
          </cell>
          <cell r="D385">
            <v>1</v>
          </cell>
          <cell r="E385">
            <v>19.899999999999999</v>
          </cell>
          <cell r="F385">
            <v>19.899999999999999</v>
          </cell>
        </row>
        <row r="386">
          <cell r="A386" t="str">
            <v>MA03.007</v>
          </cell>
          <cell r="B386" t="str">
            <v>Caballete de Zinc de 3', calibre 29</v>
          </cell>
          <cell r="C386" t="str">
            <v>u</v>
          </cell>
          <cell r="D386">
            <v>1</v>
          </cell>
          <cell r="E386">
            <v>28.55</v>
          </cell>
          <cell r="F386">
            <v>28.55</v>
          </cell>
        </row>
        <row r="387">
          <cell r="A387" t="str">
            <v>MA04.001</v>
          </cell>
          <cell r="B387" t="str">
            <v>Regla para Empañete (preparada)</v>
          </cell>
          <cell r="C387" t="str">
            <v>p2</v>
          </cell>
          <cell r="D387">
            <v>1</v>
          </cell>
          <cell r="E387">
            <v>29</v>
          </cell>
          <cell r="F387">
            <v>29</v>
          </cell>
        </row>
        <row r="388">
          <cell r="A388" t="str">
            <v>MA05.001</v>
          </cell>
          <cell r="B388" t="str">
            <v>Disco de Lija #80</v>
          </cell>
          <cell r="C388" t="str">
            <v>ud</v>
          </cell>
          <cell r="D388">
            <v>1</v>
          </cell>
          <cell r="E388">
            <v>11.5</v>
          </cell>
          <cell r="F388">
            <v>11.5</v>
          </cell>
        </row>
        <row r="389">
          <cell r="A389" t="str">
            <v>MC</v>
          </cell>
          <cell r="B389" t="str">
            <v>MALLAS CICLONICAS</v>
          </cell>
          <cell r="D389" t="str">
            <v/>
          </cell>
          <cell r="F389" t="str">
            <v/>
          </cell>
        </row>
        <row r="390">
          <cell r="A390" t="str">
            <v>MC01.001</v>
          </cell>
          <cell r="B390" t="str">
            <v>Malla ciclónica corriente 6' calibre 9 (Rollo 50' )</v>
          </cell>
          <cell r="C390" t="str">
            <v>u</v>
          </cell>
          <cell r="D390">
            <v>1</v>
          </cell>
          <cell r="E390">
            <v>1087</v>
          </cell>
          <cell r="F390">
            <v>1087</v>
          </cell>
        </row>
        <row r="391">
          <cell r="A391" t="str">
            <v>MC01.002</v>
          </cell>
          <cell r="B391" t="str">
            <v>Malla ciclónica corriente 7' calibre 9 (Rollo 50' )</v>
          </cell>
          <cell r="C391" t="str">
            <v>u</v>
          </cell>
          <cell r="D391">
            <v>1</v>
          </cell>
          <cell r="E391">
            <v>1232</v>
          </cell>
          <cell r="F391">
            <v>1232</v>
          </cell>
        </row>
        <row r="392">
          <cell r="A392" t="str">
            <v>MC01.003</v>
          </cell>
          <cell r="B392" t="str">
            <v>Tubo galvanizado ligero de 1 1/2" x 15"</v>
          </cell>
          <cell r="C392" t="str">
            <v>u</v>
          </cell>
          <cell r="D392">
            <v>1</v>
          </cell>
          <cell r="E392">
            <v>155</v>
          </cell>
          <cell r="F392">
            <v>155</v>
          </cell>
        </row>
        <row r="393">
          <cell r="A393" t="str">
            <v>MC01.004</v>
          </cell>
          <cell r="B393" t="str">
            <v>Tubo galvanizado ligero de 1 1/4" x 20"</v>
          </cell>
          <cell r="C393" t="str">
            <v>u</v>
          </cell>
          <cell r="D393">
            <v>1</v>
          </cell>
          <cell r="E393">
            <v>182</v>
          </cell>
          <cell r="F393">
            <v>182</v>
          </cell>
        </row>
        <row r="394">
          <cell r="A394" t="str">
            <v>MC01.005</v>
          </cell>
          <cell r="B394" t="str">
            <v>Barra tensora de 6'</v>
          </cell>
          <cell r="C394" t="str">
            <v>u</v>
          </cell>
          <cell r="D394">
            <v>1</v>
          </cell>
          <cell r="E394">
            <v>30</v>
          </cell>
          <cell r="F394">
            <v>30</v>
          </cell>
        </row>
        <row r="395">
          <cell r="A395" t="str">
            <v>MC01.006</v>
          </cell>
          <cell r="B395" t="str">
            <v>Abrazadera de 1 1/2"</v>
          </cell>
          <cell r="C395" t="str">
            <v>u</v>
          </cell>
          <cell r="D395">
            <v>1</v>
          </cell>
          <cell r="E395">
            <v>6</v>
          </cell>
          <cell r="F395">
            <v>6</v>
          </cell>
        </row>
        <row r="396">
          <cell r="A396" t="str">
            <v>MC01.007</v>
          </cell>
          <cell r="B396" t="str">
            <v>Copa Final de 1 1/2"</v>
          </cell>
          <cell r="C396" t="str">
            <v>u</v>
          </cell>
          <cell r="D396">
            <v>1</v>
          </cell>
          <cell r="E396">
            <v>6.05</v>
          </cell>
          <cell r="F396">
            <v>6.05</v>
          </cell>
        </row>
        <row r="397">
          <cell r="A397" t="str">
            <v>MC01.008</v>
          </cell>
          <cell r="B397" t="str">
            <v>Terminal de 1 1/4"</v>
          </cell>
          <cell r="C397" t="str">
            <v>u</v>
          </cell>
          <cell r="D397">
            <v>1</v>
          </cell>
          <cell r="E397">
            <v>7</v>
          </cell>
          <cell r="F397">
            <v>7</v>
          </cell>
        </row>
        <row r="398">
          <cell r="A398" t="str">
            <v>MC01.009</v>
          </cell>
          <cell r="B398" t="str">
            <v>Palometa 1 1/2" para tres cuerdas, sencilla</v>
          </cell>
          <cell r="C398" t="str">
            <v>u</v>
          </cell>
          <cell r="D398">
            <v>1</v>
          </cell>
          <cell r="E398">
            <v>25</v>
          </cell>
          <cell r="F398">
            <v>25</v>
          </cell>
        </row>
        <row r="399">
          <cell r="A399" t="str">
            <v>MC01.010</v>
          </cell>
          <cell r="B399" t="str">
            <v>Palometa 1 1/2" para tres cuerdas, doble</v>
          </cell>
          <cell r="C399" t="str">
            <v>u</v>
          </cell>
          <cell r="D399">
            <v>1</v>
          </cell>
          <cell r="E399">
            <v>30</v>
          </cell>
          <cell r="F399">
            <v>30</v>
          </cell>
        </row>
        <row r="400">
          <cell r="A400" t="str">
            <v>MC01.011</v>
          </cell>
          <cell r="B400" t="str">
            <v>Rollo alambre de púas calibre 16 x 110 m.</v>
          </cell>
          <cell r="C400" t="str">
            <v>u</v>
          </cell>
          <cell r="D400">
            <v>1</v>
          </cell>
          <cell r="E400">
            <v>94</v>
          </cell>
          <cell r="F400">
            <v>94</v>
          </cell>
        </row>
        <row r="401">
          <cell r="A401" t="str">
            <v>MC01.012</v>
          </cell>
          <cell r="B401" t="str">
            <v>Rollo alambre de púas calibre 14 x 110 m.</v>
          </cell>
          <cell r="C401" t="str">
            <v>u</v>
          </cell>
          <cell r="D401">
            <v>1</v>
          </cell>
          <cell r="E401">
            <v>183</v>
          </cell>
          <cell r="F401">
            <v>183</v>
          </cell>
        </row>
        <row r="402">
          <cell r="A402" t="str">
            <v>MC01.013</v>
          </cell>
          <cell r="B402" t="str">
            <v>Grapas para alambre de púas.</v>
          </cell>
          <cell r="C402" t="str">
            <v>lb</v>
          </cell>
          <cell r="D402">
            <v>1</v>
          </cell>
          <cell r="E402">
            <v>7</v>
          </cell>
          <cell r="F402">
            <v>7</v>
          </cell>
        </row>
        <row r="403">
          <cell r="A403" t="str">
            <v>MC01.014</v>
          </cell>
          <cell r="B403" t="str">
            <v>Colocación de malla ciclónica de 6' (mano de obra solamente)</v>
          </cell>
          <cell r="C403" t="str">
            <v>m</v>
          </cell>
          <cell r="D403">
            <v>1</v>
          </cell>
          <cell r="E403">
            <v>125</v>
          </cell>
          <cell r="F403">
            <v>125</v>
          </cell>
        </row>
        <row r="404">
          <cell r="A404" t="str">
            <v>MC01.015</v>
          </cell>
          <cell r="B404" t="str">
            <v>Colocación de malla ciclónica de 7' (mano de obra solamente)</v>
          </cell>
          <cell r="C404" t="str">
            <v>m</v>
          </cell>
          <cell r="D404">
            <v>1</v>
          </cell>
          <cell r="E404">
            <v>150</v>
          </cell>
          <cell r="F404">
            <v>150</v>
          </cell>
        </row>
        <row r="405">
          <cell r="A405" t="str">
            <v>OT</v>
          </cell>
          <cell r="B405" t="str">
            <v>OTROS</v>
          </cell>
        </row>
        <row r="406">
          <cell r="A406" t="str">
            <v>OT01.001</v>
          </cell>
          <cell r="B406" t="str">
            <v>Hilo de Nylon 1 lbr</v>
          </cell>
          <cell r="C406" t="str">
            <v>ud</v>
          </cell>
          <cell r="D406">
            <v>1</v>
          </cell>
          <cell r="E406">
            <v>60</v>
          </cell>
          <cell r="F406">
            <v>60</v>
          </cell>
        </row>
        <row r="407">
          <cell r="A407" t="str">
            <v>OT01.002</v>
          </cell>
          <cell r="B407" t="str">
            <v>Cubo de goma #10</v>
          </cell>
          <cell r="C407" t="str">
            <v>ud</v>
          </cell>
          <cell r="D407">
            <v>1</v>
          </cell>
          <cell r="E407">
            <v>52</v>
          </cell>
          <cell r="F407">
            <v>52</v>
          </cell>
        </row>
        <row r="408">
          <cell r="A408" t="str">
            <v>OT01.003</v>
          </cell>
          <cell r="B408" t="str">
            <v>Cubo de goma #8</v>
          </cell>
          <cell r="C408" t="str">
            <v>ud</v>
          </cell>
          <cell r="D408">
            <v>1</v>
          </cell>
          <cell r="E408">
            <v>45</v>
          </cell>
          <cell r="F408">
            <v>45</v>
          </cell>
        </row>
        <row r="409">
          <cell r="A409" t="str">
            <v>OT01.004</v>
          </cell>
          <cell r="B409" t="str">
            <v>Escoba plástica para hojas, tipo EAGLE</v>
          </cell>
          <cell r="C409" t="str">
            <v>ud</v>
          </cell>
          <cell r="D409">
            <v>1</v>
          </cell>
          <cell r="E409">
            <v>73</v>
          </cell>
          <cell r="F409">
            <v>73</v>
          </cell>
        </row>
        <row r="410">
          <cell r="A410" t="str">
            <v>OT01.005</v>
          </cell>
          <cell r="B410" t="str">
            <v>Pala cuadrada "Tramontina"</v>
          </cell>
          <cell r="C410" t="str">
            <v>ud</v>
          </cell>
          <cell r="D410">
            <v>1</v>
          </cell>
          <cell r="E410">
            <v>85</v>
          </cell>
          <cell r="F410">
            <v>85</v>
          </cell>
        </row>
        <row r="411">
          <cell r="A411" t="str">
            <v>OT01.006</v>
          </cell>
          <cell r="B411" t="str">
            <v>Pala redonda "Tramontina"</v>
          </cell>
          <cell r="C411" t="str">
            <v>ud</v>
          </cell>
          <cell r="D411">
            <v>1</v>
          </cell>
          <cell r="E411">
            <v>81</v>
          </cell>
          <cell r="F411">
            <v>81</v>
          </cell>
        </row>
        <row r="412">
          <cell r="A412" t="str">
            <v>OT01.007</v>
          </cell>
          <cell r="B412" t="str">
            <v>Rastrillo para piedras , 14 dientes, USA</v>
          </cell>
          <cell r="C412" t="str">
            <v>ud</v>
          </cell>
          <cell r="D412">
            <v>1</v>
          </cell>
          <cell r="E412">
            <v>335</v>
          </cell>
          <cell r="F412">
            <v>335</v>
          </cell>
        </row>
        <row r="413">
          <cell r="A413" t="str">
            <v>OT01.008</v>
          </cell>
          <cell r="B413" t="str">
            <v>Carretilla de Metal "JEEP", "BRONCO", Taiwan</v>
          </cell>
          <cell r="C413" t="str">
            <v>ud</v>
          </cell>
          <cell r="D413">
            <v>1</v>
          </cell>
          <cell r="E413">
            <v>1160</v>
          </cell>
          <cell r="F413">
            <v>1160</v>
          </cell>
        </row>
        <row r="414">
          <cell r="A414" t="str">
            <v>OT02.001</v>
          </cell>
          <cell r="B414" t="str">
            <v>Gasolina</v>
          </cell>
          <cell r="C414" t="str">
            <v>gl</v>
          </cell>
          <cell r="D414">
            <v>1</v>
          </cell>
          <cell r="E414">
            <v>26</v>
          </cell>
          <cell r="F414">
            <v>26</v>
          </cell>
        </row>
        <row r="415">
          <cell r="A415" t="str">
            <v>OT02.002</v>
          </cell>
          <cell r="B415" t="str">
            <v>Gasoil</v>
          </cell>
          <cell r="C415" t="str">
            <v>gl</v>
          </cell>
          <cell r="D415">
            <v>1</v>
          </cell>
          <cell r="E415">
            <v>16.100000000000001</v>
          </cell>
          <cell r="F415">
            <v>16.100000000000001</v>
          </cell>
        </row>
        <row r="416">
          <cell r="A416" t="str">
            <v>OT02.003</v>
          </cell>
          <cell r="B416" t="str">
            <v>Lubricantes</v>
          </cell>
          <cell r="C416" t="str">
            <v>1/4 gl</v>
          </cell>
          <cell r="D416">
            <v>1</v>
          </cell>
          <cell r="E416">
            <v>30</v>
          </cell>
          <cell r="F416">
            <v>30</v>
          </cell>
        </row>
        <row r="417">
          <cell r="A417" t="str">
            <v>TP</v>
          </cell>
          <cell r="B417" t="str">
            <v>TUBERIAS Y PIEZAS</v>
          </cell>
          <cell r="D417" t="str">
            <v/>
          </cell>
          <cell r="F417" t="str">
            <v/>
          </cell>
        </row>
        <row r="418">
          <cell r="A418" t="str">
            <v>TP01.</v>
          </cell>
          <cell r="B418" t="str">
            <v>Tuberías y Piezas PVC Drenaje</v>
          </cell>
          <cell r="D418" t="str">
            <v/>
          </cell>
          <cell r="F418" t="str">
            <v/>
          </cell>
        </row>
        <row r="419">
          <cell r="A419" t="str">
            <v>TP01.001</v>
          </cell>
          <cell r="B419" t="str">
            <v>Tubo de 1 1/2" x 20' PVC Drenaje</v>
          </cell>
          <cell r="C419" t="str">
            <v>u</v>
          </cell>
          <cell r="D419">
            <v>1</v>
          </cell>
          <cell r="E419">
            <v>38.549999999999997</v>
          </cell>
          <cell r="F419">
            <v>38.549999999999997</v>
          </cell>
        </row>
        <row r="420">
          <cell r="A420" t="str">
            <v>TP01.002</v>
          </cell>
          <cell r="B420" t="str">
            <v>Tubo de 2" x 20' PVC Drenaje</v>
          </cell>
          <cell r="C420" t="str">
            <v>u</v>
          </cell>
          <cell r="D420">
            <v>1</v>
          </cell>
          <cell r="E420">
            <v>46</v>
          </cell>
          <cell r="F420">
            <v>46</v>
          </cell>
        </row>
        <row r="421">
          <cell r="A421" t="str">
            <v>TP01.003</v>
          </cell>
          <cell r="B421" t="str">
            <v>Tubo de 3" x 20' PVC Drenaje</v>
          </cell>
          <cell r="C421" t="str">
            <v>u</v>
          </cell>
          <cell r="D421">
            <v>1</v>
          </cell>
          <cell r="E421">
            <v>73.5</v>
          </cell>
          <cell r="F421">
            <v>73.5</v>
          </cell>
        </row>
        <row r="422">
          <cell r="A422" t="str">
            <v>TP01.004</v>
          </cell>
          <cell r="B422" t="str">
            <v>Tubo de 4" x 20' PVC Drenaje</v>
          </cell>
          <cell r="C422" t="str">
            <v>u</v>
          </cell>
          <cell r="D422">
            <v>1</v>
          </cell>
          <cell r="E422">
            <v>96</v>
          </cell>
          <cell r="F422">
            <v>96</v>
          </cell>
        </row>
        <row r="423">
          <cell r="A423" t="str">
            <v>TP01.005</v>
          </cell>
          <cell r="B423" t="str">
            <v>Tubo de 6" x 20' PVC Drenaje</v>
          </cell>
          <cell r="C423" t="str">
            <v>u</v>
          </cell>
          <cell r="D423">
            <v>1</v>
          </cell>
          <cell r="E423">
            <v>299.5</v>
          </cell>
          <cell r="F423">
            <v>299.5</v>
          </cell>
        </row>
        <row r="424">
          <cell r="A424" t="str">
            <v>TP01.006</v>
          </cell>
          <cell r="B424" t="str">
            <v>Tubo de 2" x 20' PVC SDR-41</v>
          </cell>
          <cell r="C424" t="str">
            <v>u</v>
          </cell>
          <cell r="D424">
            <v>1</v>
          </cell>
          <cell r="E424">
            <v>79</v>
          </cell>
          <cell r="F424">
            <v>79</v>
          </cell>
        </row>
        <row r="425">
          <cell r="A425" t="str">
            <v>TP01.007</v>
          </cell>
          <cell r="B425" t="str">
            <v>Tubo de 3" x 20' PVC SDR-41</v>
          </cell>
          <cell r="C425" t="str">
            <v>u</v>
          </cell>
          <cell r="D425">
            <v>1</v>
          </cell>
          <cell r="E425">
            <v>140</v>
          </cell>
          <cell r="F425">
            <v>140</v>
          </cell>
        </row>
        <row r="426">
          <cell r="A426" t="str">
            <v>TP01.008</v>
          </cell>
          <cell r="B426" t="str">
            <v>Tubo de 4" x 20' PVC SDR-41</v>
          </cell>
          <cell r="C426" t="str">
            <v>u</v>
          </cell>
          <cell r="D426">
            <v>1</v>
          </cell>
          <cell r="E426">
            <v>223</v>
          </cell>
          <cell r="F426">
            <v>223</v>
          </cell>
        </row>
        <row r="427">
          <cell r="A427" t="str">
            <v>TP01.009</v>
          </cell>
          <cell r="B427" t="str">
            <v>Tubo de 6" x 20' PVC SDR-41</v>
          </cell>
          <cell r="C427" t="str">
            <v>u</v>
          </cell>
          <cell r="D427">
            <v>1</v>
          </cell>
          <cell r="E427">
            <v>503</v>
          </cell>
          <cell r="F427">
            <v>503</v>
          </cell>
        </row>
        <row r="428">
          <cell r="A428" t="str">
            <v>TP01.010</v>
          </cell>
          <cell r="B428" t="str">
            <v>Tubo de 2" x 20' PVC SDR-26</v>
          </cell>
          <cell r="C428" t="str">
            <v>u</v>
          </cell>
          <cell r="D428">
            <v>1</v>
          </cell>
          <cell r="E428">
            <v>98.5</v>
          </cell>
          <cell r="F428">
            <v>98.5</v>
          </cell>
        </row>
        <row r="429">
          <cell r="A429" t="str">
            <v>TP01.011</v>
          </cell>
          <cell r="B429" t="str">
            <v>Tubo de 3" x 20' PVC SDR-26</v>
          </cell>
          <cell r="C429" t="str">
            <v>u</v>
          </cell>
          <cell r="D429">
            <v>1</v>
          </cell>
          <cell r="E429">
            <v>233</v>
          </cell>
          <cell r="F429">
            <v>233</v>
          </cell>
        </row>
        <row r="430">
          <cell r="A430" t="str">
            <v>TP01.012</v>
          </cell>
          <cell r="B430" t="str">
            <v>Tubo de 4" x 20' PVC SDR-26</v>
          </cell>
          <cell r="C430" t="str">
            <v>u</v>
          </cell>
          <cell r="D430">
            <v>1</v>
          </cell>
          <cell r="E430">
            <v>363</v>
          </cell>
          <cell r="F430">
            <v>363</v>
          </cell>
        </row>
        <row r="431">
          <cell r="A431" t="str">
            <v>TP01.013</v>
          </cell>
          <cell r="B431" t="str">
            <v>Tubo de 6" x 20' PVC SDR-26</v>
          </cell>
          <cell r="C431" t="str">
            <v>u</v>
          </cell>
          <cell r="D431">
            <v>1</v>
          </cell>
          <cell r="E431">
            <v>761</v>
          </cell>
          <cell r="F431">
            <v>761</v>
          </cell>
        </row>
        <row r="432">
          <cell r="A432" t="str">
            <v>TP01.014</v>
          </cell>
          <cell r="B432" t="str">
            <v>Codo de 2" x 90 Drenaje</v>
          </cell>
          <cell r="C432" t="str">
            <v>u</v>
          </cell>
          <cell r="D432">
            <v>1</v>
          </cell>
          <cell r="E432">
            <v>8.6999999999999993</v>
          </cell>
          <cell r="F432">
            <v>8.6999999999999993</v>
          </cell>
        </row>
        <row r="433">
          <cell r="A433" t="str">
            <v>TP01.015</v>
          </cell>
          <cell r="B433" t="str">
            <v>Codo de 3" x 90 Drenaje</v>
          </cell>
          <cell r="C433" t="str">
            <v>u</v>
          </cell>
          <cell r="D433">
            <v>1</v>
          </cell>
          <cell r="E433">
            <v>20</v>
          </cell>
          <cell r="F433">
            <v>20</v>
          </cell>
        </row>
        <row r="434">
          <cell r="A434" t="str">
            <v>TP01.016</v>
          </cell>
          <cell r="B434" t="str">
            <v>Codo de 4" x 90 Drenaje</v>
          </cell>
          <cell r="C434" t="str">
            <v>u</v>
          </cell>
          <cell r="D434">
            <v>1</v>
          </cell>
          <cell r="E434">
            <v>31.75</v>
          </cell>
          <cell r="F434">
            <v>31.75</v>
          </cell>
        </row>
        <row r="435">
          <cell r="A435" t="str">
            <v>TP01.017</v>
          </cell>
          <cell r="B435" t="str">
            <v>Codo de 6" x 90 Drenaje</v>
          </cell>
          <cell r="C435" t="str">
            <v>u</v>
          </cell>
          <cell r="D435">
            <v>1</v>
          </cell>
          <cell r="E435">
            <v>260</v>
          </cell>
          <cell r="F435">
            <v>260</v>
          </cell>
        </row>
        <row r="436">
          <cell r="A436" t="str">
            <v>TP01.018</v>
          </cell>
          <cell r="B436" t="str">
            <v>Codo de 2" x 45 Drenaje</v>
          </cell>
          <cell r="C436" t="str">
            <v>u</v>
          </cell>
          <cell r="D436">
            <v>1</v>
          </cell>
          <cell r="E436">
            <v>7</v>
          </cell>
          <cell r="F436">
            <v>7</v>
          </cell>
        </row>
        <row r="437">
          <cell r="A437" t="str">
            <v>TP01.019</v>
          </cell>
          <cell r="B437" t="str">
            <v>Codo de 3" x 45 Drenaje</v>
          </cell>
          <cell r="C437" t="str">
            <v>u</v>
          </cell>
          <cell r="D437">
            <v>1</v>
          </cell>
          <cell r="E437">
            <v>15</v>
          </cell>
          <cell r="F437">
            <v>15</v>
          </cell>
        </row>
        <row r="438">
          <cell r="A438" t="str">
            <v>TP01.020</v>
          </cell>
          <cell r="B438" t="str">
            <v>Codo de 4" x 45 Drenaje</v>
          </cell>
          <cell r="C438" t="str">
            <v>u</v>
          </cell>
          <cell r="D438">
            <v>1</v>
          </cell>
          <cell r="E438">
            <v>25</v>
          </cell>
          <cell r="F438">
            <v>25</v>
          </cell>
        </row>
        <row r="439">
          <cell r="A439" t="str">
            <v>TP01.021</v>
          </cell>
          <cell r="B439" t="str">
            <v>Codo de 6" x 45 Drenaje</v>
          </cell>
          <cell r="C439" t="str">
            <v>u</v>
          </cell>
          <cell r="D439">
            <v>1</v>
          </cell>
          <cell r="E439">
            <v>260</v>
          </cell>
          <cell r="F439">
            <v>260</v>
          </cell>
        </row>
        <row r="440">
          <cell r="A440" t="str">
            <v>TP01.022</v>
          </cell>
          <cell r="B440" t="str">
            <v>Yee de 2" PVC Drenaje</v>
          </cell>
          <cell r="C440" t="str">
            <v>u</v>
          </cell>
          <cell r="D440">
            <v>1</v>
          </cell>
          <cell r="E440">
            <v>16</v>
          </cell>
          <cell r="F440">
            <v>16</v>
          </cell>
        </row>
        <row r="441">
          <cell r="A441" t="str">
            <v>TP01.023</v>
          </cell>
          <cell r="B441" t="str">
            <v>Yee de 3" PVC Drenaje</v>
          </cell>
          <cell r="C441" t="str">
            <v>u</v>
          </cell>
          <cell r="D441">
            <v>1</v>
          </cell>
          <cell r="E441">
            <v>33</v>
          </cell>
          <cell r="F441">
            <v>33</v>
          </cell>
        </row>
        <row r="442">
          <cell r="A442" t="str">
            <v>TP01.024</v>
          </cell>
          <cell r="B442" t="str">
            <v>Yee de 4" PVC Drenaje</v>
          </cell>
          <cell r="C442" t="str">
            <v>u</v>
          </cell>
          <cell r="D442">
            <v>1</v>
          </cell>
          <cell r="E442">
            <v>55</v>
          </cell>
          <cell r="F442">
            <v>55</v>
          </cell>
        </row>
        <row r="443">
          <cell r="A443" t="str">
            <v>TP01.025</v>
          </cell>
          <cell r="B443" t="str">
            <v>Yee de 6" PVC Drenaje</v>
          </cell>
          <cell r="C443" t="str">
            <v>u</v>
          </cell>
          <cell r="D443">
            <v>1</v>
          </cell>
          <cell r="E443">
            <v>526</v>
          </cell>
          <cell r="F443">
            <v>526</v>
          </cell>
        </row>
        <row r="444">
          <cell r="A444" t="str">
            <v>TP01.026</v>
          </cell>
          <cell r="B444" t="str">
            <v>Yee reducción, de 3" a 2" PVC Drenaje</v>
          </cell>
          <cell r="C444" t="str">
            <v>u</v>
          </cell>
          <cell r="D444">
            <v>1</v>
          </cell>
          <cell r="E444">
            <v>25</v>
          </cell>
          <cell r="F444">
            <v>25</v>
          </cell>
        </row>
        <row r="445">
          <cell r="A445" t="str">
            <v>TP01.027</v>
          </cell>
          <cell r="B445" t="str">
            <v>Yee reducción, de 4" a 3" PVC Drenaje</v>
          </cell>
          <cell r="C445" t="str">
            <v>u</v>
          </cell>
          <cell r="D445">
            <v>1</v>
          </cell>
          <cell r="E445">
            <v>70</v>
          </cell>
          <cell r="F445">
            <v>70</v>
          </cell>
        </row>
        <row r="446">
          <cell r="A446" t="str">
            <v>TP01.028</v>
          </cell>
          <cell r="B446" t="str">
            <v>Yee reducción, de 4" a 2" PVC Drenaje</v>
          </cell>
          <cell r="C446" t="str">
            <v>u</v>
          </cell>
          <cell r="D446">
            <v>1</v>
          </cell>
          <cell r="E446">
            <v>32</v>
          </cell>
          <cell r="F446">
            <v>32</v>
          </cell>
        </row>
        <row r="447">
          <cell r="A447" t="str">
            <v>TP01.029</v>
          </cell>
          <cell r="B447" t="str">
            <v>Yee reducción, de 6" a 4" PVC Drenaje</v>
          </cell>
          <cell r="C447" t="str">
            <v>u</v>
          </cell>
          <cell r="D447">
            <v>1</v>
          </cell>
          <cell r="E447">
            <v>300</v>
          </cell>
          <cell r="F447">
            <v>300</v>
          </cell>
        </row>
        <row r="448">
          <cell r="A448" t="str">
            <v>TP01.030</v>
          </cell>
          <cell r="B448" t="str">
            <v>Tee de 2" PVC Drenaje</v>
          </cell>
          <cell r="C448" t="str">
            <v>u</v>
          </cell>
          <cell r="D448">
            <v>1</v>
          </cell>
          <cell r="E448">
            <v>14.5</v>
          </cell>
          <cell r="F448">
            <v>14.5</v>
          </cell>
        </row>
        <row r="449">
          <cell r="A449" t="str">
            <v>TP01.031</v>
          </cell>
          <cell r="B449" t="str">
            <v>Tee de 3" PVC Drenaje</v>
          </cell>
          <cell r="C449" t="str">
            <v>u</v>
          </cell>
          <cell r="D449">
            <v>1</v>
          </cell>
          <cell r="E449">
            <v>31</v>
          </cell>
          <cell r="F449">
            <v>31</v>
          </cell>
        </row>
        <row r="450">
          <cell r="A450" t="str">
            <v>TP01.032</v>
          </cell>
          <cell r="B450" t="str">
            <v>Tee de 4" PVC Drenaje</v>
          </cell>
          <cell r="C450" t="str">
            <v>u</v>
          </cell>
          <cell r="D450">
            <v>1</v>
          </cell>
          <cell r="E450">
            <v>50</v>
          </cell>
          <cell r="F450">
            <v>50</v>
          </cell>
        </row>
        <row r="451">
          <cell r="A451" t="str">
            <v>TP01.033</v>
          </cell>
          <cell r="B451" t="str">
            <v>Tee de 6" PVC Drenaje</v>
          </cell>
          <cell r="C451" t="str">
            <v>u</v>
          </cell>
          <cell r="D451">
            <v>1</v>
          </cell>
          <cell r="E451">
            <v>310</v>
          </cell>
          <cell r="F451">
            <v>310</v>
          </cell>
        </row>
        <row r="452">
          <cell r="A452" t="str">
            <v>TP01.034</v>
          </cell>
          <cell r="B452" t="str">
            <v>Tee reducción, de 3" a 2" PVC Drenaje</v>
          </cell>
          <cell r="C452" t="str">
            <v>u</v>
          </cell>
          <cell r="D452">
            <v>1</v>
          </cell>
          <cell r="E452">
            <v>18.75</v>
          </cell>
          <cell r="F452">
            <v>18.75</v>
          </cell>
        </row>
        <row r="453">
          <cell r="A453" t="str">
            <v>TP01.035</v>
          </cell>
          <cell r="B453" t="str">
            <v>Tee reducción, de 4" a 3" PVC Drenaje</v>
          </cell>
          <cell r="C453" t="str">
            <v>u</v>
          </cell>
          <cell r="D453">
            <v>1</v>
          </cell>
          <cell r="E453">
            <v>73</v>
          </cell>
          <cell r="F453">
            <v>73</v>
          </cell>
        </row>
        <row r="454">
          <cell r="A454" t="str">
            <v>TP01.036</v>
          </cell>
          <cell r="B454" t="str">
            <v>Tee reducción, de 4" a 2" PVC Drenaje</v>
          </cell>
          <cell r="C454" t="str">
            <v>u</v>
          </cell>
          <cell r="D454">
            <v>1</v>
          </cell>
          <cell r="E454">
            <v>32</v>
          </cell>
          <cell r="F454">
            <v>32</v>
          </cell>
        </row>
        <row r="455">
          <cell r="A455" t="str">
            <v>TP01.037</v>
          </cell>
          <cell r="B455" t="str">
            <v>Tee reducción, de 6" a 3" PVC Drenaje</v>
          </cell>
          <cell r="C455" t="str">
            <v>u</v>
          </cell>
          <cell r="D455">
            <v>1</v>
          </cell>
          <cell r="E455">
            <v>265</v>
          </cell>
          <cell r="F455">
            <v>265</v>
          </cell>
        </row>
        <row r="456">
          <cell r="A456" t="str">
            <v>TP01.038</v>
          </cell>
          <cell r="B456" t="str">
            <v>Tee reducción, de 6" a 4" PVC Drenaje</v>
          </cell>
          <cell r="C456" t="str">
            <v>u</v>
          </cell>
          <cell r="D456">
            <v>1</v>
          </cell>
          <cell r="E456">
            <v>265</v>
          </cell>
          <cell r="F456">
            <v>265</v>
          </cell>
        </row>
        <row r="457">
          <cell r="A457" t="str">
            <v>TP01.039</v>
          </cell>
          <cell r="B457" t="str">
            <v>Tapón Registro de 2" PVC Drenaje</v>
          </cell>
          <cell r="C457" t="str">
            <v>u</v>
          </cell>
          <cell r="D457">
            <v>1</v>
          </cell>
          <cell r="E457">
            <v>25</v>
          </cell>
          <cell r="F457">
            <v>25</v>
          </cell>
        </row>
        <row r="458">
          <cell r="A458" t="str">
            <v>TP01.040</v>
          </cell>
          <cell r="B458" t="str">
            <v>Tapón Registro de 3" PVC Drenaje</v>
          </cell>
          <cell r="C458" t="str">
            <v>u</v>
          </cell>
          <cell r="D458">
            <v>1</v>
          </cell>
          <cell r="E458">
            <v>55</v>
          </cell>
          <cell r="F458">
            <v>55</v>
          </cell>
        </row>
        <row r="459">
          <cell r="A459" t="str">
            <v>TP01.041</v>
          </cell>
          <cell r="B459" t="str">
            <v>Tapón Registro de 4" PVC Drenaje</v>
          </cell>
          <cell r="C459" t="str">
            <v>u</v>
          </cell>
          <cell r="D459">
            <v>1</v>
          </cell>
          <cell r="E459">
            <v>60</v>
          </cell>
          <cell r="F459">
            <v>60</v>
          </cell>
        </row>
        <row r="460">
          <cell r="A460" t="str">
            <v>TP01.042</v>
          </cell>
          <cell r="B460" t="str">
            <v>Sifón de 1 1/2", PVC</v>
          </cell>
          <cell r="C460" t="str">
            <v>u</v>
          </cell>
          <cell r="D460">
            <v>1</v>
          </cell>
          <cell r="E460">
            <v>41.9</v>
          </cell>
          <cell r="F460">
            <v>41.9</v>
          </cell>
        </row>
        <row r="461">
          <cell r="A461" t="str">
            <v>TP01.043</v>
          </cell>
          <cell r="B461" t="str">
            <v>Sifón de 2", PVC</v>
          </cell>
          <cell r="C461" t="str">
            <v>u</v>
          </cell>
          <cell r="D461">
            <v>1</v>
          </cell>
          <cell r="E461">
            <v>30</v>
          </cell>
          <cell r="F461">
            <v>30</v>
          </cell>
        </row>
        <row r="462">
          <cell r="A462" t="str">
            <v>TP01.044</v>
          </cell>
          <cell r="B462" t="str">
            <v>Sifón de 3", PVC</v>
          </cell>
          <cell r="C462" t="str">
            <v>u</v>
          </cell>
          <cell r="D462">
            <v>1</v>
          </cell>
          <cell r="E462">
            <v>110</v>
          </cell>
          <cell r="F462">
            <v>110</v>
          </cell>
        </row>
        <row r="463">
          <cell r="A463" t="str">
            <v>TP01.045</v>
          </cell>
          <cell r="B463" t="str">
            <v>Sifón de 4", PVC</v>
          </cell>
          <cell r="C463" t="str">
            <v>u</v>
          </cell>
          <cell r="D463">
            <v>1</v>
          </cell>
          <cell r="E463">
            <v>130</v>
          </cell>
          <cell r="F463">
            <v>130</v>
          </cell>
        </row>
        <row r="464">
          <cell r="A464" t="str">
            <v>TP01.046</v>
          </cell>
          <cell r="B464" t="str">
            <v>Reducción de 3" a 1 1/2" PVC Drenaje</v>
          </cell>
          <cell r="C464" t="str">
            <v>u</v>
          </cell>
          <cell r="D464">
            <v>1</v>
          </cell>
          <cell r="E464">
            <v>15.5</v>
          </cell>
          <cell r="F464">
            <v>15.5</v>
          </cell>
        </row>
        <row r="465">
          <cell r="A465" t="str">
            <v>TP01.047</v>
          </cell>
          <cell r="B465" t="str">
            <v>Reducción de 3" a 2" PVC Drenaje</v>
          </cell>
          <cell r="C465" t="str">
            <v>u</v>
          </cell>
          <cell r="D465">
            <v>1</v>
          </cell>
          <cell r="E465">
            <v>10.5</v>
          </cell>
          <cell r="F465">
            <v>10.5</v>
          </cell>
        </row>
        <row r="466">
          <cell r="A466" t="str">
            <v>TP01.048</v>
          </cell>
          <cell r="B466" t="str">
            <v>Reducción de 4" a 3" PVC Drenaje</v>
          </cell>
          <cell r="C466" t="str">
            <v>u</v>
          </cell>
          <cell r="D466">
            <v>1</v>
          </cell>
          <cell r="E466">
            <v>20</v>
          </cell>
          <cell r="F466">
            <v>20</v>
          </cell>
        </row>
        <row r="467">
          <cell r="A467" t="str">
            <v>TP01.049</v>
          </cell>
          <cell r="B467" t="str">
            <v>Reducción de 4" a 2" PVC Drenaje</v>
          </cell>
          <cell r="C467" t="str">
            <v>u</v>
          </cell>
          <cell r="D467">
            <v>1</v>
          </cell>
          <cell r="E467">
            <v>18</v>
          </cell>
          <cell r="F467">
            <v>18</v>
          </cell>
        </row>
        <row r="468">
          <cell r="A468" t="str">
            <v>TP01.050</v>
          </cell>
          <cell r="B468" t="str">
            <v>Reducción de 6" a 4" PVC Drenaje</v>
          </cell>
          <cell r="C468" t="str">
            <v>u</v>
          </cell>
          <cell r="D468">
            <v>1</v>
          </cell>
          <cell r="E468">
            <v>160</v>
          </cell>
          <cell r="F468">
            <v>160</v>
          </cell>
        </row>
        <row r="469">
          <cell r="A469" t="str">
            <v>TP01.051</v>
          </cell>
          <cell r="B469" t="str">
            <v>Cemento PVC criollo, 1 GL (CANO)</v>
          </cell>
          <cell r="C469" t="str">
            <v>u</v>
          </cell>
          <cell r="D469">
            <v>1</v>
          </cell>
          <cell r="E469">
            <v>180</v>
          </cell>
          <cell r="F469">
            <v>180</v>
          </cell>
        </row>
        <row r="470">
          <cell r="A470" t="str">
            <v>TP01.052</v>
          </cell>
          <cell r="B470" t="str">
            <v>Cemento PVC criollo, 1/4 GL (CANO)</v>
          </cell>
          <cell r="C470" t="str">
            <v>u</v>
          </cell>
          <cell r="D470">
            <v>1</v>
          </cell>
          <cell r="E470">
            <v>53</v>
          </cell>
          <cell r="F470">
            <v>53</v>
          </cell>
        </row>
        <row r="471">
          <cell r="A471" t="str">
            <v>TP01.053</v>
          </cell>
          <cell r="B471" t="str">
            <v>Cemento PVC criollo, Pinta (CANO)</v>
          </cell>
          <cell r="C471" t="str">
            <v>u</v>
          </cell>
          <cell r="D471">
            <v>1</v>
          </cell>
          <cell r="E471">
            <v>27</v>
          </cell>
          <cell r="F471">
            <v>27</v>
          </cell>
        </row>
        <row r="472">
          <cell r="A472" t="str">
            <v>TP01.054</v>
          </cell>
          <cell r="B472" t="str">
            <v>Cemento PVC importado, 1000 gramos (TANGIT)</v>
          </cell>
          <cell r="C472" t="str">
            <v>u</v>
          </cell>
          <cell r="D472">
            <v>1</v>
          </cell>
          <cell r="E472">
            <v>230</v>
          </cell>
          <cell r="F472">
            <v>230</v>
          </cell>
        </row>
        <row r="473">
          <cell r="A473" t="str">
            <v>TP01.055</v>
          </cell>
          <cell r="B473" t="str">
            <v>Cemento PVC importado, 500 gramos (TANGIT)</v>
          </cell>
          <cell r="C473" t="str">
            <v>u</v>
          </cell>
          <cell r="D473">
            <v>1</v>
          </cell>
          <cell r="E473">
            <v>133</v>
          </cell>
          <cell r="F473">
            <v>133</v>
          </cell>
        </row>
        <row r="474">
          <cell r="A474" t="str">
            <v>TP01.056</v>
          </cell>
          <cell r="B474" t="str">
            <v>Cemento PVC importado, 250 gramos (TANGIT)</v>
          </cell>
          <cell r="C474" t="str">
            <v>u</v>
          </cell>
          <cell r="D474">
            <v>1</v>
          </cell>
          <cell r="E474">
            <v>78</v>
          </cell>
          <cell r="F474">
            <v>78</v>
          </cell>
        </row>
        <row r="475">
          <cell r="A475" t="str">
            <v>TP01.057</v>
          </cell>
          <cell r="B475" t="str">
            <v>Cemento PVC importado, 125 gramos (TANGIT)</v>
          </cell>
          <cell r="C475" t="str">
            <v>u</v>
          </cell>
          <cell r="D475">
            <v>1</v>
          </cell>
          <cell r="E475">
            <v>47</v>
          </cell>
          <cell r="F475">
            <v>47</v>
          </cell>
        </row>
        <row r="476">
          <cell r="A476" t="str">
            <v>TP02.</v>
          </cell>
          <cell r="B476" t="str">
            <v>Tuberias y Piezas Galvanizadas</v>
          </cell>
          <cell r="D476" t="str">
            <v/>
          </cell>
          <cell r="F476" t="str">
            <v/>
          </cell>
        </row>
        <row r="477">
          <cell r="A477" t="str">
            <v>TP02.001</v>
          </cell>
          <cell r="B477" t="str">
            <v>Tubo de 1/2" x 20', Galvanizado</v>
          </cell>
          <cell r="C477" t="str">
            <v>u</v>
          </cell>
          <cell r="D477">
            <v>1</v>
          </cell>
          <cell r="E477">
            <v>160</v>
          </cell>
          <cell r="F477">
            <v>160</v>
          </cell>
        </row>
        <row r="478">
          <cell r="A478" t="str">
            <v>TP02.002</v>
          </cell>
          <cell r="B478" t="str">
            <v>Tubo de 3/4" x 20', Galvanizado</v>
          </cell>
          <cell r="C478" t="str">
            <v>u</v>
          </cell>
          <cell r="D478">
            <v>1</v>
          </cell>
          <cell r="E478">
            <v>215</v>
          </cell>
          <cell r="F478">
            <v>215</v>
          </cell>
        </row>
        <row r="479">
          <cell r="A479" t="str">
            <v>TP02.003</v>
          </cell>
          <cell r="B479" t="str">
            <v>Tubo de 1" x 20', Galvanizado</v>
          </cell>
          <cell r="C479" t="str">
            <v>u</v>
          </cell>
          <cell r="D479">
            <v>1</v>
          </cell>
          <cell r="E479">
            <v>316</v>
          </cell>
          <cell r="F479">
            <v>316</v>
          </cell>
        </row>
        <row r="480">
          <cell r="A480" t="str">
            <v>TP02.004</v>
          </cell>
          <cell r="B480" t="str">
            <v>Tubo de 1 1/2" x 20', Galvanizado</v>
          </cell>
          <cell r="C480" t="str">
            <v>u</v>
          </cell>
          <cell r="D480">
            <v>1</v>
          </cell>
          <cell r="E480">
            <v>505</v>
          </cell>
          <cell r="F480">
            <v>505</v>
          </cell>
        </row>
        <row r="481">
          <cell r="A481" t="str">
            <v>TP02.005</v>
          </cell>
          <cell r="B481" t="str">
            <v>Tubo de 2" x 20', Galvanizado</v>
          </cell>
          <cell r="C481" t="str">
            <v>u</v>
          </cell>
          <cell r="D481">
            <v>1</v>
          </cell>
          <cell r="E481">
            <v>680</v>
          </cell>
          <cell r="F481">
            <v>680</v>
          </cell>
        </row>
        <row r="482">
          <cell r="A482" t="str">
            <v>TP02.006</v>
          </cell>
          <cell r="B482" t="str">
            <v>Tubo de 2 1/2" x 20', Galvanizado</v>
          </cell>
          <cell r="C482" t="str">
            <v>u</v>
          </cell>
          <cell r="D482">
            <v>1</v>
          </cell>
          <cell r="E482">
            <v>1075</v>
          </cell>
          <cell r="F482">
            <v>1075</v>
          </cell>
        </row>
        <row r="483">
          <cell r="A483" t="str">
            <v>TP02.007</v>
          </cell>
          <cell r="B483" t="str">
            <v>Tubo de 3" x 20', Galvanizado</v>
          </cell>
          <cell r="C483" t="str">
            <v>u</v>
          </cell>
          <cell r="D483">
            <v>1</v>
          </cell>
          <cell r="E483">
            <v>1400</v>
          </cell>
          <cell r="F483">
            <v>1400</v>
          </cell>
        </row>
        <row r="484">
          <cell r="A484" t="str">
            <v>TP02.008</v>
          </cell>
          <cell r="B484" t="str">
            <v>Tubo de 4" x 20', Galvanizado</v>
          </cell>
          <cell r="C484" t="str">
            <v>u</v>
          </cell>
          <cell r="D484">
            <v>1</v>
          </cell>
          <cell r="E484">
            <v>2740</v>
          </cell>
          <cell r="F484">
            <v>2740</v>
          </cell>
        </row>
        <row r="485">
          <cell r="A485" t="str">
            <v>TP02.009</v>
          </cell>
          <cell r="B485" t="str">
            <v>Codo de 1/2" x 90, Galvanizado</v>
          </cell>
          <cell r="C485" t="str">
            <v>u</v>
          </cell>
          <cell r="D485">
            <v>1</v>
          </cell>
          <cell r="E485">
            <v>4.5</v>
          </cell>
          <cell r="F485">
            <v>4.5</v>
          </cell>
        </row>
        <row r="486">
          <cell r="A486" t="str">
            <v>TP02.010</v>
          </cell>
          <cell r="B486" t="str">
            <v>Codo de 3/4" x 90, Galvanizado</v>
          </cell>
          <cell r="C486" t="str">
            <v>u</v>
          </cell>
          <cell r="D486">
            <v>1</v>
          </cell>
          <cell r="E486">
            <v>6.4</v>
          </cell>
          <cell r="F486">
            <v>6.4</v>
          </cell>
        </row>
        <row r="487">
          <cell r="A487" t="str">
            <v>TP02.011</v>
          </cell>
          <cell r="B487" t="str">
            <v>Codo de 1" x 90, Galvanizado</v>
          </cell>
          <cell r="C487" t="str">
            <v>u</v>
          </cell>
          <cell r="D487">
            <v>1</v>
          </cell>
          <cell r="E487">
            <v>7</v>
          </cell>
          <cell r="F487">
            <v>7</v>
          </cell>
        </row>
        <row r="488">
          <cell r="A488" t="str">
            <v>TP02.012</v>
          </cell>
          <cell r="B488" t="str">
            <v>Codo de 1 1/2" x 90, Galvanizado</v>
          </cell>
          <cell r="C488" t="str">
            <v>u</v>
          </cell>
          <cell r="D488">
            <v>1</v>
          </cell>
          <cell r="E488">
            <v>17.5</v>
          </cell>
          <cell r="F488">
            <v>17.5</v>
          </cell>
        </row>
        <row r="489">
          <cell r="A489" t="str">
            <v>TP02.013</v>
          </cell>
          <cell r="B489" t="str">
            <v>Codo de 2" x 90, Galvanizado</v>
          </cell>
          <cell r="C489" t="str">
            <v>u</v>
          </cell>
          <cell r="D489">
            <v>1</v>
          </cell>
          <cell r="E489">
            <v>27</v>
          </cell>
          <cell r="F489">
            <v>27</v>
          </cell>
        </row>
        <row r="490">
          <cell r="A490" t="str">
            <v>TP02.014</v>
          </cell>
          <cell r="B490" t="str">
            <v>Codo de 2 1/2" x 90, Galvanizado</v>
          </cell>
          <cell r="C490" t="str">
            <v>u</v>
          </cell>
          <cell r="D490">
            <v>1</v>
          </cell>
          <cell r="E490">
            <v>35</v>
          </cell>
          <cell r="F490">
            <v>35</v>
          </cell>
        </row>
        <row r="491">
          <cell r="A491" t="str">
            <v>TP02.015</v>
          </cell>
          <cell r="B491" t="str">
            <v>Codo de 3" x 90, Galvanizado</v>
          </cell>
          <cell r="C491" t="str">
            <v>u</v>
          </cell>
          <cell r="D491">
            <v>1</v>
          </cell>
          <cell r="E491">
            <v>52</v>
          </cell>
          <cell r="F491">
            <v>52</v>
          </cell>
        </row>
        <row r="492">
          <cell r="A492" t="str">
            <v>TP02.016</v>
          </cell>
          <cell r="B492" t="str">
            <v>Codo de 4" x 90, Galvanizado</v>
          </cell>
          <cell r="C492" t="str">
            <v>u</v>
          </cell>
          <cell r="D492">
            <v>1</v>
          </cell>
          <cell r="E492">
            <v>126</v>
          </cell>
          <cell r="F492">
            <v>126</v>
          </cell>
        </row>
        <row r="493">
          <cell r="A493" t="str">
            <v>TP02.017</v>
          </cell>
          <cell r="B493" t="str">
            <v>Codo Niple de 1/2" x 90, Galvanizado</v>
          </cell>
          <cell r="C493" t="str">
            <v>u</v>
          </cell>
          <cell r="D493">
            <v>1</v>
          </cell>
          <cell r="E493">
            <v>5.5</v>
          </cell>
          <cell r="F493">
            <v>5.5</v>
          </cell>
        </row>
        <row r="494">
          <cell r="A494" t="str">
            <v>TP02.018</v>
          </cell>
          <cell r="B494" t="str">
            <v>Codo Niple de 3/4" x 90, Galvanizado</v>
          </cell>
          <cell r="C494" t="str">
            <v>u</v>
          </cell>
          <cell r="D494">
            <v>1</v>
          </cell>
          <cell r="E494">
            <v>6.3</v>
          </cell>
          <cell r="F494">
            <v>6.3</v>
          </cell>
        </row>
        <row r="495">
          <cell r="A495" t="str">
            <v>TP02.019</v>
          </cell>
          <cell r="B495" t="str">
            <v>Codo Niple de 1" x 90, Galvanizado</v>
          </cell>
          <cell r="C495" t="str">
            <v>u</v>
          </cell>
          <cell r="D495">
            <v>1</v>
          </cell>
          <cell r="E495">
            <v>11.25</v>
          </cell>
          <cell r="F495">
            <v>11.25</v>
          </cell>
        </row>
        <row r="496">
          <cell r="A496" t="str">
            <v>TP02.020</v>
          </cell>
          <cell r="B496" t="str">
            <v>Codo Niple de 1 1/2" x 90, Galvanizado</v>
          </cell>
          <cell r="C496" t="str">
            <v>u</v>
          </cell>
          <cell r="D496">
            <v>1</v>
          </cell>
          <cell r="E496">
            <v>15</v>
          </cell>
          <cell r="F496">
            <v>15</v>
          </cell>
        </row>
        <row r="497">
          <cell r="A497" t="str">
            <v>TP02.021</v>
          </cell>
          <cell r="B497" t="str">
            <v>Codo Niple de 2" x 90, Galvanizado</v>
          </cell>
          <cell r="C497" t="str">
            <v>u</v>
          </cell>
          <cell r="D497">
            <v>1</v>
          </cell>
          <cell r="E497">
            <v>21</v>
          </cell>
          <cell r="F497">
            <v>21</v>
          </cell>
        </row>
        <row r="498">
          <cell r="A498" t="str">
            <v>TP02.022</v>
          </cell>
          <cell r="B498" t="str">
            <v>Tee de 1/2" , Galvanizada</v>
          </cell>
          <cell r="C498" t="str">
            <v>u</v>
          </cell>
          <cell r="D498">
            <v>1</v>
          </cell>
          <cell r="E498">
            <v>4</v>
          </cell>
          <cell r="F498">
            <v>4</v>
          </cell>
        </row>
        <row r="499">
          <cell r="A499" t="str">
            <v>TP02.023</v>
          </cell>
          <cell r="B499" t="str">
            <v>Tee de 3/4" , Galvanizada</v>
          </cell>
          <cell r="C499" t="str">
            <v>u</v>
          </cell>
          <cell r="D499">
            <v>1</v>
          </cell>
          <cell r="E499">
            <v>5.5</v>
          </cell>
          <cell r="F499">
            <v>5.5</v>
          </cell>
        </row>
        <row r="500">
          <cell r="A500" t="str">
            <v>TP02.024</v>
          </cell>
          <cell r="B500" t="str">
            <v>Tee de 1" , Galvanizada</v>
          </cell>
          <cell r="C500" t="str">
            <v>u</v>
          </cell>
          <cell r="D500">
            <v>1</v>
          </cell>
          <cell r="E500">
            <v>11.5</v>
          </cell>
          <cell r="F500">
            <v>11.5</v>
          </cell>
        </row>
        <row r="501">
          <cell r="A501" t="str">
            <v>TP02.025</v>
          </cell>
          <cell r="B501" t="str">
            <v>Tee de 1 1/2" , Galvanizada</v>
          </cell>
          <cell r="C501" t="str">
            <v>u</v>
          </cell>
          <cell r="D501">
            <v>1</v>
          </cell>
          <cell r="E501">
            <v>22</v>
          </cell>
          <cell r="F501">
            <v>22</v>
          </cell>
        </row>
        <row r="502">
          <cell r="A502" t="str">
            <v>TP02.026</v>
          </cell>
          <cell r="B502" t="str">
            <v>Tee de 2" , Galvanizada</v>
          </cell>
          <cell r="C502" t="str">
            <v>u</v>
          </cell>
          <cell r="D502">
            <v>1</v>
          </cell>
          <cell r="E502">
            <v>45</v>
          </cell>
          <cell r="F502">
            <v>45</v>
          </cell>
        </row>
        <row r="503">
          <cell r="A503" t="str">
            <v>TP02.027</v>
          </cell>
          <cell r="B503" t="str">
            <v>Tee de 2 1/2" , Galvanizada</v>
          </cell>
          <cell r="C503" t="str">
            <v>u</v>
          </cell>
          <cell r="D503">
            <v>1</v>
          </cell>
          <cell r="E503">
            <v>70</v>
          </cell>
          <cell r="F503">
            <v>70</v>
          </cell>
        </row>
        <row r="504">
          <cell r="A504" t="str">
            <v>TP02.028</v>
          </cell>
          <cell r="B504" t="str">
            <v>Tee de 3" , Galvanizada</v>
          </cell>
          <cell r="C504" t="str">
            <v>u</v>
          </cell>
          <cell r="D504">
            <v>1</v>
          </cell>
          <cell r="E504">
            <v>92</v>
          </cell>
          <cell r="F504">
            <v>92</v>
          </cell>
        </row>
        <row r="505">
          <cell r="A505" t="str">
            <v>TP02.029</v>
          </cell>
          <cell r="B505" t="str">
            <v>Tee de 4" , Galvanizada</v>
          </cell>
          <cell r="C505" t="str">
            <v>u</v>
          </cell>
          <cell r="D505">
            <v>1</v>
          </cell>
          <cell r="E505">
            <v>165</v>
          </cell>
          <cell r="F505">
            <v>165</v>
          </cell>
        </row>
        <row r="506">
          <cell r="A506" t="str">
            <v>TP02.030</v>
          </cell>
          <cell r="B506" t="str">
            <v>Unión Universal de 1/2" , Galvanizada</v>
          </cell>
          <cell r="C506" t="str">
            <v>u</v>
          </cell>
          <cell r="D506">
            <v>1</v>
          </cell>
          <cell r="E506">
            <v>19.5</v>
          </cell>
          <cell r="F506">
            <v>19.5</v>
          </cell>
        </row>
        <row r="507">
          <cell r="A507" t="str">
            <v>TP02.031</v>
          </cell>
          <cell r="B507" t="str">
            <v>Unión Universal de 3/4" , Galvanizada</v>
          </cell>
          <cell r="C507" t="str">
            <v>u</v>
          </cell>
          <cell r="D507">
            <v>1</v>
          </cell>
          <cell r="E507">
            <v>25</v>
          </cell>
          <cell r="F507">
            <v>25</v>
          </cell>
        </row>
        <row r="508">
          <cell r="A508" t="str">
            <v>TP02.032</v>
          </cell>
          <cell r="B508" t="str">
            <v>Unión Universal de 1" , Galvanizada</v>
          </cell>
          <cell r="C508" t="str">
            <v>u</v>
          </cell>
          <cell r="D508">
            <v>1</v>
          </cell>
          <cell r="E508">
            <v>30</v>
          </cell>
          <cell r="F508">
            <v>30</v>
          </cell>
        </row>
        <row r="509">
          <cell r="A509" t="str">
            <v>TP02.033</v>
          </cell>
          <cell r="B509" t="str">
            <v>Unión Universal de 1 1/2" , Galvanizada</v>
          </cell>
          <cell r="C509" t="str">
            <v>u</v>
          </cell>
          <cell r="D509">
            <v>1</v>
          </cell>
          <cell r="E509">
            <v>52</v>
          </cell>
          <cell r="F509">
            <v>52</v>
          </cell>
        </row>
        <row r="510">
          <cell r="A510" t="str">
            <v>TP02.034</v>
          </cell>
          <cell r="B510" t="str">
            <v>Unión Universal de 2" , Galvanizada</v>
          </cell>
          <cell r="C510" t="str">
            <v>u</v>
          </cell>
          <cell r="D510">
            <v>1</v>
          </cell>
          <cell r="E510">
            <v>78</v>
          </cell>
          <cell r="F510">
            <v>78</v>
          </cell>
        </row>
        <row r="511">
          <cell r="A511" t="str">
            <v>TP02.035</v>
          </cell>
          <cell r="B511" t="str">
            <v>Unión Universal de 2 1/2" , Galvanizada</v>
          </cell>
          <cell r="C511" t="str">
            <v>u</v>
          </cell>
          <cell r="D511">
            <v>1</v>
          </cell>
          <cell r="E511">
            <v>96</v>
          </cell>
          <cell r="F511">
            <v>96</v>
          </cell>
        </row>
        <row r="512">
          <cell r="A512" t="str">
            <v>TP02.036</v>
          </cell>
          <cell r="B512" t="str">
            <v>Unión Universal de 3" , Galvanizada</v>
          </cell>
          <cell r="C512" t="str">
            <v>u</v>
          </cell>
          <cell r="D512">
            <v>1</v>
          </cell>
          <cell r="E512">
            <v>160</v>
          </cell>
          <cell r="F512">
            <v>160</v>
          </cell>
        </row>
        <row r="513">
          <cell r="A513" t="str">
            <v>TP02.037</v>
          </cell>
          <cell r="B513" t="str">
            <v>Unión Universal de 4" , Galvanizada</v>
          </cell>
          <cell r="C513" t="str">
            <v>u</v>
          </cell>
          <cell r="D513">
            <v>1</v>
          </cell>
          <cell r="E513">
            <v>416</v>
          </cell>
          <cell r="F513">
            <v>416</v>
          </cell>
        </row>
        <row r="514">
          <cell r="A514" t="str">
            <v>TP02.038</v>
          </cell>
          <cell r="B514" t="str">
            <v>Tapón Macho de 1/2" , Galvanizado</v>
          </cell>
          <cell r="C514" t="str">
            <v>u</v>
          </cell>
          <cell r="D514">
            <v>1</v>
          </cell>
          <cell r="E514">
            <v>3</v>
          </cell>
          <cell r="F514">
            <v>3</v>
          </cell>
        </row>
        <row r="515">
          <cell r="A515" t="str">
            <v>TP02.039</v>
          </cell>
          <cell r="B515" t="str">
            <v>Tapón Macho de 3/4" , Galvanizado</v>
          </cell>
          <cell r="C515" t="str">
            <v>u</v>
          </cell>
          <cell r="D515">
            <v>1</v>
          </cell>
          <cell r="E515">
            <v>3.3</v>
          </cell>
          <cell r="F515">
            <v>3.3</v>
          </cell>
        </row>
        <row r="516">
          <cell r="A516" t="str">
            <v>TP02.040</v>
          </cell>
          <cell r="B516" t="str">
            <v>Tapón Macho de 1" , Galvanizado</v>
          </cell>
          <cell r="C516" t="str">
            <v>u</v>
          </cell>
          <cell r="D516">
            <v>1</v>
          </cell>
          <cell r="E516">
            <v>4.4000000000000004</v>
          </cell>
          <cell r="F516">
            <v>4.4000000000000004</v>
          </cell>
        </row>
        <row r="517">
          <cell r="A517" t="str">
            <v>TP02.041</v>
          </cell>
          <cell r="B517" t="str">
            <v>Tapón Macho de 1 1/2" , Galvanizado</v>
          </cell>
          <cell r="C517" t="str">
            <v>u</v>
          </cell>
          <cell r="D517">
            <v>1</v>
          </cell>
          <cell r="E517">
            <v>5.75</v>
          </cell>
          <cell r="F517">
            <v>5.75</v>
          </cell>
        </row>
        <row r="518">
          <cell r="A518" t="str">
            <v>TP02.042</v>
          </cell>
          <cell r="B518" t="str">
            <v>Tapón Macho de 2" , Galvanizado</v>
          </cell>
          <cell r="C518" t="str">
            <v>u</v>
          </cell>
          <cell r="D518">
            <v>1</v>
          </cell>
          <cell r="E518">
            <v>6.75</v>
          </cell>
          <cell r="F518">
            <v>6.75</v>
          </cell>
        </row>
        <row r="519">
          <cell r="A519" t="str">
            <v>TP02.043</v>
          </cell>
          <cell r="B519" t="str">
            <v>Tapón Macho de 2 1/2" , Galvanizado</v>
          </cell>
          <cell r="C519" t="str">
            <v>u</v>
          </cell>
          <cell r="D519">
            <v>1</v>
          </cell>
          <cell r="E519">
            <v>16</v>
          </cell>
          <cell r="F519">
            <v>16</v>
          </cell>
        </row>
        <row r="520">
          <cell r="A520" t="str">
            <v>TP02.044</v>
          </cell>
          <cell r="B520" t="str">
            <v>Tapón Macho de 3" , Galvanizado</v>
          </cell>
          <cell r="C520" t="str">
            <v>u</v>
          </cell>
          <cell r="D520">
            <v>1</v>
          </cell>
          <cell r="E520">
            <v>32</v>
          </cell>
          <cell r="F520">
            <v>32</v>
          </cell>
        </row>
        <row r="521">
          <cell r="A521" t="str">
            <v>TP02.045</v>
          </cell>
          <cell r="B521" t="str">
            <v>Tapón Macho de 4" , Galvanizado</v>
          </cell>
          <cell r="C521" t="str">
            <v>u</v>
          </cell>
          <cell r="D521">
            <v>1</v>
          </cell>
          <cell r="E521">
            <v>56</v>
          </cell>
          <cell r="F521">
            <v>56</v>
          </cell>
        </row>
        <row r="522">
          <cell r="A522" t="str">
            <v>TP02.046</v>
          </cell>
          <cell r="B522" t="str">
            <v>Tapón Hembra de 1/2" , Galvanizado</v>
          </cell>
          <cell r="C522" t="str">
            <v>u</v>
          </cell>
          <cell r="D522">
            <v>1</v>
          </cell>
          <cell r="E522">
            <v>2.2000000000000002</v>
          </cell>
          <cell r="F522">
            <v>2.2000000000000002</v>
          </cell>
        </row>
        <row r="523">
          <cell r="A523" t="str">
            <v>TP02.047</v>
          </cell>
          <cell r="B523" t="str">
            <v>Tapón Hembra de 3/4" , Galvanizado</v>
          </cell>
          <cell r="C523" t="str">
            <v>u</v>
          </cell>
          <cell r="D523">
            <v>1</v>
          </cell>
          <cell r="E523">
            <v>2.75</v>
          </cell>
          <cell r="F523">
            <v>2.75</v>
          </cell>
        </row>
        <row r="524">
          <cell r="A524" t="str">
            <v>TP02.048</v>
          </cell>
          <cell r="B524" t="str">
            <v>Tapón Hembra de 1" , Galvanizado</v>
          </cell>
          <cell r="C524" t="str">
            <v>u</v>
          </cell>
          <cell r="D524">
            <v>1</v>
          </cell>
          <cell r="E524">
            <v>4</v>
          </cell>
          <cell r="F524">
            <v>4</v>
          </cell>
        </row>
        <row r="525">
          <cell r="A525" t="str">
            <v>TP02.049</v>
          </cell>
          <cell r="B525" t="str">
            <v>Tapón Hembra de 1 1/2" , Galvanizado</v>
          </cell>
          <cell r="C525" t="str">
            <v>u</v>
          </cell>
          <cell r="D525">
            <v>1</v>
          </cell>
          <cell r="E525">
            <v>10</v>
          </cell>
          <cell r="F525">
            <v>10</v>
          </cell>
        </row>
        <row r="526">
          <cell r="A526" t="str">
            <v>TP02.050</v>
          </cell>
          <cell r="B526" t="str">
            <v>Tapón Hembra de 2" , Galvanizado</v>
          </cell>
          <cell r="C526" t="str">
            <v>u</v>
          </cell>
          <cell r="D526">
            <v>1</v>
          </cell>
          <cell r="E526">
            <v>14</v>
          </cell>
          <cell r="F526">
            <v>14</v>
          </cell>
        </row>
        <row r="527">
          <cell r="A527" t="str">
            <v>TP02.051</v>
          </cell>
          <cell r="B527" t="str">
            <v>Tapón Hembra de 2 1/2" , Galvanizado</v>
          </cell>
          <cell r="C527" t="str">
            <v>u</v>
          </cell>
          <cell r="D527">
            <v>1</v>
          </cell>
          <cell r="E527">
            <v>21</v>
          </cell>
          <cell r="F527">
            <v>21</v>
          </cell>
        </row>
        <row r="528">
          <cell r="A528" t="str">
            <v>TP02.052</v>
          </cell>
          <cell r="B528" t="str">
            <v>Tapón Hembra de 3" , Galvanizado</v>
          </cell>
          <cell r="C528" t="str">
            <v>u</v>
          </cell>
          <cell r="D528">
            <v>1</v>
          </cell>
          <cell r="E528">
            <v>29</v>
          </cell>
          <cell r="F528">
            <v>29</v>
          </cell>
        </row>
        <row r="529">
          <cell r="A529" t="str">
            <v>TP02.053</v>
          </cell>
          <cell r="B529" t="str">
            <v>Tapón Hembra de 4" , Galvanizado</v>
          </cell>
          <cell r="C529" t="str">
            <v>u</v>
          </cell>
          <cell r="D529">
            <v>1</v>
          </cell>
          <cell r="E529">
            <v>48</v>
          </cell>
          <cell r="F529">
            <v>48</v>
          </cell>
        </row>
        <row r="530">
          <cell r="A530" t="str">
            <v>TP02.054</v>
          </cell>
          <cell r="B530" t="str">
            <v>Reducción "bushing" de 1/2" a 3/8", Galvanizada</v>
          </cell>
          <cell r="C530" t="str">
            <v>u</v>
          </cell>
          <cell r="D530">
            <v>1</v>
          </cell>
          <cell r="E530">
            <v>3.5</v>
          </cell>
          <cell r="F530">
            <v>3.5</v>
          </cell>
        </row>
        <row r="531">
          <cell r="A531" t="str">
            <v>TP02.055</v>
          </cell>
          <cell r="B531" t="str">
            <v>Reducción "bushing" de 3/4" a 1/2", Galvanizada</v>
          </cell>
          <cell r="C531" t="str">
            <v>u</v>
          </cell>
          <cell r="D531">
            <v>1</v>
          </cell>
          <cell r="E531">
            <v>3.75</v>
          </cell>
          <cell r="F531">
            <v>3.75</v>
          </cell>
        </row>
        <row r="532">
          <cell r="A532" t="str">
            <v>TP02.056</v>
          </cell>
          <cell r="B532" t="str">
            <v>Reducción "bushing" de 1" a 3/4", Galvanizada</v>
          </cell>
          <cell r="C532" t="str">
            <v>u</v>
          </cell>
          <cell r="D532">
            <v>1</v>
          </cell>
          <cell r="E532">
            <v>4</v>
          </cell>
          <cell r="F532">
            <v>4</v>
          </cell>
        </row>
        <row r="533">
          <cell r="A533" t="str">
            <v>TP02.057</v>
          </cell>
          <cell r="B533" t="str">
            <v>Reducción "bushing" de 2" a 3/4", Galvanizada</v>
          </cell>
          <cell r="C533" t="str">
            <v>u</v>
          </cell>
          <cell r="D533">
            <v>1</v>
          </cell>
          <cell r="E533">
            <v>14.25</v>
          </cell>
          <cell r="F533">
            <v>14.25</v>
          </cell>
        </row>
        <row r="534">
          <cell r="A534" t="str">
            <v>TP02.058</v>
          </cell>
          <cell r="B534" t="str">
            <v>Reducción "bushing" de 2" a 1", Galvanizada</v>
          </cell>
          <cell r="C534" t="str">
            <v>u</v>
          </cell>
          <cell r="D534">
            <v>1</v>
          </cell>
          <cell r="E534">
            <v>14.25</v>
          </cell>
          <cell r="F534">
            <v>14.25</v>
          </cell>
        </row>
        <row r="535">
          <cell r="A535" t="str">
            <v>TP02.059</v>
          </cell>
          <cell r="B535" t="str">
            <v>Reducción "bushing" de 2 1/2" a 1", Galvanizada</v>
          </cell>
          <cell r="C535" t="str">
            <v>u</v>
          </cell>
          <cell r="D535">
            <v>1</v>
          </cell>
          <cell r="E535">
            <v>24</v>
          </cell>
          <cell r="F535">
            <v>24</v>
          </cell>
        </row>
        <row r="536">
          <cell r="A536" t="str">
            <v>TP02.060</v>
          </cell>
          <cell r="B536" t="str">
            <v>Reducción copa de 1/2" a 3/8", Galvanizada</v>
          </cell>
          <cell r="C536" t="str">
            <v>u</v>
          </cell>
          <cell r="D536">
            <v>1</v>
          </cell>
          <cell r="E536">
            <v>3.75</v>
          </cell>
          <cell r="F536">
            <v>3.75</v>
          </cell>
        </row>
        <row r="537">
          <cell r="A537" t="str">
            <v>TP02.061</v>
          </cell>
          <cell r="B537" t="str">
            <v>Reducción copa de 3/4" a 1/2", Galvanizada</v>
          </cell>
          <cell r="C537" t="str">
            <v>u</v>
          </cell>
          <cell r="D537">
            <v>1</v>
          </cell>
          <cell r="E537">
            <v>5.5</v>
          </cell>
          <cell r="F537">
            <v>5.5</v>
          </cell>
        </row>
        <row r="538">
          <cell r="A538" t="str">
            <v>TP02.062</v>
          </cell>
          <cell r="B538" t="str">
            <v>Reducción copa de 1" a 3/4", Galvanizada</v>
          </cell>
          <cell r="C538" t="str">
            <v>u</v>
          </cell>
          <cell r="D538">
            <v>1</v>
          </cell>
          <cell r="E538">
            <v>7</v>
          </cell>
          <cell r="F538">
            <v>7</v>
          </cell>
        </row>
        <row r="539">
          <cell r="A539" t="str">
            <v>TP02.063</v>
          </cell>
          <cell r="B539" t="str">
            <v>Reducción copa de 2" a 3/4", Galvanizada</v>
          </cell>
          <cell r="C539" t="str">
            <v>u</v>
          </cell>
          <cell r="D539">
            <v>1</v>
          </cell>
          <cell r="E539">
            <v>18.5</v>
          </cell>
          <cell r="F539">
            <v>18.5</v>
          </cell>
        </row>
        <row r="540">
          <cell r="A540" t="str">
            <v>TP02.064</v>
          </cell>
          <cell r="B540" t="str">
            <v>Reducción copa de 2" a 1", Galvanizada</v>
          </cell>
          <cell r="C540" t="str">
            <v>u</v>
          </cell>
          <cell r="D540">
            <v>1</v>
          </cell>
          <cell r="E540">
            <v>18.5</v>
          </cell>
          <cell r="F540">
            <v>18.5</v>
          </cell>
        </row>
        <row r="541">
          <cell r="A541" t="str">
            <v>TP02.065</v>
          </cell>
          <cell r="B541" t="str">
            <v>Reducción copa de 2 1/2" a 1", Galvanizada</v>
          </cell>
          <cell r="C541" t="str">
            <v>u</v>
          </cell>
          <cell r="D541">
            <v>1</v>
          </cell>
          <cell r="E541">
            <v>25.75</v>
          </cell>
          <cell r="F541">
            <v>25.75</v>
          </cell>
        </row>
        <row r="542">
          <cell r="A542" t="str">
            <v>TP02.066</v>
          </cell>
          <cell r="B542" t="str">
            <v>Niple de 1/2" x 4", Galvanizado</v>
          </cell>
          <cell r="C542" t="str">
            <v>u</v>
          </cell>
          <cell r="D542">
            <v>1</v>
          </cell>
          <cell r="E542">
            <v>5</v>
          </cell>
          <cell r="F542">
            <v>5</v>
          </cell>
        </row>
        <row r="543">
          <cell r="A543" t="str">
            <v>TP02.067</v>
          </cell>
          <cell r="B543" t="str">
            <v>Niple de 3/4" x 4", Galvanizado</v>
          </cell>
          <cell r="C543" t="str">
            <v>u</v>
          </cell>
          <cell r="D543">
            <v>1</v>
          </cell>
          <cell r="E543">
            <v>14.5</v>
          </cell>
          <cell r="F543">
            <v>14.5</v>
          </cell>
        </row>
        <row r="544">
          <cell r="A544" t="str">
            <v>TP02.068</v>
          </cell>
          <cell r="B544" t="str">
            <v>Niple de 1" x 4", Galvanizado</v>
          </cell>
          <cell r="C544" t="str">
            <v>u</v>
          </cell>
          <cell r="D544">
            <v>1</v>
          </cell>
          <cell r="E544">
            <v>21.25</v>
          </cell>
          <cell r="F544">
            <v>21.25</v>
          </cell>
        </row>
        <row r="545">
          <cell r="A545" t="str">
            <v>TP02.069</v>
          </cell>
          <cell r="B545" t="str">
            <v>Niple de 1 1/2" x 4", Galvanizado</v>
          </cell>
          <cell r="C545" t="str">
            <v>u</v>
          </cell>
          <cell r="D545">
            <v>1</v>
          </cell>
          <cell r="E545">
            <v>16.2</v>
          </cell>
          <cell r="F545">
            <v>16.2</v>
          </cell>
        </row>
        <row r="546">
          <cell r="A546" t="str">
            <v>TP02.070</v>
          </cell>
          <cell r="B546" t="str">
            <v>Niple de 2" x 4", Galvanizado</v>
          </cell>
          <cell r="C546" t="str">
            <v>u</v>
          </cell>
          <cell r="D546">
            <v>1</v>
          </cell>
          <cell r="E546">
            <v>21.5</v>
          </cell>
          <cell r="F546">
            <v>21.5</v>
          </cell>
        </row>
        <row r="547">
          <cell r="A547" t="str">
            <v>TP02.071</v>
          </cell>
          <cell r="B547" t="str">
            <v>Rollo de Teflon de 1/2"</v>
          </cell>
          <cell r="C547" t="str">
            <v>u</v>
          </cell>
          <cell r="D547">
            <v>1</v>
          </cell>
          <cell r="E547">
            <v>3</v>
          </cell>
          <cell r="F547">
            <v>3</v>
          </cell>
        </row>
        <row r="548">
          <cell r="A548" t="str">
            <v>TP02.072</v>
          </cell>
          <cell r="B548" t="str">
            <v>Rollo de Teflon de 3/4"</v>
          </cell>
          <cell r="C548" t="str">
            <v>u</v>
          </cell>
          <cell r="D548">
            <v>1</v>
          </cell>
          <cell r="E548">
            <v>10.6</v>
          </cell>
          <cell r="F548">
            <v>10.6</v>
          </cell>
        </row>
        <row r="549">
          <cell r="A549" t="str">
            <v>TP03.</v>
          </cell>
          <cell r="B549" t="str">
            <v>Tuberías y Piezas PVC Presión</v>
          </cell>
          <cell r="D549" t="str">
            <v/>
          </cell>
          <cell r="F549" t="str">
            <v/>
          </cell>
        </row>
        <row r="550">
          <cell r="A550" t="str">
            <v>TP03.001</v>
          </cell>
          <cell r="B550" t="str">
            <v>Tubo de 1/2" x 20', PVC SCH-40</v>
          </cell>
          <cell r="C550" t="str">
            <v>u</v>
          </cell>
          <cell r="D550">
            <v>1</v>
          </cell>
          <cell r="E550">
            <v>42</v>
          </cell>
          <cell r="F550">
            <v>42</v>
          </cell>
        </row>
        <row r="551">
          <cell r="A551" t="str">
            <v>TP03.002</v>
          </cell>
          <cell r="B551" t="str">
            <v>Tubo de 3/4" x 20', PVC SCH-40</v>
          </cell>
          <cell r="C551" t="str">
            <v>u</v>
          </cell>
          <cell r="D551">
            <v>1</v>
          </cell>
          <cell r="E551">
            <v>55.5</v>
          </cell>
          <cell r="F551">
            <v>55.5</v>
          </cell>
        </row>
        <row r="552">
          <cell r="A552" t="str">
            <v>TP03.003</v>
          </cell>
          <cell r="B552" t="str">
            <v>Tubo de 1" x 20', PVC SCH-40</v>
          </cell>
          <cell r="C552" t="str">
            <v>u</v>
          </cell>
          <cell r="D552">
            <v>1</v>
          </cell>
          <cell r="E552">
            <v>74</v>
          </cell>
          <cell r="F552">
            <v>74</v>
          </cell>
        </row>
        <row r="553">
          <cell r="A553" t="str">
            <v>TP03.004</v>
          </cell>
          <cell r="B553" t="str">
            <v>Tubo de 1 1/2" x 20', PVC SCH-40</v>
          </cell>
          <cell r="C553" t="str">
            <v>u</v>
          </cell>
          <cell r="D553">
            <v>1</v>
          </cell>
          <cell r="E553">
            <v>130</v>
          </cell>
          <cell r="F553">
            <v>130</v>
          </cell>
        </row>
        <row r="554">
          <cell r="A554" t="str">
            <v>TP03.005</v>
          </cell>
          <cell r="B554" t="str">
            <v>Tubo de 2" x 20', PVC SCH-40</v>
          </cell>
          <cell r="C554" t="str">
            <v>u</v>
          </cell>
          <cell r="D554">
            <v>1</v>
          </cell>
          <cell r="E554">
            <v>185</v>
          </cell>
          <cell r="F554">
            <v>185</v>
          </cell>
        </row>
        <row r="555">
          <cell r="A555" t="str">
            <v>TP03.006</v>
          </cell>
          <cell r="B555" t="str">
            <v>Tubo de 3" x 20', PVC SCH-40</v>
          </cell>
          <cell r="C555" t="str">
            <v>u</v>
          </cell>
          <cell r="D555">
            <v>1</v>
          </cell>
          <cell r="E555">
            <v>324</v>
          </cell>
          <cell r="F555">
            <v>324</v>
          </cell>
        </row>
        <row r="556">
          <cell r="A556" t="str">
            <v>TP03.007</v>
          </cell>
          <cell r="B556" t="str">
            <v>Tubo de 4" x 20', PVC SCH-40</v>
          </cell>
          <cell r="C556" t="str">
            <v>u</v>
          </cell>
          <cell r="D556">
            <v>1</v>
          </cell>
          <cell r="E556">
            <v>519</v>
          </cell>
          <cell r="F556">
            <v>519</v>
          </cell>
        </row>
        <row r="557">
          <cell r="A557" t="str">
            <v>TP03.008</v>
          </cell>
          <cell r="B557" t="str">
            <v>Codo de 1/2" x 90, PVC Presión</v>
          </cell>
          <cell r="C557" t="str">
            <v>u</v>
          </cell>
          <cell r="D557">
            <v>1</v>
          </cell>
          <cell r="E557">
            <v>1.65</v>
          </cell>
          <cell r="F557">
            <v>1.65</v>
          </cell>
        </row>
        <row r="558">
          <cell r="A558" t="str">
            <v>TP03.009</v>
          </cell>
          <cell r="B558" t="str">
            <v>Codo de 3/4" x 90, PVC Presión</v>
          </cell>
          <cell r="C558" t="str">
            <v>u</v>
          </cell>
          <cell r="D558">
            <v>1</v>
          </cell>
          <cell r="E558">
            <v>2.35</v>
          </cell>
          <cell r="F558">
            <v>2.35</v>
          </cell>
        </row>
        <row r="559">
          <cell r="A559" t="str">
            <v>TP03.010</v>
          </cell>
          <cell r="B559" t="str">
            <v>Codo de 1" x 90, PVC Presión</v>
          </cell>
          <cell r="C559" t="str">
            <v>u</v>
          </cell>
          <cell r="D559">
            <v>1</v>
          </cell>
          <cell r="E559">
            <v>5</v>
          </cell>
          <cell r="F559">
            <v>5</v>
          </cell>
        </row>
        <row r="560">
          <cell r="A560" t="str">
            <v>TP03.011</v>
          </cell>
          <cell r="B560" t="str">
            <v>Codo de 1 1/2" x 90, PVC Presión</v>
          </cell>
          <cell r="C560" t="str">
            <v>u</v>
          </cell>
          <cell r="D560">
            <v>1</v>
          </cell>
          <cell r="E560">
            <v>10</v>
          </cell>
          <cell r="F560">
            <v>10</v>
          </cell>
        </row>
        <row r="561">
          <cell r="A561" t="str">
            <v>TP03.012</v>
          </cell>
          <cell r="B561" t="str">
            <v>Codo de 2" x 90, PVC Presión</v>
          </cell>
          <cell r="C561" t="str">
            <v>u</v>
          </cell>
          <cell r="D561">
            <v>1</v>
          </cell>
          <cell r="E561">
            <v>16.5</v>
          </cell>
          <cell r="F561">
            <v>16.5</v>
          </cell>
        </row>
        <row r="562">
          <cell r="A562" t="str">
            <v>TP03.013</v>
          </cell>
          <cell r="B562" t="str">
            <v>Codo de 3" x 90, PVC Presión</v>
          </cell>
          <cell r="C562" t="str">
            <v>u</v>
          </cell>
          <cell r="D562">
            <v>1</v>
          </cell>
          <cell r="E562">
            <v>50</v>
          </cell>
          <cell r="F562">
            <v>50</v>
          </cell>
        </row>
        <row r="563">
          <cell r="A563" t="str">
            <v>TP03.014</v>
          </cell>
          <cell r="B563" t="str">
            <v>Codo de 4" x 90, PVC Presión</v>
          </cell>
          <cell r="C563" t="str">
            <v>u</v>
          </cell>
          <cell r="D563">
            <v>1</v>
          </cell>
          <cell r="E563">
            <v>78</v>
          </cell>
          <cell r="F563">
            <v>78</v>
          </cell>
        </row>
        <row r="564">
          <cell r="A564" t="str">
            <v>TP03.015</v>
          </cell>
          <cell r="B564" t="str">
            <v>Codo de 6" x 90, PVC Presión</v>
          </cell>
          <cell r="C564" t="str">
            <v>u</v>
          </cell>
          <cell r="D564">
            <v>1</v>
          </cell>
          <cell r="E564">
            <v>320</v>
          </cell>
          <cell r="F564">
            <v>320</v>
          </cell>
        </row>
        <row r="565">
          <cell r="A565" t="str">
            <v>TP03.016</v>
          </cell>
          <cell r="B565" t="str">
            <v>Tee de 1/2" , PVC Presión</v>
          </cell>
          <cell r="C565" t="str">
            <v>u</v>
          </cell>
          <cell r="D565">
            <v>1</v>
          </cell>
          <cell r="E565">
            <v>2.5</v>
          </cell>
          <cell r="F565">
            <v>2.5</v>
          </cell>
        </row>
        <row r="566">
          <cell r="A566" t="str">
            <v>TP03.017</v>
          </cell>
          <cell r="B566" t="str">
            <v>Tee de 3/4" , PVC Presión</v>
          </cell>
          <cell r="C566" t="str">
            <v>u</v>
          </cell>
          <cell r="D566">
            <v>1</v>
          </cell>
          <cell r="E566">
            <v>3.25</v>
          </cell>
          <cell r="F566">
            <v>3.25</v>
          </cell>
        </row>
        <row r="567">
          <cell r="A567" t="str">
            <v>TP03.018</v>
          </cell>
          <cell r="B567" t="str">
            <v>Tee de 1" , PVC Presión</v>
          </cell>
          <cell r="C567" t="str">
            <v>u</v>
          </cell>
          <cell r="D567">
            <v>1</v>
          </cell>
          <cell r="E567">
            <v>7</v>
          </cell>
          <cell r="F567">
            <v>7</v>
          </cell>
        </row>
        <row r="568">
          <cell r="A568" t="str">
            <v>TP03.019</v>
          </cell>
          <cell r="B568" t="str">
            <v>Tee de 1 1/2" , PVC Presión</v>
          </cell>
          <cell r="C568" t="str">
            <v>u</v>
          </cell>
          <cell r="D568">
            <v>1</v>
          </cell>
          <cell r="E568">
            <v>14.5</v>
          </cell>
          <cell r="F568">
            <v>14.5</v>
          </cell>
        </row>
        <row r="569">
          <cell r="A569" t="str">
            <v>TP03.020</v>
          </cell>
          <cell r="B569" t="str">
            <v>Tee de 2" , PVC Presión</v>
          </cell>
          <cell r="C569" t="str">
            <v>u</v>
          </cell>
          <cell r="D569">
            <v>1</v>
          </cell>
          <cell r="E569">
            <v>24.5</v>
          </cell>
          <cell r="F569">
            <v>24.5</v>
          </cell>
        </row>
        <row r="570">
          <cell r="A570" t="str">
            <v>TP03.021</v>
          </cell>
          <cell r="B570" t="str">
            <v>Tee de 3" , PVC Presión</v>
          </cell>
          <cell r="C570" t="str">
            <v>u</v>
          </cell>
          <cell r="D570">
            <v>1</v>
          </cell>
          <cell r="E570">
            <v>88.8</v>
          </cell>
          <cell r="F570">
            <v>88.8</v>
          </cell>
        </row>
        <row r="571">
          <cell r="A571" t="str">
            <v>TP03.022</v>
          </cell>
          <cell r="B571" t="str">
            <v>Tee de 4" , PVC Presión</v>
          </cell>
          <cell r="C571" t="str">
            <v>u</v>
          </cell>
          <cell r="D571">
            <v>1</v>
          </cell>
          <cell r="E571">
            <v>144</v>
          </cell>
          <cell r="F571">
            <v>144</v>
          </cell>
        </row>
        <row r="572">
          <cell r="A572" t="str">
            <v>TP03.023</v>
          </cell>
          <cell r="B572" t="str">
            <v>Tee de 6" , PVC Presión</v>
          </cell>
          <cell r="C572" t="str">
            <v>u</v>
          </cell>
          <cell r="D572">
            <v>1</v>
          </cell>
          <cell r="E572">
            <v>355</v>
          </cell>
          <cell r="F572">
            <v>355</v>
          </cell>
        </row>
        <row r="573">
          <cell r="A573" t="str">
            <v>TP03.024</v>
          </cell>
          <cell r="B573" t="str">
            <v>Unión Universal de 1/2" , PVC Presión</v>
          </cell>
          <cell r="C573" t="str">
            <v>u</v>
          </cell>
          <cell r="D573">
            <v>1</v>
          </cell>
          <cell r="E573">
            <v>20</v>
          </cell>
          <cell r="F573">
            <v>20</v>
          </cell>
        </row>
        <row r="574">
          <cell r="A574" t="str">
            <v>TP03.025</v>
          </cell>
          <cell r="B574" t="str">
            <v>Unión Universal de 3/4" , PVC Presión</v>
          </cell>
          <cell r="C574" t="str">
            <v>u</v>
          </cell>
          <cell r="D574">
            <v>1</v>
          </cell>
          <cell r="E574">
            <v>27.5</v>
          </cell>
          <cell r="F574">
            <v>27.5</v>
          </cell>
        </row>
        <row r="575">
          <cell r="A575" t="str">
            <v>TP03.026</v>
          </cell>
          <cell r="B575" t="str">
            <v>Unión Universal de 1" , PVC Presión</v>
          </cell>
          <cell r="C575" t="str">
            <v>u</v>
          </cell>
          <cell r="D575">
            <v>1</v>
          </cell>
          <cell r="E575">
            <v>42</v>
          </cell>
          <cell r="F575">
            <v>42</v>
          </cell>
        </row>
        <row r="576">
          <cell r="A576" t="str">
            <v>TP03.027</v>
          </cell>
          <cell r="B576" t="str">
            <v>Unión Universal de 1 1/2" , PVC Presión</v>
          </cell>
          <cell r="C576" t="str">
            <v>u</v>
          </cell>
          <cell r="D576">
            <v>1</v>
          </cell>
          <cell r="E576">
            <v>69</v>
          </cell>
          <cell r="F576">
            <v>69</v>
          </cell>
        </row>
        <row r="577">
          <cell r="A577" t="str">
            <v>TP03.028</v>
          </cell>
          <cell r="B577" t="str">
            <v>Unión Universal de 2" , PVC Presión</v>
          </cell>
          <cell r="C577" t="str">
            <v>u</v>
          </cell>
          <cell r="D577">
            <v>1</v>
          </cell>
          <cell r="E577">
            <v>79</v>
          </cell>
          <cell r="F577">
            <v>79</v>
          </cell>
        </row>
        <row r="578">
          <cell r="A578" t="str">
            <v>TP03.029</v>
          </cell>
          <cell r="B578" t="str">
            <v>Unión Universal de 3" , PVC Presión</v>
          </cell>
          <cell r="C578" t="str">
            <v>u</v>
          </cell>
          <cell r="D578">
            <v>1</v>
          </cell>
          <cell r="E578">
            <v>166</v>
          </cell>
          <cell r="F578">
            <v>166</v>
          </cell>
        </row>
        <row r="579">
          <cell r="A579" t="str">
            <v>TP03.030</v>
          </cell>
          <cell r="B579" t="str">
            <v>Adaptador Macho de 1/2" , PVC Presión</v>
          </cell>
          <cell r="C579" t="str">
            <v>u</v>
          </cell>
          <cell r="D579">
            <v>1</v>
          </cell>
          <cell r="E579">
            <v>1.75</v>
          </cell>
          <cell r="F579">
            <v>1.75</v>
          </cell>
        </row>
        <row r="580">
          <cell r="A580" t="str">
            <v>TP03.031</v>
          </cell>
          <cell r="B580" t="str">
            <v>Adaptador Macho de 3/4" , PVC Presión</v>
          </cell>
          <cell r="C580" t="str">
            <v>u</v>
          </cell>
          <cell r="D580">
            <v>1</v>
          </cell>
          <cell r="E580">
            <v>2</v>
          </cell>
          <cell r="F580">
            <v>2</v>
          </cell>
        </row>
        <row r="581">
          <cell r="A581" t="str">
            <v>TP03.032</v>
          </cell>
          <cell r="B581" t="str">
            <v>Adaptador Macho de 1" , PVC Presión</v>
          </cell>
          <cell r="C581" t="str">
            <v>u</v>
          </cell>
          <cell r="D581">
            <v>1</v>
          </cell>
          <cell r="E581">
            <v>3</v>
          </cell>
          <cell r="F581">
            <v>3</v>
          </cell>
        </row>
        <row r="582">
          <cell r="A582" t="str">
            <v>TP03.033</v>
          </cell>
          <cell r="B582" t="str">
            <v>Adaptador Macho de 1 1/2" , PVC Presión</v>
          </cell>
          <cell r="C582" t="str">
            <v>u</v>
          </cell>
          <cell r="D582">
            <v>1</v>
          </cell>
          <cell r="E582">
            <v>6.25</v>
          </cell>
          <cell r="F582">
            <v>6.25</v>
          </cell>
        </row>
        <row r="583">
          <cell r="A583" t="str">
            <v>TP03.034</v>
          </cell>
          <cell r="B583" t="str">
            <v>Adaptador Macho de 2" , PVC Presión</v>
          </cell>
          <cell r="C583" t="str">
            <v>u</v>
          </cell>
          <cell r="D583">
            <v>1</v>
          </cell>
          <cell r="E583">
            <v>8.25</v>
          </cell>
          <cell r="F583">
            <v>8.25</v>
          </cell>
        </row>
        <row r="584">
          <cell r="A584" t="str">
            <v>TP03.035</v>
          </cell>
          <cell r="B584" t="str">
            <v>Adaptador Macho de 3" , PVC Presión</v>
          </cell>
          <cell r="C584" t="str">
            <v>u</v>
          </cell>
          <cell r="D584">
            <v>1</v>
          </cell>
          <cell r="E584">
            <v>30</v>
          </cell>
          <cell r="F584">
            <v>30</v>
          </cell>
        </row>
        <row r="585">
          <cell r="A585" t="str">
            <v>TP03.036</v>
          </cell>
          <cell r="B585" t="str">
            <v>Adaptador Macho de 4" , PVC Presión</v>
          </cell>
          <cell r="C585" t="str">
            <v>u</v>
          </cell>
          <cell r="D585">
            <v>1</v>
          </cell>
          <cell r="E585">
            <v>48</v>
          </cell>
          <cell r="F585">
            <v>48</v>
          </cell>
        </row>
        <row r="586">
          <cell r="A586" t="str">
            <v>TP03.037</v>
          </cell>
          <cell r="B586" t="str">
            <v>Adaptador Hembra de 1/2" , PVC Presión</v>
          </cell>
          <cell r="C586" t="str">
            <v>u</v>
          </cell>
          <cell r="D586">
            <v>1</v>
          </cell>
          <cell r="E586">
            <v>1.5</v>
          </cell>
          <cell r="F586">
            <v>1.5</v>
          </cell>
        </row>
        <row r="587">
          <cell r="A587" t="str">
            <v>TP03.038</v>
          </cell>
          <cell r="B587" t="str">
            <v>Adaptador Hembra de 3/4" , PVC Presión</v>
          </cell>
          <cell r="C587" t="str">
            <v>u</v>
          </cell>
          <cell r="D587">
            <v>1</v>
          </cell>
          <cell r="E587">
            <v>2.1</v>
          </cell>
          <cell r="F587">
            <v>2.1</v>
          </cell>
        </row>
        <row r="588">
          <cell r="A588" t="str">
            <v>TP03.039</v>
          </cell>
          <cell r="B588" t="str">
            <v>Adaptador Hembra de 1" , PVC Presión</v>
          </cell>
          <cell r="C588" t="str">
            <v>u</v>
          </cell>
          <cell r="D588">
            <v>1</v>
          </cell>
          <cell r="E588">
            <v>3.35</v>
          </cell>
          <cell r="F588">
            <v>3.35</v>
          </cell>
        </row>
        <row r="589">
          <cell r="A589" t="str">
            <v>TP03.040</v>
          </cell>
          <cell r="B589" t="str">
            <v>Adaptador Hembra de 1 1/2" , PVC Presión</v>
          </cell>
          <cell r="C589" t="str">
            <v>u</v>
          </cell>
          <cell r="D589">
            <v>1</v>
          </cell>
          <cell r="E589">
            <v>6.95</v>
          </cell>
          <cell r="F589">
            <v>6.95</v>
          </cell>
        </row>
        <row r="590">
          <cell r="A590" t="str">
            <v>TP03.041</v>
          </cell>
          <cell r="B590" t="str">
            <v>Adaptador Hembra de 2" , PVC Presión</v>
          </cell>
          <cell r="C590" t="str">
            <v>u</v>
          </cell>
          <cell r="D590">
            <v>1</v>
          </cell>
          <cell r="E590">
            <v>9</v>
          </cell>
          <cell r="F590">
            <v>9</v>
          </cell>
        </row>
        <row r="591">
          <cell r="A591" t="str">
            <v>TP03.042</v>
          </cell>
          <cell r="B591" t="str">
            <v>Adaptador Hembra de 3" , PVC Presión</v>
          </cell>
          <cell r="C591" t="str">
            <v>u</v>
          </cell>
          <cell r="D591">
            <v>1</v>
          </cell>
          <cell r="E591">
            <v>20</v>
          </cell>
          <cell r="F591">
            <v>20</v>
          </cell>
        </row>
        <row r="592">
          <cell r="A592" t="str">
            <v>TP03.043</v>
          </cell>
          <cell r="B592" t="str">
            <v>Adaptador Hembra de 4" , PVC Presión</v>
          </cell>
          <cell r="C592" t="str">
            <v>u</v>
          </cell>
          <cell r="D592">
            <v>1</v>
          </cell>
          <cell r="E592">
            <v>28</v>
          </cell>
          <cell r="F592">
            <v>28</v>
          </cell>
        </row>
        <row r="593">
          <cell r="A593" t="str">
            <v>TP03.044</v>
          </cell>
          <cell r="B593" t="str">
            <v>Reducción  de 3/4" a 1/2", PVC Presión</v>
          </cell>
          <cell r="C593" t="str">
            <v>u</v>
          </cell>
          <cell r="D593">
            <v>1</v>
          </cell>
          <cell r="E593">
            <v>2</v>
          </cell>
          <cell r="F593">
            <v>2</v>
          </cell>
        </row>
        <row r="594">
          <cell r="A594" t="str">
            <v>TP03.045</v>
          </cell>
          <cell r="B594" t="str">
            <v>Reducción  de 1 1/2" a 1", PVC Presión</v>
          </cell>
          <cell r="C594" t="str">
            <v>u</v>
          </cell>
          <cell r="D594">
            <v>1</v>
          </cell>
          <cell r="E594">
            <v>8.25</v>
          </cell>
          <cell r="F594">
            <v>8.25</v>
          </cell>
        </row>
        <row r="595">
          <cell r="A595" t="str">
            <v>TP03.046</v>
          </cell>
          <cell r="B595" t="str">
            <v>Reducción  de 2" a 1", PVC Presión</v>
          </cell>
          <cell r="C595" t="str">
            <v>u</v>
          </cell>
          <cell r="D595">
            <v>1</v>
          </cell>
          <cell r="E595">
            <v>10</v>
          </cell>
          <cell r="F595">
            <v>10</v>
          </cell>
        </row>
        <row r="596">
          <cell r="A596" t="str">
            <v>TP03.047</v>
          </cell>
          <cell r="B596" t="str">
            <v>Reducción  de 4" a 2", PVC Presión</v>
          </cell>
          <cell r="C596" t="str">
            <v>u</v>
          </cell>
          <cell r="D596">
            <v>1</v>
          </cell>
          <cell r="E596">
            <v>39</v>
          </cell>
          <cell r="F596">
            <v>39</v>
          </cell>
        </row>
        <row r="597">
          <cell r="A597" t="str">
            <v>TP03.048</v>
          </cell>
          <cell r="B597" t="str">
            <v>Reducción  de 4" a 3", PVC Presión</v>
          </cell>
          <cell r="C597" t="str">
            <v>u</v>
          </cell>
          <cell r="D597">
            <v>1</v>
          </cell>
          <cell r="E597">
            <v>39</v>
          </cell>
          <cell r="F597">
            <v>39</v>
          </cell>
        </row>
        <row r="598">
          <cell r="A598" t="str">
            <v>PI</v>
          </cell>
          <cell r="B598" t="str">
            <v>PINTURAS</v>
          </cell>
        </row>
        <row r="599">
          <cell r="A599" t="str">
            <v>PI01.001</v>
          </cell>
          <cell r="B599" t="str">
            <v>Latex Eonómica o Pintex</v>
          </cell>
          <cell r="C599" t="str">
            <v>gl</v>
          </cell>
          <cell r="D599">
            <v>1</v>
          </cell>
          <cell r="E599">
            <v>66</v>
          </cell>
          <cell r="F599">
            <v>66</v>
          </cell>
        </row>
        <row r="600">
          <cell r="A600" t="str">
            <v>PI01.002</v>
          </cell>
          <cell r="B600" t="str">
            <v>Acrílica Blanco</v>
          </cell>
          <cell r="C600" t="str">
            <v>gl</v>
          </cell>
          <cell r="D600">
            <v>1</v>
          </cell>
          <cell r="E600">
            <v>105</v>
          </cell>
          <cell r="F600">
            <v>105</v>
          </cell>
        </row>
        <row r="601">
          <cell r="A601" t="str">
            <v>PI01.003</v>
          </cell>
          <cell r="B601" t="str">
            <v>Acrílica (colores separados)</v>
          </cell>
          <cell r="C601" t="str">
            <v>gl</v>
          </cell>
          <cell r="D601">
            <v>1</v>
          </cell>
          <cell r="E601">
            <v>275</v>
          </cell>
          <cell r="F601">
            <v>275</v>
          </cell>
        </row>
        <row r="602">
          <cell r="A602" t="str">
            <v>PI01.004</v>
          </cell>
          <cell r="B602" t="str">
            <v>Mantenimiento</v>
          </cell>
          <cell r="C602" t="str">
            <v>gl</v>
          </cell>
          <cell r="D602">
            <v>1</v>
          </cell>
          <cell r="E602">
            <v>158</v>
          </cell>
          <cell r="F602">
            <v>158</v>
          </cell>
        </row>
        <row r="603">
          <cell r="A603" t="str">
            <v>PI01.005</v>
          </cell>
          <cell r="B603" t="str">
            <v>Mantenimiento Oxido Rojo</v>
          </cell>
          <cell r="C603" t="str">
            <v>gl</v>
          </cell>
          <cell r="D603">
            <v>1</v>
          </cell>
          <cell r="E603">
            <v>153</v>
          </cell>
          <cell r="F603">
            <v>153</v>
          </cell>
        </row>
        <row r="604">
          <cell r="A604" t="str">
            <v>PI01.006</v>
          </cell>
          <cell r="B604" t="str">
            <v>Aguarrás Popular</v>
          </cell>
          <cell r="C604" t="str">
            <v>gl</v>
          </cell>
          <cell r="D604">
            <v>1</v>
          </cell>
          <cell r="E604">
            <v>50</v>
          </cell>
          <cell r="F604">
            <v>50</v>
          </cell>
        </row>
        <row r="605">
          <cell r="A605" t="str">
            <v>PI01.007</v>
          </cell>
          <cell r="B605" t="str">
            <v>Thinner "corriente"</v>
          </cell>
          <cell r="C605" t="str">
            <v>gl</v>
          </cell>
          <cell r="D605">
            <v>1</v>
          </cell>
          <cell r="E605">
            <v>49.95</v>
          </cell>
          <cell r="F605">
            <v>49.95</v>
          </cell>
        </row>
        <row r="606">
          <cell r="A606" t="str">
            <v>PI02.001</v>
          </cell>
          <cell r="B606" t="str">
            <v>Pintura Epóxica</v>
          </cell>
          <cell r="C606" t="str">
            <v>gl</v>
          </cell>
          <cell r="D606">
            <v>1</v>
          </cell>
          <cell r="E606">
            <v>315</v>
          </cell>
          <cell r="F606">
            <v>315</v>
          </cell>
        </row>
        <row r="607">
          <cell r="A607" t="str">
            <v>PI02.002</v>
          </cell>
          <cell r="B607" t="str">
            <v>Ferré</v>
          </cell>
          <cell r="C607" t="str">
            <v>gl</v>
          </cell>
          <cell r="D607">
            <v>1</v>
          </cell>
          <cell r="E607">
            <v>158</v>
          </cell>
          <cell r="F607">
            <v>158</v>
          </cell>
        </row>
        <row r="608">
          <cell r="A608" t="str">
            <v>PI03.001</v>
          </cell>
          <cell r="B608" t="str">
            <v>Piedra sobre Paredes</v>
          </cell>
          <cell r="C608" t="str">
            <v>m2</v>
          </cell>
          <cell r="D608">
            <v>1</v>
          </cell>
          <cell r="E608">
            <v>2</v>
          </cell>
          <cell r="F608">
            <v>2</v>
          </cell>
        </row>
        <row r="609">
          <cell r="A609" t="str">
            <v>PI04.001</v>
          </cell>
          <cell r="B609" t="str">
            <v>Brocha de 4"</v>
          </cell>
          <cell r="C609" t="str">
            <v>ud</v>
          </cell>
          <cell r="D609">
            <v>1.08</v>
          </cell>
          <cell r="E609">
            <v>12</v>
          </cell>
          <cell r="F609">
            <v>12.96</v>
          </cell>
        </row>
        <row r="610">
          <cell r="A610" t="str">
            <v>PZ</v>
          </cell>
          <cell r="B610" t="str">
            <v>PISOS Y ZOCALOS</v>
          </cell>
          <cell r="D610" t="str">
            <v/>
          </cell>
          <cell r="F610" t="str">
            <v/>
          </cell>
        </row>
        <row r="611">
          <cell r="A611" t="str">
            <v>PZ01.</v>
          </cell>
          <cell r="B611" t="str">
            <v>Piso y Zócalos</v>
          </cell>
          <cell r="D611" t="str">
            <v/>
          </cell>
          <cell r="F611" t="str">
            <v/>
          </cell>
        </row>
        <row r="612">
          <cell r="A612" t="str">
            <v>PZ01.001</v>
          </cell>
          <cell r="B612" t="str">
            <v>Piso granito Blanco, 30x30</v>
          </cell>
          <cell r="C612" t="str">
            <v>u</v>
          </cell>
          <cell r="D612">
            <v>1.08</v>
          </cell>
          <cell r="E612">
            <v>16</v>
          </cell>
          <cell r="F612">
            <v>17.28</v>
          </cell>
        </row>
        <row r="613">
          <cell r="A613" t="str">
            <v>PZ01.006</v>
          </cell>
          <cell r="B613" t="str">
            <v>Zócalos granito blanco, 30x07</v>
          </cell>
          <cell r="C613" t="str">
            <v>m</v>
          </cell>
          <cell r="D613">
            <v>1.08</v>
          </cell>
          <cell r="E613">
            <v>28.37</v>
          </cell>
          <cell r="F613">
            <v>30.64</v>
          </cell>
        </row>
        <row r="614">
          <cell r="A614" t="str">
            <v>PZ01.011</v>
          </cell>
          <cell r="B614" t="str">
            <v>Acarreo pisos de granito y mosaicos</v>
          </cell>
          <cell r="C614" t="str">
            <v>u</v>
          </cell>
          <cell r="D614">
            <v>1.08</v>
          </cell>
          <cell r="E614">
            <v>0.74</v>
          </cell>
          <cell r="F614">
            <v>0.8</v>
          </cell>
        </row>
        <row r="615">
          <cell r="A615" t="str">
            <v>PZ01.012</v>
          </cell>
          <cell r="B615" t="str">
            <v>Acarreo zócalos de granito y mosaicos</v>
          </cell>
          <cell r="C615" t="str">
            <v>u</v>
          </cell>
          <cell r="D615">
            <v>1.08</v>
          </cell>
          <cell r="E615">
            <v>0.18</v>
          </cell>
          <cell r="F615">
            <v>0.19</v>
          </cell>
        </row>
        <row r="616">
          <cell r="A616" t="str">
            <v>PZ01.013</v>
          </cell>
          <cell r="B616" t="str">
            <v>Derretido blanco</v>
          </cell>
          <cell r="C616" t="str">
            <v>fda</v>
          </cell>
          <cell r="D616">
            <v>1.08</v>
          </cell>
          <cell r="E616">
            <v>205.57</v>
          </cell>
          <cell r="F616">
            <v>222.02</v>
          </cell>
        </row>
        <row r="617">
          <cell r="A617" t="str">
            <v>PZ01.014</v>
          </cell>
          <cell r="B617" t="str">
            <v>Derretido gris</v>
          </cell>
          <cell r="C617" t="str">
            <v>fda</v>
          </cell>
          <cell r="D617">
            <v>1.08</v>
          </cell>
          <cell r="E617">
            <v>121.28</v>
          </cell>
          <cell r="F617">
            <v>130.97999999999999</v>
          </cell>
        </row>
        <row r="618">
          <cell r="A618" t="str">
            <v>PZ01.015</v>
          </cell>
          <cell r="B618" t="str">
            <v>Derretido Color</v>
          </cell>
          <cell r="C618" t="str">
            <v>fda</v>
          </cell>
          <cell r="D618">
            <v>1.08</v>
          </cell>
          <cell r="E618">
            <v>268.44</v>
          </cell>
          <cell r="F618">
            <v>289.92</v>
          </cell>
        </row>
        <row r="619">
          <cell r="A619" t="str">
            <v>PZ01.018</v>
          </cell>
          <cell r="B619" t="str">
            <v>Corte de chazos de 30</v>
          </cell>
          <cell r="C619" t="str">
            <v>u</v>
          </cell>
          <cell r="D619">
            <v>1</v>
          </cell>
          <cell r="E619">
            <v>2.1</v>
          </cell>
          <cell r="F619">
            <v>2.1</v>
          </cell>
        </row>
        <row r="620">
          <cell r="A620" t="str">
            <v>PZ01.021</v>
          </cell>
          <cell r="B620" t="str">
            <v>Corte de Zócalos</v>
          </cell>
          <cell r="C620" t="str">
            <v>u</v>
          </cell>
          <cell r="D620">
            <v>1</v>
          </cell>
          <cell r="E620">
            <v>1.3</v>
          </cell>
          <cell r="F620">
            <v>1.3</v>
          </cell>
        </row>
        <row r="621">
          <cell r="A621" t="str">
            <v>PZ01.103</v>
          </cell>
          <cell r="B621" t="str">
            <v>Cinta antiresvalante</v>
          </cell>
          <cell r="C621" t="str">
            <v>yd</v>
          </cell>
          <cell r="D621">
            <v>1.08</v>
          </cell>
          <cell r="E621">
            <v>21</v>
          </cell>
          <cell r="F621">
            <v>22.68</v>
          </cell>
        </row>
        <row r="622">
          <cell r="A622" t="str">
            <v>PZ01.201</v>
          </cell>
          <cell r="B622" t="str">
            <v>Vibrazo Rojo, 30x30</v>
          </cell>
          <cell r="C622" t="str">
            <v>u</v>
          </cell>
          <cell r="D622">
            <v>1.08</v>
          </cell>
          <cell r="E622">
            <v>26</v>
          </cell>
          <cell r="F622">
            <v>28.08</v>
          </cell>
        </row>
        <row r="623">
          <cell r="A623" t="str">
            <v>PZ01.202</v>
          </cell>
          <cell r="B623" t="str">
            <v>Vibrazo Gris, 30x30</v>
          </cell>
          <cell r="C623" t="str">
            <v>u</v>
          </cell>
          <cell r="D623">
            <v>1.08</v>
          </cell>
          <cell r="E623">
            <v>18.600000000000001</v>
          </cell>
          <cell r="F623">
            <v>20.09</v>
          </cell>
        </row>
        <row r="624">
          <cell r="A624" t="str">
            <v>PZ01.203</v>
          </cell>
          <cell r="B624" t="str">
            <v>Vibrazo Blanco, 30x30</v>
          </cell>
          <cell r="C624" t="str">
            <v>u</v>
          </cell>
          <cell r="D624">
            <v>1.08</v>
          </cell>
          <cell r="E624">
            <v>20.86</v>
          </cell>
          <cell r="F624">
            <v>22.53</v>
          </cell>
        </row>
        <row r="625">
          <cell r="A625" t="str">
            <v>PZ01.204</v>
          </cell>
          <cell r="B625" t="str">
            <v>Vibrazo Verde, 30x30</v>
          </cell>
          <cell r="C625" t="str">
            <v>u</v>
          </cell>
          <cell r="D625">
            <v>1.08</v>
          </cell>
          <cell r="E625">
            <v>33</v>
          </cell>
          <cell r="F625">
            <v>35.64</v>
          </cell>
        </row>
        <row r="626">
          <cell r="A626" t="str">
            <v>PZ01.221</v>
          </cell>
          <cell r="B626" t="str">
            <v>Zócalos Vibrazo Rojo</v>
          </cell>
          <cell r="C626" t="str">
            <v>ml</v>
          </cell>
          <cell r="D626">
            <v>1.08</v>
          </cell>
          <cell r="E626">
            <v>39</v>
          </cell>
          <cell r="F626">
            <v>42.12</v>
          </cell>
        </row>
        <row r="627">
          <cell r="A627" t="str">
            <v>PZ01.222</v>
          </cell>
          <cell r="B627" t="str">
            <v>Zócalos Vibrazo Gris</v>
          </cell>
          <cell r="C627" t="str">
            <v>ml</v>
          </cell>
          <cell r="D627">
            <v>1.08</v>
          </cell>
          <cell r="E627">
            <v>21</v>
          </cell>
          <cell r="F627">
            <v>22.68</v>
          </cell>
        </row>
        <row r="628">
          <cell r="A628" t="str">
            <v>PZ01.223</v>
          </cell>
          <cell r="B628" t="str">
            <v>Zócalos Vibrazo Blanco</v>
          </cell>
          <cell r="C628" t="str">
            <v>ml</v>
          </cell>
          <cell r="D628">
            <v>1.08</v>
          </cell>
          <cell r="E628">
            <v>28</v>
          </cell>
          <cell r="F628">
            <v>30.24</v>
          </cell>
        </row>
        <row r="629">
          <cell r="A629" t="str">
            <v>PZ01.224</v>
          </cell>
          <cell r="B629" t="str">
            <v>Zócalos Vibrazo Verde</v>
          </cell>
          <cell r="C629" t="str">
            <v>ml</v>
          </cell>
          <cell r="D629">
            <v>1.08</v>
          </cell>
          <cell r="E629">
            <v>53</v>
          </cell>
          <cell r="F629">
            <v>57.24</v>
          </cell>
        </row>
        <row r="630">
          <cell r="A630" t="str">
            <v>PZ01.241</v>
          </cell>
          <cell r="B630" t="str">
            <v>Escalones de Vibrazo Rojo Rústico</v>
          </cell>
          <cell r="C630" t="str">
            <v>ml</v>
          </cell>
          <cell r="D630">
            <v>1.08</v>
          </cell>
          <cell r="E630">
            <v>321.11</v>
          </cell>
          <cell r="F630">
            <v>346.8</v>
          </cell>
        </row>
        <row r="631">
          <cell r="A631" t="str">
            <v>PZ01.242</v>
          </cell>
          <cell r="B631" t="str">
            <v>Acarreo Escalones de Vibrazo Rústico</v>
          </cell>
          <cell r="C631" t="str">
            <v>ml</v>
          </cell>
          <cell r="D631">
            <v>1.08</v>
          </cell>
          <cell r="E631">
            <v>5.71</v>
          </cell>
          <cell r="F631">
            <v>6.17</v>
          </cell>
        </row>
        <row r="632">
          <cell r="A632" t="str">
            <v>PZ01.243</v>
          </cell>
          <cell r="B632" t="str">
            <v>Escalones de Vibrazo Gris</v>
          </cell>
          <cell r="C632" t="str">
            <v>ml</v>
          </cell>
          <cell r="D632">
            <v>1.08</v>
          </cell>
          <cell r="E632">
            <v>195</v>
          </cell>
          <cell r="F632">
            <v>210.6</v>
          </cell>
        </row>
        <row r="633">
          <cell r="A633" t="str">
            <v>PZ01.244</v>
          </cell>
          <cell r="B633" t="str">
            <v>Escalones de Vibrazo Blanco</v>
          </cell>
          <cell r="C633" t="str">
            <v>ml</v>
          </cell>
          <cell r="D633">
            <v>1.08</v>
          </cell>
          <cell r="E633">
            <v>245</v>
          </cell>
          <cell r="F633">
            <v>264.60000000000002</v>
          </cell>
        </row>
        <row r="634">
          <cell r="A634" t="str">
            <v>PZ01.245</v>
          </cell>
          <cell r="B634" t="str">
            <v>Escalones de Vibrazo Verde</v>
          </cell>
          <cell r="C634" t="str">
            <v>ml</v>
          </cell>
          <cell r="D634">
            <v>1.08</v>
          </cell>
          <cell r="E634">
            <v>420</v>
          </cell>
          <cell r="F634">
            <v>453.6</v>
          </cell>
        </row>
        <row r="635">
          <cell r="A635" t="str">
            <v>PZ01.301</v>
          </cell>
          <cell r="B635" t="str">
            <v>Madera (Nogal y Maple) para Pisos</v>
          </cell>
          <cell r="C635" t="str">
            <v>p2</v>
          </cell>
          <cell r="D635">
            <v>1</v>
          </cell>
          <cell r="E635">
            <v>48</v>
          </cell>
          <cell r="F635">
            <v>48</v>
          </cell>
        </row>
        <row r="636">
          <cell r="A636" t="str">
            <v>PZ01.302</v>
          </cell>
          <cell r="B636" t="str">
            <v>Madera (Yatabuas) para Pisos</v>
          </cell>
          <cell r="C636" t="str">
            <v>p2</v>
          </cell>
          <cell r="D636">
            <v>1</v>
          </cell>
          <cell r="E636">
            <v>48</v>
          </cell>
          <cell r="F636">
            <v>48</v>
          </cell>
        </row>
        <row r="637">
          <cell r="A637" t="str">
            <v>PZ01.311</v>
          </cell>
          <cell r="B637" t="str">
            <v>Pisos Madera (Importados) - Costo Menor</v>
          </cell>
          <cell r="C637" t="str">
            <v>m2</v>
          </cell>
          <cell r="D637">
            <v>1.08</v>
          </cell>
          <cell r="E637">
            <v>645</v>
          </cell>
          <cell r="F637">
            <v>696.6</v>
          </cell>
        </row>
        <row r="638">
          <cell r="A638" t="str">
            <v>PZ01.312</v>
          </cell>
          <cell r="B638" t="str">
            <v>Pisos Madera (Importados) - Costo Medio</v>
          </cell>
          <cell r="C638" t="str">
            <v>m2</v>
          </cell>
          <cell r="D638">
            <v>1.08</v>
          </cell>
          <cell r="E638">
            <v>750</v>
          </cell>
          <cell r="F638">
            <v>810</v>
          </cell>
        </row>
        <row r="639">
          <cell r="A639" t="str">
            <v>PZ01.313</v>
          </cell>
          <cell r="B639" t="str">
            <v>Pisos Madera (Importados) - Costo Mayor</v>
          </cell>
          <cell r="C639" t="str">
            <v>m2</v>
          </cell>
          <cell r="D639">
            <v>1.08</v>
          </cell>
          <cell r="E639">
            <v>817</v>
          </cell>
          <cell r="F639">
            <v>882.36</v>
          </cell>
        </row>
        <row r="640">
          <cell r="A640" t="str">
            <v>PZ01.321</v>
          </cell>
          <cell r="B640" t="str">
            <v>Acarreo Pisos de Madera</v>
          </cell>
          <cell r="C640" t="str">
            <v>m2</v>
          </cell>
          <cell r="D640">
            <v>1</v>
          </cell>
          <cell r="E640">
            <v>11</v>
          </cell>
          <cell r="F640">
            <v>11</v>
          </cell>
        </row>
        <row r="641">
          <cell r="A641" t="str">
            <v>PZ01.361</v>
          </cell>
          <cell r="B641" t="str">
            <v>Colocación de Pisos de Madera (Importados)</v>
          </cell>
          <cell r="C641" t="str">
            <v>m2</v>
          </cell>
          <cell r="D641">
            <v>1</v>
          </cell>
          <cell r="E641">
            <v>80</v>
          </cell>
          <cell r="F641">
            <v>80</v>
          </cell>
        </row>
        <row r="642">
          <cell r="A642" t="str">
            <v>PZ02.</v>
          </cell>
          <cell r="B642" t="str">
            <v>Pulimento y Brillado Pisos</v>
          </cell>
          <cell r="D642" t="str">
            <v/>
          </cell>
          <cell r="F642" t="str">
            <v/>
          </cell>
        </row>
        <row r="643">
          <cell r="A643" t="str">
            <v>PZ02.001</v>
          </cell>
          <cell r="B643" t="str">
            <v>Pulimento Básico</v>
          </cell>
          <cell r="C643" t="str">
            <v>m2</v>
          </cell>
          <cell r="D643">
            <v>1.08</v>
          </cell>
          <cell r="E643">
            <v>45</v>
          </cell>
          <cell r="F643">
            <v>48.6</v>
          </cell>
        </row>
        <row r="644">
          <cell r="A644" t="str">
            <v>PZ02.004</v>
          </cell>
          <cell r="B644" t="str">
            <v>Cristalizado pisos (40 m2 mínimo)</v>
          </cell>
          <cell r="C644" t="str">
            <v>m2</v>
          </cell>
          <cell r="D644">
            <v>1.08</v>
          </cell>
          <cell r="E644">
            <v>24.5</v>
          </cell>
          <cell r="F644">
            <v>26.46</v>
          </cell>
        </row>
        <row r="645">
          <cell r="A645" t="str">
            <v>PZ02.006</v>
          </cell>
          <cell r="B645" t="str">
            <v>Pulimento y Cristalizado</v>
          </cell>
          <cell r="C645" t="str">
            <v>m2</v>
          </cell>
          <cell r="D645">
            <v>1.08</v>
          </cell>
          <cell r="E645">
            <v>69.5</v>
          </cell>
          <cell r="F645">
            <v>75.06</v>
          </cell>
        </row>
        <row r="646">
          <cell r="A646" t="str">
            <v>PZ02.007</v>
          </cell>
          <cell r="B646" t="str">
            <v>Pulimento de Escalón</v>
          </cell>
          <cell r="C646" t="str">
            <v>m</v>
          </cell>
          <cell r="D646">
            <v>1.08</v>
          </cell>
          <cell r="E646">
            <v>54</v>
          </cell>
          <cell r="F646">
            <v>58.32</v>
          </cell>
        </row>
        <row r="647">
          <cell r="A647" t="str">
            <v>PZ02.009</v>
          </cell>
          <cell r="B647" t="str">
            <v>Limpieza de Zócalos</v>
          </cell>
          <cell r="C647" t="str">
            <v>m</v>
          </cell>
          <cell r="D647">
            <v>1.08</v>
          </cell>
          <cell r="E647">
            <v>13.93</v>
          </cell>
          <cell r="F647">
            <v>15.04</v>
          </cell>
        </row>
        <row r="648">
          <cell r="A648" t="str">
            <v>SC</v>
          </cell>
          <cell r="B648" t="str">
            <v>SELLADORES, CURADORES Y ENDURECEDORES CONCRETO</v>
          </cell>
          <cell r="D648" t="str">
            <v/>
          </cell>
          <cell r="F648" t="str">
            <v/>
          </cell>
        </row>
        <row r="649">
          <cell r="A649" t="str">
            <v>SC01.001</v>
          </cell>
          <cell r="B649" t="str">
            <v>Proshield transparente (Sella y Cura) (5 gls)</v>
          </cell>
          <cell r="C649" t="str">
            <v>gl</v>
          </cell>
          <cell r="D649">
            <v>1</v>
          </cell>
          <cell r="E649">
            <v>221</v>
          </cell>
          <cell r="F649">
            <v>221</v>
          </cell>
        </row>
        <row r="650">
          <cell r="A650" t="str">
            <v>SC01.002</v>
          </cell>
          <cell r="B650" t="str">
            <v>Tripleseal transparente (Sella, cura y endurece) (5 gls)</v>
          </cell>
          <cell r="C650" t="str">
            <v>gl</v>
          </cell>
          <cell r="D650">
            <v>1</v>
          </cell>
          <cell r="E650">
            <v>341</v>
          </cell>
          <cell r="F650">
            <v>341</v>
          </cell>
        </row>
        <row r="651">
          <cell r="A651" t="str">
            <v>SC01.003</v>
          </cell>
          <cell r="B651" t="str">
            <v>Silicone Seal (Protector Hormigón Visto) (5 gls)</v>
          </cell>
          <cell r="C651" t="str">
            <v>gl</v>
          </cell>
          <cell r="D651">
            <v>1</v>
          </cell>
          <cell r="E651">
            <v>280</v>
          </cell>
          <cell r="F651">
            <v>280</v>
          </cell>
        </row>
        <row r="652">
          <cell r="A652" t="str">
            <v>SC01.004</v>
          </cell>
          <cell r="B652" t="str">
            <v>Proplate (Endurecedor metálico para pisos) (100 lb)</v>
          </cell>
          <cell r="C652" t="str">
            <v>lb</v>
          </cell>
          <cell r="D652">
            <v>1</v>
          </cell>
          <cell r="E652">
            <v>9.65</v>
          </cell>
          <cell r="F652">
            <v>9.65</v>
          </cell>
        </row>
        <row r="653">
          <cell r="A653" t="str">
            <v>VP</v>
          </cell>
          <cell r="B653" t="str">
            <v>VENTANAS Y PUERTAS ALUMINIO</v>
          </cell>
          <cell r="D653" t="str">
            <v/>
          </cell>
          <cell r="F653" t="str">
            <v/>
          </cell>
        </row>
        <row r="654">
          <cell r="A654" t="str">
            <v>VP01.001</v>
          </cell>
          <cell r="B654" t="str">
            <v>Ventana Salomónica, manig., aluminio natural, vidrio natural</v>
          </cell>
          <cell r="C654" t="str">
            <v>p2</v>
          </cell>
          <cell r="D654">
            <v>1</v>
          </cell>
          <cell r="E654">
            <v>72</v>
          </cell>
          <cell r="F654">
            <v>72</v>
          </cell>
        </row>
        <row r="655">
          <cell r="A655" t="str">
            <v>VP01.002</v>
          </cell>
          <cell r="B655" t="str">
            <v>Ventana Salomónica, manig., aluminio blanco</v>
          </cell>
          <cell r="C655" t="str">
            <v>p2</v>
          </cell>
          <cell r="D655">
            <v>1</v>
          </cell>
          <cell r="E655">
            <v>78</v>
          </cell>
          <cell r="F655">
            <v>78</v>
          </cell>
        </row>
        <row r="656">
          <cell r="A656" t="str">
            <v>VP01.003</v>
          </cell>
          <cell r="B656" t="str">
            <v>Ventana Salomónica, manig., aluminio natural, vidrio bronce</v>
          </cell>
          <cell r="C656" t="str">
            <v>p2</v>
          </cell>
          <cell r="D656">
            <v>1</v>
          </cell>
          <cell r="E656">
            <v>80</v>
          </cell>
          <cell r="F656">
            <v>80</v>
          </cell>
        </row>
        <row r="657">
          <cell r="A657" t="str">
            <v>VP01.004</v>
          </cell>
          <cell r="B657" t="str">
            <v>Ventana Salomónica, manig., aluminio bronce</v>
          </cell>
          <cell r="C657" t="str">
            <v>p2</v>
          </cell>
          <cell r="D657">
            <v>1</v>
          </cell>
          <cell r="E657">
            <v>79.5</v>
          </cell>
          <cell r="F657">
            <v>79.5</v>
          </cell>
        </row>
        <row r="658">
          <cell r="A658" t="str">
            <v>VP01.005</v>
          </cell>
          <cell r="B658" t="str">
            <v>Ventana Salomónica, manig., aluminio bronce, vidrio bronce</v>
          </cell>
          <cell r="C658" t="str">
            <v>p2</v>
          </cell>
          <cell r="D658">
            <v>1</v>
          </cell>
          <cell r="E658">
            <v>82</v>
          </cell>
          <cell r="F658">
            <v>82</v>
          </cell>
        </row>
        <row r="659">
          <cell r="A659" t="str">
            <v>VP01.006</v>
          </cell>
          <cell r="B659" t="str">
            <v>Ventana Salomónica, manig., aluminio bronce, vidrio natural</v>
          </cell>
          <cell r="C659" t="str">
            <v>p2</v>
          </cell>
          <cell r="D659">
            <v>1</v>
          </cell>
          <cell r="E659">
            <v>74</v>
          </cell>
          <cell r="F659">
            <v>74</v>
          </cell>
        </row>
        <row r="660">
          <cell r="A660" t="str">
            <v>VP01.007</v>
          </cell>
          <cell r="B660" t="str">
            <v>Ventana Salomónica, palanca., aluminio y vidrio claro</v>
          </cell>
          <cell r="C660" t="str">
            <v>p2</v>
          </cell>
          <cell r="D660">
            <v>1</v>
          </cell>
          <cell r="E660">
            <v>53</v>
          </cell>
          <cell r="F660">
            <v>53</v>
          </cell>
        </row>
        <row r="661">
          <cell r="A661" t="str">
            <v>VP01.008</v>
          </cell>
          <cell r="B661" t="str">
            <v>Ventana Salomónica, palanca, aluminio blanco</v>
          </cell>
          <cell r="C661" t="str">
            <v>p2</v>
          </cell>
          <cell r="D661">
            <v>1</v>
          </cell>
          <cell r="E661">
            <v>59</v>
          </cell>
          <cell r="F661">
            <v>59</v>
          </cell>
        </row>
        <row r="662">
          <cell r="A662" t="str">
            <v>VP01.009</v>
          </cell>
          <cell r="B662" t="str">
            <v>Ventana Salomónica, palanca, aluminio natural, vidrio bronce</v>
          </cell>
          <cell r="C662" t="str">
            <v>p2</v>
          </cell>
          <cell r="D662">
            <v>1</v>
          </cell>
          <cell r="E662">
            <v>61</v>
          </cell>
          <cell r="F662">
            <v>61</v>
          </cell>
        </row>
        <row r="663">
          <cell r="A663" t="str">
            <v>VP01.010</v>
          </cell>
          <cell r="B663" t="str">
            <v>Ventana Salomónica, palanca, aluminio bronce, vidrio natural</v>
          </cell>
          <cell r="C663" t="str">
            <v>p2</v>
          </cell>
          <cell r="D663">
            <v>1</v>
          </cell>
          <cell r="E663">
            <v>55</v>
          </cell>
          <cell r="F663">
            <v>55</v>
          </cell>
        </row>
        <row r="664">
          <cell r="A664" t="str">
            <v>VP01.011</v>
          </cell>
          <cell r="B664" t="str">
            <v>Ventana Salomónica, palanca, aluminio bronce</v>
          </cell>
          <cell r="C664" t="str">
            <v>p2</v>
          </cell>
          <cell r="D664">
            <v>1</v>
          </cell>
          <cell r="E664">
            <v>60.5</v>
          </cell>
          <cell r="F664">
            <v>60.5</v>
          </cell>
        </row>
        <row r="665">
          <cell r="A665" t="str">
            <v>VP01.012</v>
          </cell>
          <cell r="B665" t="str">
            <v>Ventana Salomónica, palanca, aluminio bronce, vidrio bronce</v>
          </cell>
          <cell r="C665" t="str">
            <v>p2</v>
          </cell>
          <cell r="D665">
            <v>1</v>
          </cell>
          <cell r="E665">
            <v>63</v>
          </cell>
          <cell r="F665">
            <v>63</v>
          </cell>
        </row>
        <row r="666">
          <cell r="A666" t="str">
            <v>VP01.013</v>
          </cell>
          <cell r="B666" t="str">
            <v>Ventana abisagrada aluminio anod., vidrio claro</v>
          </cell>
          <cell r="C666" t="str">
            <v>p2</v>
          </cell>
          <cell r="D666">
            <v>1</v>
          </cell>
          <cell r="E666">
            <v>308</v>
          </cell>
          <cell r="F666">
            <v>308</v>
          </cell>
        </row>
        <row r="667">
          <cell r="A667" t="str">
            <v>VP01.014</v>
          </cell>
          <cell r="B667" t="str">
            <v>Ventana abisagrada aluminio anod., vidrio bronce</v>
          </cell>
          <cell r="C667" t="str">
            <v>p2</v>
          </cell>
          <cell r="D667">
            <v>1</v>
          </cell>
          <cell r="E667">
            <v>312.2</v>
          </cell>
          <cell r="F667">
            <v>312.2</v>
          </cell>
        </row>
        <row r="668">
          <cell r="A668" t="str">
            <v>VP01.015</v>
          </cell>
          <cell r="B668" t="str">
            <v>Ventana abisagrada aluminio bronce, vidrio claro</v>
          </cell>
          <cell r="C668" t="str">
            <v>p2</v>
          </cell>
          <cell r="D668">
            <v>1</v>
          </cell>
          <cell r="E668">
            <v>329</v>
          </cell>
          <cell r="F668">
            <v>329</v>
          </cell>
        </row>
        <row r="669">
          <cell r="A669" t="str">
            <v>VP01.016</v>
          </cell>
          <cell r="B669" t="str">
            <v>Ventana abisagrada aluminio bronce, vidrio bronce</v>
          </cell>
          <cell r="C669" t="str">
            <v>p2</v>
          </cell>
          <cell r="D669">
            <v>1</v>
          </cell>
          <cell r="E669">
            <v>333.2</v>
          </cell>
          <cell r="F669">
            <v>333.2</v>
          </cell>
        </row>
        <row r="670">
          <cell r="A670" t="str">
            <v>VP01.017</v>
          </cell>
          <cell r="B670" t="str">
            <v>Ventana proyectada aluminio anod., vidrio claro</v>
          </cell>
          <cell r="C670" t="str">
            <v>p2</v>
          </cell>
          <cell r="D670">
            <v>1</v>
          </cell>
          <cell r="E670">
            <v>336</v>
          </cell>
          <cell r="F670">
            <v>336</v>
          </cell>
        </row>
        <row r="671">
          <cell r="A671" t="str">
            <v>VP01.018</v>
          </cell>
          <cell r="B671" t="str">
            <v>Ventana proyectada aluminio anod., vidrio bronce</v>
          </cell>
          <cell r="C671" t="str">
            <v>p2</v>
          </cell>
          <cell r="D671">
            <v>1</v>
          </cell>
          <cell r="E671">
            <v>340.2</v>
          </cell>
          <cell r="F671">
            <v>340.2</v>
          </cell>
        </row>
        <row r="672">
          <cell r="A672" t="str">
            <v>VP01.019</v>
          </cell>
          <cell r="B672" t="str">
            <v>Ventana proyectada aluminio bronce, vidrio claro</v>
          </cell>
          <cell r="C672" t="str">
            <v>p2</v>
          </cell>
          <cell r="D672">
            <v>1</v>
          </cell>
          <cell r="E672">
            <v>359.8</v>
          </cell>
          <cell r="F672">
            <v>359.8</v>
          </cell>
        </row>
        <row r="673">
          <cell r="A673" t="str">
            <v>VP01.020</v>
          </cell>
          <cell r="B673" t="str">
            <v>Ventana proyectada aluminio bronce, vidrio bronce</v>
          </cell>
          <cell r="C673" t="str">
            <v>p2</v>
          </cell>
          <cell r="D673">
            <v>1</v>
          </cell>
          <cell r="E673">
            <v>364</v>
          </cell>
          <cell r="F673">
            <v>364</v>
          </cell>
        </row>
        <row r="674">
          <cell r="A674" t="str">
            <v>VP01.021</v>
          </cell>
          <cell r="B674" t="str">
            <v>Ventana corrediza aluminio anod., vidrio claro</v>
          </cell>
          <cell r="C674" t="str">
            <v>p2</v>
          </cell>
          <cell r="D674">
            <v>1</v>
          </cell>
          <cell r="E674">
            <v>86.5</v>
          </cell>
          <cell r="F674">
            <v>86.5</v>
          </cell>
        </row>
        <row r="675">
          <cell r="A675" t="str">
            <v>VP01.022</v>
          </cell>
          <cell r="B675" t="str">
            <v>Ventana corrediza aluminio anod., vidrio bronce</v>
          </cell>
          <cell r="C675" t="str">
            <v>p2</v>
          </cell>
          <cell r="D675">
            <v>1</v>
          </cell>
          <cell r="E675">
            <v>90.5</v>
          </cell>
          <cell r="F675">
            <v>90.5</v>
          </cell>
        </row>
        <row r="676">
          <cell r="A676" t="str">
            <v>VP01.023</v>
          </cell>
          <cell r="B676" t="str">
            <v>Ventana corrediza aluminio bronce, vidrio claro</v>
          </cell>
          <cell r="C676" t="str">
            <v>p2</v>
          </cell>
          <cell r="D676">
            <v>1</v>
          </cell>
          <cell r="E676">
            <v>92.5</v>
          </cell>
          <cell r="F676">
            <v>92.5</v>
          </cell>
        </row>
        <row r="677">
          <cell r="A677" t="str">
            <v>VP01.024</v>
          </cell>
          <cell r="B677" t="str">
            <v>Ventana corrediza aluminio bronce, vidrio bronce</v>
          </cell>
          <cell r="C677" t="str">
            <v>p2</v>
          </cell>
          <cell r="D677">
            <v>1</v>
          </cell>
          <cell r="E677">
            <v>96.5</v>
          </cell>
          <cell r="F677">
            <v>96.5</v>
          </cell>
        </row>
        <row r="678">
          <cell r="A678" t="str">
            <v>VP02.001</v>
          </cell>
          <cell r="B678" t="str">
            <v>Puerta corrediza 7', aluminio anod.,vidrio claro</v>
          </cell>
          <cell r="C678" t="str">
            <v>p2</v>
          </cell>
          <cell r="D678">
            <v>1</v>
          </cell>
          <cell r="E678">
            <v>88</v>
          </cell>
          <cell r="F678">
            <v>88</v>
          </cell>
        </row>
        <row r="679">
          <cell r="A679" t="str">
            <v>VP02.002</v>
          </cell>
          <cell r="B679" t="str">
            <v>Puerta corrediza 7', aluminio anod.,vidrio bronce</v>
          </cell>
          <cell r="C679" t="str">
            <v>p2</v>
          </cell>
          <cell r="D679">
            <v>1</v>
          </cell>
          <cell r="E679">
            <v>92</v>
          </cell>
          <cell r="F679">
            <v>92</v>
          </cell>
        </row>
        <row r="680">
          <cell r="A680" t="str">
            <v>VP02.003</v>
          </cell>
          <cell r="B680" t="str">
            <v>Puerta corrediza 7', aluminio bronce,vidrio claro</v>
          </cell>
          <cell r="C680" t="str">
            <v>p2</v>
          </cell>
          <cell r="D680">
            <v>1</v>
          </cell>
          <cell r="E680">
            <v>94</v>
          </cell>
          <cell r="F680">
            <v>94</v>
          </cell>
        </row>
        <row r="681">
          <cell r="A681" t="str">
            <v>VP02.004</v>
          </cell>
          <cell r="B681" t="str">
            <v>Puerta corrediza 7', aluminio bronce,vidrio bronce</v>
          </cell>
          <cell r="C681" t="str">
            <v>p2</v>
          </cell>
          <cell r="D681">
            <v>1</v>
          </cell>
          <cell r="E681">
            <v>98</v>
          </cell>
          <cell r="F681">
            <v>98</v>
          </cell>
        </row>
        <row r="682">
          <cell r="A682" t="str">
            <v>VP02.005</v>
          </cell>
          <cell r="B682" t="str">
            <v>Puerta corrediza 8', aluminio anod.,vidrio claro</v>
          </cell>
          <cell r="C682" t="str">
            <v>p2</v>
          </cell>
          <cell r="D682">
            <v>1</v>
          </cell>
          <cell r="E682">
            <v>91</v>
          </cell>
          <cell r="F682">
            <v>91</v>
          </cell>
        </row>
        <row r="683">
          <cell r="A683" t="str">
            <v>VP02.006</v>
          </cell>
          <cell r="B683" t="str">
            <v>Puerta corrediza 8', aluminio anod.,vidrio bronce</v>
          </cell>
          <cell r="C683" t="str">
            <v>p2</v>
          </cell>
          <cell r="D683">
            <v>1</v>
          </cell>
          <cell r="E683">
            <v>95</v>
          </cell>
          <cell r="F683">
            <v>95</v>
          </cell>
        </row>
        <row r="684">
          <cell r="A684" t="str">
            <v>VP02.007</v>
          </cell>
          <cell r="B684" t="str">
            <v>Puerta corrediza 8', aluminio bronce,vidrio claro</v>
          </cell>
          <cell r="C684" t="str">
            <v>p2</v>
          </cell>
          <cell r="D684">
            <v>1</v>
          </cell>
          <cell r="E684">
            <v>97</v>
          </cell>
          <cell r="F684">
            <v>97</v>
          </cell>
        </row>
        <row r="685">
          <cell r="A685" t="str">
            <v>VP02.008</v>
          </cell>
          <cell r="B685" t="str">
            <v>Puerta corrediza 8', aluminio bronce,vidrio bronce</v>
          </cell>
          <cell r="C685" t="str">
            <v>p2</v>
          </cell>
          <cell r="D685">
            <v>1</v>
          </cell>
          <cell r="E685">
            <v>101</v>
          </cell>
          <cell r="F685">
            <v>101</v>
          </cell>
        </row>
        <row r="686">
          <cell r="A686" t="str">
            <v>VP02.009</v>
          </cell>
          <cell r="B686" t="str">
            <v>Puerta comerc. 1 hoja, 1 m., aluminio anod.,v. claro</v>
          </cell>
          <cell r="C686" t="str">
            <v>u</v>
          </cell>
          <cell r="D686">
            <v>1</v>
          </cell>
          <cell r="E686">
            <v>6200</v>
          </cell>
          <cell r="F686">
            <v>6200</v>
          </cell>
        </row>
        <row r="687">
          <cell r="A687" t="str">
            <v>VP02.010</v>
          </cell>
          <cell r="B687" t="str">
            <v>Puerta comerc. 1 hoja, 1 m., aluminio anod.,v. bronce</v>
          </cell>
          <cell r="C687" t="str">
            <v>u</v>
          </cell>
          <cell r="D687">
            <v>1</v>
          </cell>
          <cell r="E687">
            <v>6300</v>
          </cell>
          <cell r="F687">
            <v>6300</v>
          </cell>
        </row>
        <row r="688">
          <cell r="A688" t="str">
            <v>VP02.011</v>
          </cell>
          <cell r="B688" t="str">
            <v>Puerta comerc. 1 hoja, 1 m., aluminio bronce,v. claro</v>
          </cell>
          <cell r="C688" t="str">
            <v>u</v>
          </cell>
          <cell r="D688">
            <v>1</v>
          </cell>
          <cell r="E688">
            <v>6550</v>
          </cell>
          <cell r="F688">
            <v>6550</v>
          </cell>
        </row>
        <row r="689">
          <cell r="A689" t="str">
            <v>VP02.012</v>
          </cell>
          <cell r="B689" t="str">
            <v>Puerta comerc. 1 hoja, 1 m., aluminio bronce,v. bronce</v>
          </cell>
          <cell r="C689" t="str">
            <v>u</v>
          </cell>
          <cell r="D689">
            <v>1</v>
          </cell>
          <cell r="E689">
            <v>6650</v>
          </cell>
          <cell r="F689">
            <v>6650</v>
          </cell>
        </row>
        <row r="690">
          <cell r="A690" t="str">
            <v>VP02.013</v>
          </cell>
          <cell r="B690" t="str">
            <v>Puerta comerc. 1 hoja, 1 m., aluminio natural,v. claro</v>
          </cell>
          <cell r="C690" t="str">
            <v>u</v>
          </cell>
          <cell r="D690">
            <v>1</v>
          </cell>
          <cell r="E690">
            <v>5850</v>
          </cell>
          <cell r="F690">
            <v>5850</v>
          </cell>
        </row>
        <row r="691">
          <cell r="A691" t="str">
            <v>VP02.014</v>
          </cell>
          <cell r="B691" t="str">
            <v>Puerta comerc. 2 hojas, 2 m., aluminio anod.,v. claro</v>
          </cell>
          <cell r="C691" t="str">
            <v>u</v>
          </cell>
          <cell r="D691">
            <v>1</v>
          </cell>
          <cell r="E691">
            <v>10100</v>
          </cell>
          <cell r="F691">
            <v>10100</v>
          </cell>
        </row>
        <row r="692">
          <cell r="A692" t="str">
            <v>VP02.015</v>
          </cell>
          <cell r="B692" t="str">
            <v>Puerta comerc. 2 hojas, 2 m., aluminio anod.,v. bronce</v>
          </cell>
          <cell r="C692" t="str">
            <v>u</v>
          </cell>
          <cell r="D692">
            <v>1</v>
          </cell>
          <cell r="E692">
            <v>10300</v>
          </cell>
          <cell r="F692">
            <v>10300</v>
          </cell>
        </row>
        <row r="693">
          <cell r="A693" t="str">
            <v>VP02.016</v>
          </cell>
          <cell r="B693" t="str">
            <v>Puerta comerc. 2 hojas, 2 m., aluminio bronce,v. claro</v>
          </cell>
          <cell r="C693" t="str">
            <v>u</v>
          </cell>
          <cell r="D693">
            <v>1</v>
          </cell>
          <cell r="E693">
            <v>10600</v>
          </cell>
          <cell r="F693">
            <v>10600</v>
          </cell>
        </row>
        <row r="694">
          <cell r="A694" t="str">
            <v>VP02.017</v>
          </cell>
          <cell r="B694" t="str">
            <v>Puerta comerc. 2 hojas, 2 m., aluminio bronce,v. bronce</v>
          </cell>
          <cell r="C694" t="str">
            <v>u</v>
          </cell>
          <cell r="D694">
            <v>1</v>
          </cell>
          <cell r="E694">
            <v>10800</v>
          </cell>
          <cell r="F694">
            <v>10800</v>
          </cell>
        </row>
        <row r="695">
          <cell r="A695" t="str">
            <v>VP02.018</v>
          </cell>
          <cell r="B695" t="str">
            <v>Puerta comerc. 2 hojas, 2 m., aluminio natural,v. claro</v>
          </cell>
          <cell r="C695" t="str">
            <v>u</v>
          </cell>
          <cell r="D695">
            <v>1</v>
          </cell>
          <cell r="E695">
            <v>9650</v>
          </cell>
          <cell r="F695">
            <v>9650</v>
          </cell>
        </row>
        <row r="696">
          <cell r="A696" t="str">
            <v>VP03.001</v>
          </cell>
          <cell r="B696" t="str">
            <v>Celosías de vidrio natural</v>
          </cell>
          <cell r="C696" t="str">
            <v>u</v>
          </cell>
          <cell r="D696">
            <v>1</v>
          </cell>
          <cell r="E696">
            <v>27.5</v>
          </cell>
          <cell r="F696">
            <v>27.5</v>
          </cell>
        </row>
        <row r="697">
          <cell r="A697" t="str">
            <v>VP03.002</v>
          </cell>
          <cell r="B697" t="str">
            <v>Celosías de vidrio bronce</v>
          </cell>
          <cell r="C697" t="str">
            <v>u</v>
          </cell>
          <cell r="D697">
            <v>1</v>
          </cell>
          <cell r="E697">
            <v>34</v>
          </cell>
          <cell r="F697">
            <v>34</v>
          </cell>
        </row>
        <row r="698">
          <cell r="A698" t="str">
            <v>VP03.003</v>
          </cell>
          <cell r="B698" t="str">
            <v>Operador de manigueta color aluminio o bronce</v>
          </cell>
          <cell r="C698" t="str">
            <v>u</v>
          </cell>
          <cell r="D698">
            <v>1</v>
          </cell>
          <cell r="E698">
            <v>31</v>
          </cell>
          <cell r="F698">
            <v>31</v>
          </cell>
        </row>
        <row r="699">
          <cell r="A699" t="str">
            <v>VP03.004</v>
          </cell>
          <cell r="B699" t="str">
            <v>Operador de palanca aluminio natural</v>
          </cell>
          <cell r="C699" t="str">
            <v>u</v>
          </cell>
          <cell r="D699">
            <v>1</v>
          </cell>
          <cell r="E699">
            <v>16</v>
          </cell>
          <cell r="F699">
            <v>16</v>
          </cell>
        </row>
        <row r="700">
          <cell r="A700" t="str">
            <v>VP03.005</v>
          </cell>
          <cell r="B700" t="str">
            <v>Acarreo normal</v>
          </cell>
          <cell r="C700" t="str">
            <v>%</v>
          </cell>
          <cell r="D700">
            <v>1</v>
          </cell>
          <cell r="E700">
            <v>2</v>
          </cell>
          <cell r="F700">
            <v>2</v>
          </cell>
        </row>
        <row r="701">
          <cell r="A701" t="str">
            <v>VP03.006</v>
          </cell>
          <cell r="B701" t="str">
            <v>Acarreo mínimo</v>
          </cell>
          <cell r="C701" t="str">
            <v>vje</v>
          </cell>
          <cell r="D701">
            <v>1</v>
          </cell>
          <cell r="E701">
            <v>50</v>
          </cell>
          <cell r="F701">
            <v>50</v>
          </cell>
        </row>
        <row r="702">
          <cell r="A702" t="str">
            <v>VP03.007</v>
          </cell>
          <cell r="B702" t="str">
            <v>Instalación altura normal</v>
          </cell>
          <cell r="C702" t="str">
            <v>p2</v>
          </cell>
          <cell r="D702">
            <v>1</v>
          </cell>
          <cell r="E702">
            <v>2.5</v>
          </cell>
          <cell r="F702">
            <v>2.5</v>
          </cell>
        </row>
        <row r="703">
          <cell r="A703" t="str">
            <v>VP03.008</v>
          </cell>
          <cell r="B703" t="str">
            <v>Instalación altura mayor de lo normal, se requiere escalera o andamio</v>
          </cell>
          <cell r="C703" t="str">
            <v>p2</v>
          </cell>
          <cell r="D703">
            <v>1</v>
          </cell>
          <cell r="E703">
            <v>2.5</v>
          </cell>
          <cell r="F703">
            <v>2.5</v>
          </cell>
        </row>
        <row r="704">
          <cell r="A704" t="str">
            <v>VP03.009</v>
          </cell>
          <cell r="B704" t="str">
            <v>Rejas por ventanas diseño sencillo</v>
          </cell>
          <cell r="C704" t="str">
            <v>pc</v>
          </cell>
          <cell r="D704">
            <v>1</v>
          </cell>
          <cell r="E704">
            <v>45</v>
          </cell>
          <cell r="F704">
            <v>45</v>
          </cell>
        </row>
        <row r="705">
          <cell r="A705" t="str">
            <v>VP03.010</v>
          </cell>
          <cell r="B705" t="str">
            <v>Silicone en tubo</v>
          </cell>
          <cell r="C705" t="str">
            <v>u</v>
          </cell>
          <cell r="D705">
            <v>1</v>
          </cell>
          <cell r="E705">
            <v>53</v>
          </cell>
          <cell r="F705">
            <v>53</v>
          </cell>
        </row>
        <row r="706">
          <cell r="A706" t="str">
            <v>VP03.011</v>
          </cell>
          <cell r="B706" t="str">
            <v>Masilla blanca "Relly-on", tubo</v>
          </cell>
          <cell r="C706" t="str">
            <v>u</v>
          </cell>
          <cell r="D706">
            <v>1</v>
          </cell>
          <cell r="E706">
            <v>23</v>
          </cell>
          <cell r="F706">
            <v>23</v>
          </cell>
        </row>
        <row r="707">
          <cell r="A707" t="str">
            <v>YS</v>
          </cell>
          <cell r="B707" t="str">
            <v>YESO Y PLAFONES (TODO COSTO)</v>
          </cell>
          <cell r="D707" t="str">
            <v/>
          </cell>
          <cell r="F707" t="str">
            <v/>
          </cell>
        </row>
        <row r="708">
          <cell r="A708" t="str">
            <v>YS01.001</v>
          </cell>
          <cell r="B708" t="str">
            <v>Cornisa</v>
          </cell>
          <cell r="C708" t="str">
            <v>m</v>
          </cell>
          <cell r="D708">
            <v>1</v>
          </cell>
          <cell r="E708">
            <v>80</v>
          </cell>
          <cell r="F708">
            <v>80</v>
          </cell>
        </row>
        <row r="709">
          <cell r="A709" t="str">
            <v>YS02.001</v>
          </cell>
          <cell r="B709" t="str">
            <v>Plafón (directo sobre la losa vaciada)</v>
          </cell>
          <cell r="C709" t="str">
            <v>m2</v>
          </cell>
          <cell r="D709">
            <v>1</v>
          </cell>
          <cell r="E709">
            <v>80</v>
          </cell>
          <cell r="F709">
            <v>80</v>
          </cell>
        </row>
        <row r="710">
          <cell r="A710" t="str">
            <v>YS02.002</v>
          </cell>
          <cell r="B710" t="str">
            <v>Plafón en láminas</v>
          </cell>
          <cell r="C710" t="str">
            <v>m2</v>
          </cell>
          <cell r="D710">
            <v>1</v>
          </cell>
          <cell r="E710">
            <v>280</v>
          </cell>
          <cell r="F710">
            <v>280</v>
          </cell>
        </row>
        <row r="711">
          <cell r="A711" t="str">
            <v>YS02.003</v>
          </cell>
          <cell r="B711" t="str">
            <v>Plafón Sheet Rock - Instalado</v>
          </cell>
          <cell r="C711" t="str">
            <v>m2</v>
          </cell>
          <cell r="D711">
            <v>1.08</v>
          </cell>
          <cell r="E711">
            <v>450</v>
          </cell>
          <cell r="F711">
            <v>486</v>
          </cell>
        </row>
        <row r="712">
          <cell r="A712" t="str">
            <v>YS03.001</v>
          </cell>
          <cell r="B712" t="str">
            <v>Rosetas</v>
          </cell>
          <cell r="C712" t="str">
            <v>u</v>
          </cell>
          <cell r="D712">
            <v>1</v>
          </cell>
          <cell r="E712">
            <v>100</v>
          </cell>
          <cell r="F712">
            <v>100</v>
          </cell>
        </row>
        <row r="713">
          <cell r="A713" t="str">
            <v>YS02.002</v>
          </cell>
          <cell r="B713" t="str">
            <v>Plafón en láminas</v>
          </cell>
          <cell r="C713" t="str">
            <v>m2</v>
          </cell>
          <cell r="D713">
            <v>1</v>
          </cell>
          <cell r="E713">
            <v>280</v>
          </cell>
          <cell r="F713">
            <v>280</v>
          </cell>
        </row>
        <row r="714">
          <cell r="A714" t="str">
            <v>YS02.003</v>
          </cell>
          <cell r="B714" t="str">
            <v>Plafón Sheet Rock - Instalado</v>
          </cell>
          <cell r="C714" t="str">
            <v>m2</v>
          </cell>
          <cell r="D714">
            <v>1.08</v>
          </cell>
          <cell r="E714">
            <v>450</v>
          </cell>
          <cell r="F714">
            <v>486</v>
          </cell>
        </row>
        <row r="715">
          <cell r="A715" t="str">
            <v>YS03.001</v>
          </cell>
          <cell r="B715" t="str">
            <v>Rosetas</v>
          </cell>
          <cell r="C715" t="str">
            <v>u</v>
          </cell>
          <cell r="D715">
            <v>1</v>
          </cell>
          <cell r="E715">
            <v>100</v>
          </cell>
          <cell r="F715">
            <v>100</v>
          </cell>
        </row>
        <row r="716">
          <cell r="A716" t="str">
            <v>MO</v>
          </cell>
          <cell r="B716" t="str">
            <v xml:space="preserve">MANO DE OBRA </v>
          </cell>
          <cell r="D716" t="str">
            <v/>
          </cell>
          <cell r="F716" t="str">
            <v/>
          </cell>
        </row>
        <row r="717">
          <cell r="A717" t="str">
            <v>MO01-30.</v>
          </cell>
          <cell r="B717" t="str">
            <v>Albañileria</v>
          </cell>
          <cell r="D717" t="str">
            <v/>
          </cell>
          <cell r="F717" t="str">
            <v/>
          </cell>
        </row>
        <row r="718">
          <cell r="A718" t="str">
            <v>MO01.</v>
          </cell>
          <cell r="B718" t="str">
            <v>Colocacion de Bloques</v>
          </cell>
          <cell r="D718" t="str">
            <v/>
          </cell>
          <cell r="F718" t="str">
            <v/>
          </cell>
        </row>
        <row r="719">
          <cell r="A719" t="str">
            <v>MO01.001</v>
          </cell>
          <cell r="B719" t="str">
            <v>Colocación Bloques de 4"x8"x16"</v>
          </cell>
          <cell r="C719" t="str">
            <v>u</v>
          </cell>
          <cell r="D719">
            <v>1</v>
          </cell>
          <cell r="E719">
            <v>4.28</v>
          </cell>
          <cell r="F719">
            <v>4.28</v>
          </cell>
        </row>
        <row r="720">
          <cell r="A720" t="str">
            <v>MO01.002</v>
          </cell>
          <cell r="B720" t="str">
            <v>Colocación Bloques de 6"x8"x16"</v>
          </cell>
          <cell r="C720" t="str">
            <v>u</v>
          </cell>
          <cell r="D720">
            <v>1</v>
          </cell>
          <cell r="E720">
            <v>3.57</v>
          </cell>
          <cell r="F720">
            <v>3.57</v>
          </cell>
        </row>
        <row r="721">
          <cell r="A721" t="str">
            <v>MO01.004</v>
          </cell>
          <cell r="B721" t="str">
            <v>Colocación Bloques de 8"x8"x16"</v>
          </cell>
          <cell r="C721" t="str">
            <v>u</v>
          </cell>
          <cell r="D721">
            <v>1</v>
          </cell>
          <cell r="E721">
            <v>3.96</v>
          </cell>
          <cell r="F721">
            <v>3.96</v>
          </cell>
        </row>
        <row r="722">
          <cell r="A722" t="str">
            <v>MO01.008</v>
          </cell>
          <cell r="B722" t="str">
            <v>Colocación Bloques de Cristal</v>
          </cell>
          <cell r="C722" t="str">
            <v>u</v>
          </cell>
          <cell r="D722">
            <v>1</v>
          </cell>
          <cell r="E722">
            <v>21.75</v>
          </cell>
          <cell r="F722">
            <v>21.75</v>
          </cell>
        </row>
        <row r="723">
          <cell r="A723" t="str">
            <v>MO02.</v>
          </cell>
          <cell r="B723" t="str">
            <v>Empañetes, Terminación de Paredes y Plafones</v>
          </cell>
          <cell r="D723" t="str">
            <v/>
          </cell>
          <cell r="F723" t="str">
            <v/>
          </cell>
        </row>
        <row r="724">
          <cell r="A724" t="str">
            <v>MO02.001</v>
          </cell>
          <cell r="B724" t="str">
            <v>Fraguache con Escoba</v>
          </cell>
          <cell r="C724" t="str">
            <v>m2</v>
          </cell>
          <cell r="D724">
            <v>1</v>
          </cell>
          <cell r="E724">
            <v>4.13</v>
          </cell>
          <cell r="F724">
            <v>4.13</v>
          </cell>
        </row>
        <row r="725">
          <cell r="A725" t="str">
            <v>MO02.002</v>
          </cell>
          <cell r="B725" t="str">
            <v>Careteo con Llana</v>
          </cell>
          <cell r="C725" t="str">
            <v>m2</v>
          </cell>
          <cell r="D725">
            <v>1</v>
          </cell>
          <cell r="E725">
            <v>7</v>
          </cell>
          <cell r="F725">
            <v>7</v>
          </cell>
        </row>
        <row r="726">
          <cell r="A726" t="str">
            <v>MO02.010</v>
          </cell>
          <cell r="B726" t="str">
            <v>Empañete en Interior, en Paredes, Maestrado y a Plomo</v>
          </cell>
          <cell r="C726" t="str">
            <v>m2</v>
          </cell>
          <cell r="D726">
            <v>1</v>
          </cell>
          <cell r="E726">
            <v>19.11</v>
          </cell>
          <cell r="F726">
            <v>19.11</v>
          </cell>
        </row>
        <row r="727">
          <cell r="A727" t="str">
            <v>MO02.011</v>
          </cell>
          <cell r="B727" t="str">
            <v>Empañete Exterior, Maestrado y a Plomo (Sin Andamios)</v>
          </cell>
          <cell r="C727" t="str">
            <v>m2</v>
          </cell>
          <cell r="D727">
            <v>1</v>
          </cell>
          <cell r="E727">
            <v>34.549999999999997</v>
          </cell>
          <cell r="F727">
            <v>34.549999999999997</v>
          </cell>
        </row>
        <row r="728">
          <cell r="A728" t="str">
            <v>MO02.012</v>
          </cell>
          <cell r="B728" t="str">
            <v>Empañete en Techos y Vigas</v>
          </cell>
          <cell r="C728" t="str">
            <v>m2</v>
          </cell>
          <cell r="D728">
            <v>1</v>
          </cell>
          <cell r="E728">
            <v>38</v>
          </cell>
          <cell r="F728">
            <v>38</v>
          </cell>
        </row>
        <row r="729">
          <cell r="A729" t="str">
            <v>MO02.013</v>
          </cell>
          <cell r="B729" t="str">
            <v>Empañete en Columnas Aisladas desde 20 cms. de Ancho en Adelate</v>
          </cell>
          <cell r="C729" t="str">
            <v>m2</v>
          </cell>
          <cell r="D729">
            <v>1</v>
          </cell>
          <cell r="E729">
            <v>38.29</v>
          </cell>
          <cell r="F729">
            <v>38.29</v>
          </cell>
        </row>
        <row r="730">
          <cell r="A730" t="str">
            <v>MO02.014</v>
          </cell>
          <cell r="B730" t="str">
            <v>Empañete en Techos, Maestrado y a nivel, 2 cms. minimo</v>
          </cell>
          <cell r="C730" t="str">
            <v>m2</v>
          </cell>
          <cell r="D730">
            <v>1</v>
          </cell>
          <cell r="E730">
            <v>53.42</v>
          </cell>
          <cell r="F730">
            <v>53.42</v>
          </cell>
        </row>
        <row r="731">
          <cell r="A731" t="str">
            <v>MO02.024</v>
          </cell>
          <cell r="B731" t="str">
            <v>Cantos en Vigas, Columnas, Antepechos y Mochetas</v>
          </cell>
          <cell r="C731" t="str">
            <v>m</v>
          </cell>
          <cell r="D731">
            <v>1</v>
          </cell>
          <cell r="E731">
            <v>12.83</v>
          </cell>
          <cell r="F731">
            <v>12.83</v>
          </cell>
        </row>
        <row r="732">
          <cell r="A732" t="str">
            <v>MO02.026</v>
          </cell>
          <cell r="B732" t="str">
            <v>Goteros Colgantes</v>
          </cell>
          <cell r="C732" t="str">
            <v>m</v>
          </cell>
          <cell r="D732">
            <v>1</v>
          </cell>
          <cell r="E732">
            <v>29.62</v>
          </cell>
          <cell r="F732">
            <v>29.62</v>
          </cell>
        </row>
        <row r="733">
          <cell r="A733" t="str">
            <v>MO03.</v>
          </cell>
          <cell r="B733" t="str">
            <v>Terminacion de Techos e Impermeabilización</v>
          </cell>
          <cell r="D733" t="str">
            <v/>
          </cell>
          <cell r="F733" t="str">
            <v/>
          </cell>
        </row>
        <row r="734">
          <cell r="A734" t="str">
            <v>MO03.001</v>
          </cell>
          <cell r="B734" t="str">
            <v>Zabaleta en Techos</v>
          </cell>
          <cell r="C734" t="str">
            <v>m</v>
          </cell>
          <cell r="D734">
            <v>1</v>
          </cell>
          <cell r="E734">
            <v>13.33</v>
          </cell>
          <cell r="F734">
            <v>13.33</v>
          </cell>
        </row>
        <row r="735">
          <cell r="A735" t="str">
            <v>MO03.003</v>
          </cell>
          <cell r="B735" t="str">
            <v>Fino Techo Horizontal, sin Incluir Subida de Materiales</v>
          </cell>
          <cell r="C735" t="str">
            <v>m2</v>
          </cell>
          <cell r="D735">
            <v>1</v>
          </cell>
          <cell r="E735">
            <v>25</v>
          </cell>
          <cell r="F735">
            <v>25</v>
          </cell>
        </row>
        <row r="736">
          <cell r="A736" t="str">
            <v>MO03.004</v>
          </cell>
          <cell r="B736" t="str">
            <v>Fino Techo Inclinado, sin Incluir Subida de Materiales</v>
          </cell>
          <cell r="C736" t="str">
            <v>m2</v>
          </cell>
          <cell r="D736">
            <v>1</v>
          </cell>
          <cell r="E736">
            <v>15.38</v>
          </cell>
          <cell r="F736">
            <v>15.38</v>
          </cell>
        </row>
        <row r="737">
          <cell r="A737" t="str">
            <v>MO03.005</v>
          </cell>
          <cell r="B737" t="str">
            <v>Fino Techo Tipo Bermuda, Cantos, sin Incluir Subida de Materiales</v>
          </cell>
          <cell r="C737" t="str">
            <v>m2</v>
          </cell>
          <cell r="D737">
            <v>1</v>
          </cell>
          <cell r="E737">
            <v>58.46</v>
          </cell>
          <cell r="F737">
            <v>58.46</v>
          </cell>
        </row>
        <row r="738">
          <cell r="A738" t="str">
            <v>MO04.</v>
          </cell>
          <cell r="B738" t="str">
            <v>Construcción  de Pisos y Colocación de Zocalos</v>
          </cell>
          <cell r="D738" t="str">
            <v/>
          </cell>
          <cell r="F738" t="str">
            <v/>
          </cell>
        </row>
        <row r="739">
          <cell r="A739" t="str">
            <v>MO04.004</v>
          </cell>
          <cell r="B739" t="str">
            <v>Piso horm.  frotado con espesor de 10 cms</v>
          </cell>
          <cell r="C739" t="str">
            <v>m2</v>
          </cell>
          <cell r="D739">
            <v>1</v>
          </cell>
          <cell r="E739">
            <v>27.5</v>
          </cell>
          <cell r="F739">
            <v>27.5</v>
          </cell>
        </row>
        <row r="740">
          <cell r="A740" t="str">
            <v>MO04.006</v>
          </cell>
          <cell r="B740" t="str">
            <v>Piso horm.  pulido marcado a violín, con espesor de 10 cms</v>
          </cell>
          <cell r="C740" t="str">
            <v>m2</v>
          </cell>
          <cell r="D740">
            <v>1</v>
          </cell>
          <cell r="E740">
            <v>38.82</v>
          </cell>
          <cell r="F740">
            <v>38.82</v>
          </cell>
        </row>
        <row r="741">
          <cell r="A741" t="str">
            <v>MO04.014</v>
          </cell>
          <cell r="B741" t="str">
            <v>Colcoc. Piso mosaico de granito 30x30 cms</v>
          </cell>
          <cell r="C741" t="str">
            <v>m2</v>
          </cell>
          <cell r="D741">
            <v>1</v>
          </cell>
          <cell r="E741">
            <v>45</v>
          </cell>
          <cell r="F741">
            <v>45</v>
          </cell>
        </row>
        <row r="742">
          <cell r="A742" t="str">
            <v>MO04.020</v>
          </cell>
          <cell r="B742" t="str">
            <v>Coloc. Vibrazo 30x30 cms</v>
          </cell>
          <cell r="C742" t="str">
            <v>m2</v>
          </cell>
          <cell r="D742">
            <v>1</v>
          </cell>
          <cell r="E742">
            <v>45</v>
          </cell>
          <cell r="F742">
            <v>45</v>
          </cell>
        </row>
        <row r="743">
          <cell r="A743" t="str">
            <v>MO04.023</v>
          </cell>
          <cell r="B743" t="str">
            <v>Coloc. Pisos de Madera</v>
          </cell>
          <cell r="C743" t="str">
            <v>m2</v>
          </cell>
          <cell r="D743">
            <v>1</v>
          </cell>
          <cell r="E743">
            <v>73.13</v>
          </cell>
          <cell r="F743">
            <v>73.13</v>
          </cell>
        </row>
        <row r="744">
          <cell r="A744" t="str">
            <v>MO04.027</v>
          </cell>
          <cell r="B744" t="str">
            <v>Piso de Losetas Cerámica Importada 15x15 -20x20 cms, más Base y Nivel</v>
          </cell>
          <cell r="C744" t="str">
            <v>m2</v>
          </cell>
          <cell r="D744">
            <v>1</v>
          </cell>
          <cell r="E744">
            <v>91.58</v>
          </cell>
          <cell r="F744">
            <v>91.58</v>
          </cell>
        </row>
        <row r="745">
          <cell r="A745" t="str">
            <v>MO04.028</v>
          </cell>
          <cell r="B745" t="str">
            <v>Piso de Losetas Cerámica Criolla 15x15 -20x20 cms, sin Base y Nivel</v>
          </cell>
          <cell r="C745" t="str">
            <v>m2</v>
          </cell>
          <cell r="D745">
            <v>1</v>
          </cell>
          <cell r="E745">
            <v>72.5</v>
          </cell>
          <cell r="F745">
            <v>72.5</v>
          </cell>
        </row>
        <row r="746">
          <cell r="A746" t="str">
            <v>MO04.029</v>
          </cell>
          <cell r="B746" t="str">
            <v>Piso de Losetas Cerámica Criolla 15x15 -20x20 cms, más Base y Nivel</v>
          </cell>
          <cell r="C746" t="str">
            <v>m2</v>
          </cell>
          <cell r="D746">
            <v>1</v>
          </cell>
          <cell r="E746">
            <v>87</v>
          </cell>
          <cell r="F746">
            <v>87</v>
          </cell>
        </row>
        <row r="747">
          <cell r="A747" t="str">
            <v>MO04.036</v>
          </cell>
          <cell r="B747" t="str">
            <v>Colocación de Zócalos Corrientes</v>
          </cell>
          <cell r="C747" t="str">
            <v>m</v>
          </cell>
          <cell r="D747">
            <v>1</v>
          </cell>
          <cell r="E747">
            <v>19.77</v>
          </cell>
          <cell r="F747">
            <v>19.77</v>
          </cell>
        </row>
        <row r="748">
          <cell r="A748" t="str">
            <v>MO04.037</v>
          </cell>
          <cell r="B748" t="str">
            <v>Colocación de Zócalos Corrientes para Escaleras</v>
          </cell>
          <cell r="C748" t="str">
            <v>m</v>
          </cell>
          <cell r="D748">
            <v>1</v>
          </cell>
          <cell r="E748">
            <v>33.46</v>
          </cell>
          <cell r="F748">
            <v>33.46</v>
          </cell>
        </row>
        <row r="749">
          <cell r="A749" t="str">
            <v>MO04.042</v>
          </cell>
          <cell r="B749" t="str">
            <v>Quicios y Entre Puertas</v>
          </cell>
          <cell r="C749" t="str">
            <v>m</v>
          </cell>
          <cell r="D749">
            <v>1</v>
          </cell>
          <cell r="E749">
            <v>32.83</v>
          </cell>
          <cell r="F749">
            <v>32.83</v>
          </cell>
        </row>
        <row r="750">
          <cell r="A750" t="str">
            <v>MO05.</v>
          </cell>
          <cell r="B750" t="str">
            <v>Escalones</v>
          </cell>
        </row>
        <row r="751">
          <cell r="A751" t="str">
            <v>MO05.001</v>
          </cell>
          <cell r="B751" t="str">
            <v>Confección de Escalones Revestidos de Mezcla</v>
          </cell>
          <cell r="C751" t="str">
            <v>m</v>
          </cell>
          <cell r="D751">
            <v>1</v>
          </cell>
          <cell r="E751">
            <v>48.13</v>
          </cell>
          <cell r="F751">
            <v>48.13</v>
          </cell>
        </row>
        <row r="752">
          <cell r="A752" t="str">
            <v>MO05.002</v>
          </cell>
          <cell r="B752" t="str">
            <v>Terminación de Escalones de Cemento</v>
          </cell>
          <cell r="C752" t="str">
            <v>m</v>
          </cell>
          <cell r="D752">
            <v>1</v>
          </cell>
          <cell r="E752">
            <v>28.52</v>
          </cell>
          <cell r="F752">
            <v>28.52</v>
          </cell>
        </row>
        <row r="753">
          <cell r="A753" t="str">
            <v>MO05.003</v>
          </cell>
          <cell r="B753" t="str">
            <v>Montura Escalones en Escaleras (Huellas y Contra Huellas)</v>
          </cell>
          <cell r="C753" t="str">
            <v>m</v>
          </cell>
          <cell r="D753">
            <v>1</v>
          </cell>
          <cell r="E753">
            <v>54.38</v>
          </cell>
          <cell r="F753">
            <v>54.38</v>
          </cell>
        </row>
        <row r="754">
          <cell r="A754" t="str">
            <v>MO05.004</v>
          </cell>
          <cell r="B754" t="str">
            <v>Revestimiento Escalones en mosaicos</v>
          </cell>
          <cell r="C754" t="str">
            <v>m</v>
          </cell>
          <cell r="D754">
            <v>1</v>
          </cell>
          <cell r="E754">
            <v>45.79</v>
          </cell>
          <cell r="F754">
            <v>45.79</v>
          </cell>
        </row>
        <row r="755">
          <cell r="A755" t="str">
            <v>MO05.005</v>
          </cell>
          <cell r="B755" t="str">
            <v>Montura de escalones en accesos de granito</v>
          </cell>
          <cell r="C755" t="str">
            <v>m</v>
          </cell>
          <cell r="D755">
            <v>1</v>
          </cell>
          <cell r="E755">
            <v>62.14</v>
          </cell>
          <cell r="F755">
            <v>62.14</v>
          </cell>
        </row>
        <row r="756">
          <cell r="A756" t="str">
            <v>MO05.006</v>
          </cell>
          <cell r="B756" t="str">
            <v>Escalones revestido cerámica criolla, incluyendo huella y c. h. y vuelo</v>
          </cell>
          <cell r="C756" t="str">
            <v>m</v>
          </cell>
          <cell r="D756">
            <v>1</v>
          </cell>
          <cell r="E756">
            <v>88.78</v>
          </cell>
          <cell r="F756">
            <v>88.78</v>
          </cell>
        </row>
        <row r="757">
          <cell r="A757" t="str">
            <v>MO05.007</v>
          </cell>
          <cell r="B757" t="str">
            <v>Escalones revestido cerámica importada, incluyendo huella y c. h. y vuelo</v>
          </cell>
          <cell r="C757" t="str">
            <v>m</v>
          </cell>
          <cell r="D757">
            <v>1</v>
          </cell>
          <cell r="E757">
            <v>108.75</v>
          </cell>
          <cell r="F757">
            <v>108.75</v>
          </cell>
        </row>
        <row r="758">
          <cell r="A758" t="str">
            <v>MO05.008</v>
          </cell>
          <cell r="B758" t="str">
            <v>Confección escalones y revestimiento de ladrillos</v>
          </cell>
          <cell r="C758" t="str">
            <v>m</v>
          </cell>
          <cell r="D758">
            <v>1</v>
          </cell>
          <cell r="E758">
            <v>111.54</v>
          </cell>
          <cell r="F758">
            <v>111.54</v>
          </cell>
        </row>
        <row r="759">
          <cell r="A759" t="str">
            <v>MO05.009</v>
          </cell>
          <cell r="B759" t="str">
            <v>Revestimiento de escalones en ladrillos</v>
          </cell>
          <cell r="C759" t="str">
            <v>m</v>
          </cell>
          <cell r="D759">
            <v>1</v>
          </cell>
          <cell r="E759">
            <v>91.58</v>
          </cell>
          <cell r="F759">
            <v>91.58</v>
          </cell>
        </row>
        <row r="760">
          <cell r="A760" t="str">
            <v>MO06.</v>
          </cell>
          <cell r="B760" t="str">
            <v>Revestimiento de Paredes de Baños</v>
          </cell>
          <cell r="D760" t="str">
            <v/>
          </cell>
          <cell r="F760" t="str">
            <v/>
          </cell>
        </row>
        <row r="761">
          <cell r="A761" t="str">
            <v>MO06.007</v>
          </cell>
          <cell r="B761" t="str">
            <v>Bañera revestida de azulejos, altura 30 cms, hasta 1.50 m. de largo</v>
          </cell>
          <cell r="C761" t="str">
            <v>u</v>
          </cell>
          <cell r="D761">
            <v>1</v>
          </cell>
          <cell r="E761">
            <v>580</v>
          </cell>
          <cell r="F761">
            <v>580</v>
          </cell>
        </row>
        <row r="762">
          <cell r="A762" t="str">
            <v>MO06.008</v>
          </cell>
          <cell r="B762" t="str">
            <v>Bañera revestida de azulejos, altura 30 cms, 1.50 - 1.80 m de largo</v>
          </cell>
          <cell r="C762" t="str">
            <v>u</v>
          </cell>
          <cell r="D762">
            <v>1</v>
          </cell>
          <cell r="E762">
            <v>669.23</v>
          </cell>
          <cell r="F762">
            <v>669.23</v>
          </cell>
        </row>
        <row r="763">
          <cell r="A763" t="str">
            <v>MO06.014</v>
          </cell>
          <cell r="B763" t="str">
            <v>Mochetas de cerámica importada</v>
          </cell>
          <cell r="C763" t="str">
            <v>m</v>
          </cell>
          <cell r="D763">
            <v>1</v>
          </cell>
          <cell r="E763">
            <v>66.92</v>
          </cell>
          <cell r="F763">
            <v>66.92</v>
          </cell>
        </row>
        <row r="764">
          <cell r="A764" t="str">
            <v>MO06.015</v>
          </cell>
          <cell r="B764" t="str">
            <v>Coloc en paredes de losetas de cerámica criolla de 15x15 - 20x20 cms</v>
          </cell>
          <cell r="C764" t="str">
            <v>m</v>
          </cell>
          <cell r="D764">
            <v>1</v>
          </cell>
          <cell r="E764">
            <v>82.86</v>
          </cell>
          <cell r="F764">
            <v>82.86</v>
          </cell>
        </row>
        <row r="765">
          <cell r="A765" t="str">
            <v>MO06.016</v>
          </cell>
          <cell r="B765" t="str">
            <v>Coloc en paredes de losetas de cerámica importada de 15x15 - 20x20 cms</v>
          </cell>
          <cell r="C765" t="str">
            <v>m2</v>
          </cell>
          <cell r="D765">
            <v>1</v>
          </cell>
          <cell r="E765">
            <v>91.58</v>
          </cell>
          <cell r="F765">
            <v>91.58</v>
          </cell>
        </row>
        <row r="766">
          <cell r="A766" t="str">
            <v>MO06.019</v>
          </cell>
          <cell r="B766" t="str">
            <v>Hechura de base para baño</v>
          </cell>
          <cell r="C766" t="str">
            <v>u</v>
          </cell>
          <cell r="D766">
            <v>1</v>
          </cell>
          <cell r="E766">
            <v>72.5</v>
          </cell>
          <cell r="F766">
            <v>72.5</v>
          </cell>
        </row>
        <row r="767">
          <cell r="A767" t="str">
            <v>MO06.020</v>
          </cell>
          <cell r="B767" t="str">
            <v>Hechura de meseta de baño</v>
          </cell>
          <cell r="C767" t="str">
            <v>u</v>
          </cell>
          <cell r="D767">
            <v>1</v>
          </cell>
          <cell r="E767">
            <v>189.13</v>
          </cell>
          <cell r="F767">
            <v>189.13</v>
          </cell>
        </row>
        <row r="768">
          <cell r="A768" t="str">
            <v>MO06.025</v>
          </cell>
          <cell r="B768" t="str">
            <v>Preparación superficie para colocar pisos</v>
          </cell>
          <cell r="C768" t="str">
            <v>m2</v>
          </cell>
          <cell r="D768">
            <v>1</v>
          </cell>
          <cell r="E768">
            <v>9.89</v>
          </cell>
          <cell r="F768">
            <v>9.89</v>
          </cell>
        </row>
        <row r="769">
          <cell r="A769" t="str">
            <v>MO07.</v>
          </cell>
          <cell r="B769" t="str">
            <v>Instalación Accesorios de Baños</v>
          </cell>
          <cell r="D769" t="str">
            <v/>
          </cell>
          <cell r="F769" t="str">
            <v/>
          </cell>
        </row>
        <row r="770">
          <cell r="A770" t="str">
            <v>MO07.004</v>
          </cell>
          <cell r="B770" t="str">
            <v>Montura de botiquin de lujo, empotrado</v>
          </cell>
          <cell r="C770" t="str">
            <v>u</v>
          </cell>
          <cell r="D770">
            <v>1</v>
          </cell>
          <cell r="E770">
            <v>435</v>
          </cell>
          <cell r="F770">
            <v>435</v>
          </cell>
        </row>
        <row r="771">
          <cell r="A771" t="str">
            <v>MO07.005</v>
          </cell>
          <cell r="B771" t="str">
            <v>Montura de accesorios empotrados</v>
          </cell>
          <cell r="C771" t="str">
            <v>u</v>
          </cell>
          <cell r="D771">
            <v>1</v>
          </cell>
          <cell r="E771">
            <v>62.14</v>
          </cell>
          <cell r="F771">
            <v>62.14</v>
          </cell>
        </row>
        <row r="772">
          <cell r="A772" t="str">
            <v>MO07.006</v>
          </cell>
          <cell r="B772" t="str">
            <v>Montura de accesorios atornillados</v>
          </cell>
          <cell r="C772" t="str">
            <v>u</v>
          </cell>
          <cell r="D772">
            <v>1</v>
          </cell>
          <cell r="E772">
            <v>43.5</v>
          </cell>
          <cell r="F772">
            <v>43.5</v>
          </cell>
        </row>
        <row r="773">
          <cell r="A773" t="str">
            <v>MO07.007</v>
          </cell>
          <cell r="B773" t="str">
            <v>Montura de papelera porta servilletas</v>
          </cell>
          <cell r="C773" t="str">
            <v>u</v>
          </cell>
          <cell r="D773">
            <v>1</v>
          </cell>
          <cell r="E773">
            <v>43.5</v>
          </cell>
          <cell r="F773">
            <v>43.5</v>
          </cell>
        </row>
        <row r="774">
          <cell r="A774" t="str">
            <v>MO07.008</v>
          </cell>
          <cell r="B774" t="str">
            <v>Montura de repisas corrientes para baños</v>
          </cell>
          <cell r="C774" t="str">
            <v>u</v>
          </cell>
          <cell r="D774">
            <v>1</v>
          </cell>
          <cell r="E774">
            <v>72.5</v>
          </cell>
          <cell r="F774">
            <v>72.5</v>
          </cell>
        </row>
        <row r="775">
          <cell r="A775" t="str">
            <v>MO10.</v>
          </cell>
          <cell r="B775" t="str">
            <v>Trabajos en marmol</v>
          </cell>
          <cell r="D775" t="str">
            <v/>
          </cell>
          <cell r="F775" t="str">
            <v/>
          </cell>
        </row>
        <row r="776">
          <cell r="A776" t="str">
            <v>MO10.001</v>
          </cell>
          <cell r="B776" t="str">
            <v>Colocació Pisos de mármol</v>
          </cell>
          <cell r="C776" t="str">
            <v>m2</v>
          </cell>
          <cell r="D776">
            <v>1</v>
          </cell>
          <cell r="E776">
            <v>118.42</v>
          </cell>
          <cell r="F776">
            <v>118.42</v>
          </cell>
        </row>
        <row r="777">
          <cell r="A777" t="str">
            <v>MO13.</v>
          </cell>
          <cell r="B777" t="str">
            <v>Lavaderos, Vertederos, Desagues, Registros y Trampas de Grasas</v>
          </cell>
          <cell r="D777" t="str">
            <v/>
          </cell>
          <cell r="F777" t="str">
            <v/>
          </cell>
        </row>
        <row r="778">
          <cell r="A778" t="str">
            <v>MO13.007</v>
          </cell>
          <cell r="B778" t="str">
            <v>Confección de registro de más  de 60 x 60 cms (medida interior)</v>
          </cell>
          <cell r="C778" t="str">
            <v>u</v>
          </cell>
          <cell r="D778">
            <v>1</v>
          </cell>
          <cell r="E778">
            <v>308</v>
          </cell>
          <cell r="F778">
            <v>308</v>
          </cell>
        </row>
        <row r="779">
          <cell r="A779" t="str">
            <v>MO13.008</v>
          </cell>
          <cell r="B779" t="str">
            <v>Confección de trampa de grasa</v>
          </cell>
          <cell r="C779" t="str">
            <v>u</v>
          </cell>
          <cell r="D779">
            <v>1</v>
          </cell>
          <cell r="E779">
            <v>510</v>
          </cell>
          <cell r="F779">
            <v>510</v>
          </cell>
        </row>
        <row r="780">
          <cell r="A780" t="str">
            <v>MO14.</v>
          </cell>
          <cell r="B780" t="str">
            <v>Labores Varias</v>
          </cell>
          <cell r="D780" t="str">
            <v/>
          </cell>
          <cell r="F780" t="str">
            <v/>
          </cell>
        </row>
        <row r="781">
          <cell r="A781" t="str">
            <v>MO14.006</v>
          </cell>
          <cell r="B781" t="str">
            <v>Llenar huecos de bloques, bastones a 0.60m.</v>
          </cell>
          <cell r="C781" t="str">
            <v>u</v>
          </cell>
          <cell r="D781">
            <v>1</v>
          </cell>
          <cell r="E781">
            <v>0.49</v>
          </cell>
          <cell r="F781">
            <v>0.49</v>
          </cell>
        </row>
        <row r="782">
          <cell r="A782" t="str">
            <v>MO14.010</v>
          </cell>
          <cell r="B782" t="str">
            <v>Corte y amarre de varillas en bloques, bastones a 0.60 m.</v>
          </cell>
          <cell r="C782" t="str">
            <v>u</v>
          </cell>
          <cell r="D782">
            <v>1</v>
          </cell>
          <cell r="E782">
            <v>0.25</v>
          </cell>
          <cell r="F782">
            <v>0.25</v>
          </cell>
        </row>
        <row r="783">
          <cell r="A783" t="str">
            <v>MO15.</v>
          </cell>
          <cell r="B783" t="str">
            <v>Subir Materiales por Planta</v>
          </cell>
          <cell r="D783" t="str">
            <v/>
          </cell>
          <cell r="F783" t="str">
            <v/>
          </cell>
        </row>
        <row r="784">
          <cell r="A784" t="str">
            <v>MO15.001</v>
          </cell>
          <cell r="B784" t="str">
            <v>Subir ARENA por meseta un nivel</v>
          </cell>
          <cell r="C784" t="str">
            <v>m3</v>
          </cell>
          <cell r="D784">
            <v>1</v>
          </cell>
          <cell r="E784">
            <v>25.31</v>
          </cell>
          <cell r="F784">
            <v>25.31</v>
          </cell>
        </row>
        <row r="785">
          <cell r="A785" t="str">
            <v>MO15.002</v>
          </cell>
          <cell r="B785" t="str">
            <v>Subir ARENA por polea al 2do. nivel</v>
          </cell>
          <cell r="C785" t="str">
            <v>m3</v>
          </cell>
          <cell r="D785">
            <v>1</v>
          </cell>
          <cell r="E785">
            <v>40.5</v>
          </cell>
          <cell r="F785">
            <v>40.5</v>
          </cell>
        </row>
        <row r="786">
          <cell r="A786" t="str">
            <v>MO15.003</v>
          </cell>
          <cell r="B786" t="str">
            <v>Subir ARENA por polea al 3er. nivel</v>
          </cell>
          <cell r="C786" t="str">
            <v>m3</v>
          </cell>
          <cell r="D786">
            <v>1</v>
          </cell>
          <cell r="E786">
            <v>57.86</v>
          </cell>
          <cell r="F786">
            <v>57.86</v>
          </cell>
        </row>
        <row r="787">
          <cell r="A787" t="str">
            <v>MO15.004</v>
          </cell>
          <cell r="B787" t="str">
            <v>Subir ARENA por polea al 4to. nivel</v>
          </cell>
          <cell r="C787" t="str">
            <v>m3</v>
          </cell>
          <cell r="D787">
            <v>1</v>
          </cell>
          <cell r="E787">
            <v>81</v>
          </cell>
          <cell r="F787">
            <v>81</v>
          </cell>
        </row>
        <row r="788">
          <cell r="A788" t="str">
            <v>MO15.007</v>
          </cell>
          <cell r="B788" t="str">
            <v>Subir GRAVA por meseta un nivel</v>
          </cell>
          <cell r="C788" t="str">
            <v>m3</v>
          </cell>
          <cell r="D788">
            <v>1</v>
          </cell>
          <cell r="E788">
            <v>33.75</v>
          </cell>
          <cell r="F788">
            <v>33.75</v>
          </cell>
        </row>
        <row r="789">
          <cell r="A789" t="str">
            <v>MO15.008</v>
          </cell>
          <cell r="B789" t="str">
            <v>Subir GRAVA por polea al 2do. nivel</v>
          </cell>
          <cell r="C789" t="str">
            <v>m3</v>
          </cell>
          <cell r="D789">
            <v>1</v>
          </cell>
          <cell r="E789">
            <v>50.63</v>
          </cell>
          <cell r="F789">
            <v>50.63</v>
          </cell>
        </row>
        <row r="790">
          <cell r="A790" t="str">
            <v>MO15.009</v>
          </cell>
          <cell r="B790" t="str">
            <v>Subir GRAVA por polea al 3er. nivel</v>
          </cell>
          <cell r="C790" t="str">
            <v>m3</v>
          </cell>
          <cell r="D790">
            <v>1</v>
          </cell>
          <cell r="E790">
            <v>81</v>
          </cell>
          <cell r="F790">
            <v>81</v>
          </cell>
        </row>
        <row r="791">
          <cell r="A791" t="str">
            <v>MO15.010</v>
          </cell>
          <cell r="B791" t="str">
            <v>Subir GRAVA por polea al 4to. nivel</v>
          </cell>
          <cell r="C791" t="str">
            <v>m3</v>
          </cell>
          <cell r="D791">
            <v>1</v>
          </cell>
          <cell r="E791">
            <v>101.25</v>
          </cell>
          <cell r="F791">
            <v>101.25</v>
          </cell>
        </row>
        <row r="792">
          <cell r="A792" t="str">
            <v>MO15.013</v>
          </cell>
          <cell r="B792" t="str">
            <v>Subir cemento gris y blanco, cal y derretido por polea al 2do. nivel</v>
          </cell>
          <cell r="C792" t="str">
            <v>fda</v>
          </cell>
          <cell r="D792">
            <v>1</v>
          </cell>
          <cell r="E792">
            <v>1.69</v>
          </cell>
          <cell r="F792">
            <v>1.69</v>
          </cell>
        </row>
        <row r="793">
          <cell r="A793" t="str">
            <v>MO15.014</v>
          </cell>
          <cell r="B793" t="str">
            <v>Subir cemento gris y blanco, cal y derretido por polea al 3er. nivel</v>
          </cell>
          <cell r="C793" t="str">
            <v>fda</v>
          </cell>
          <cell r="D793">
            <v>2</v>
          </cell>
          <cell r="E793">
            <v>2.7</v>
          </cell>
          <cell r="F793">
            <v>5.4</v>
          </cell>
        </row>
        <row r="794">
          <cell r="A794" t="str">
            <v>MO15.015</v>
          </cell>
          <cell r="B794" t="str">
            <v>Subir cemento gris y blanco, cal y derretido por polea al 4to. nivel</v>
          </cell>
          <cell r="C794" t="str">
            <v>fda</v>
          </cell>
          <cell r="D794">
            <v>3</v>
          </cell>
          <cell r="E794">
            <v>3.68</v>
          </cell>
          <cell r="F794">
            <v>11.04</v>
          </cell>
        </row>
        <row r="795">
          <cell r="A795" t="str">
            <v>MO15.033</v>
          </cell>
          <cell r="B795" t="str">
            <v>Subir bloques de 6" por polea al 2do. nivel</v>
          </cell>
          <cell r="C795" t="str">
            <v>u</v>
          </cell>
          <cell r="D795">
            <v>1</v>
          </cell>
          <cell r="E795">
            <v>0.45</v>
          </cell>
          <cell r="F795">
            <v>0.45</v>
          </cell>
        </row>
        <row r="796">
          <cell r="A796" t="str">
            <v>MO15.034</v>
          </cell>
          <cell r="B796" t="str">
            <v>Subir bloques de 6" por polea al 3er. nivel</v>
          </cell>
          <cell r="C796" t="str">
            <v>u</v>
          </cell>
          <cell r="D796">
            <v>2</v>
          </cell>
          <cell r="E796">
            <v>0.68</v>
          </cell>
          <cell r="F796">
            <v>1.36</v>
          </cell>
        </row>
        <row r="797">
          <cell r="A797" t="str">
            <v>MO15.035</v>
          </cell>
          <cell r="B797" t="str">
            <v>Subir bloques de 6" por polea al 4to. nivel</v>
          </cell>
          <cell r="C797" t="str">
            <v>u</v>
          </cell>
          <cell r="D797">
            <v>3</v>
          </cell>
          <cell r="E797">
            <v>0.9</v>
          </cell>
          <cell r="F797">
            <v>2.7</v>
          </cell>
        </row>
        <row r="798">
          <cell r="A798" t="str">
            <v>MO15.043</v>
          </cell>
          <cell r="B798" t="str">
            <v>Subir bloques de 8" por polea al 2do. nivel</v>
          </cell>
          <cell r="C798" t="str">
            <v>u</v>
          </cell>
          <cell r="D798">
            <v>1</v>
          </cell>
          <cell r="E798">
            <v>0.56999999999999995</v>
          </cell>
          <cell r="F798">
            <v>0.56999999999999995</v>
          </cell>
        </row>
        <row r="799">
          <cell r="A799" t="str">
            <v>MO15.044</v>
          </cell>
          <cell r="B799" t="str">
            <v>Subir bloques de 8" por polea al 3er. nivel</v>
          </cell>
          <cell r="C799" t="str">
            <v>u</v>
          </cell>
          <cell r="D799">
            <v>2</v>
          </cell>
          <cell r="E799">
            <v>0.85</v>
          </cell>
          <cell r="F799">
            <v>1.7</v>
          </cell>
        </row>
        <row r="800">
          <cell r="A800" t="str">
            <v>MO15.045</v>
          </cell>
          <cell r="B800" t="str">
            <v>Subir bloques de 8" por polea al 4to. nivel</v>
          </cell>
          <cell r="C800" t="str">
            <v>u</v>
          </cell>
          <cell r="D800">
            <v>3</v>
          </cell>
          <cell r="E800">
            <v>1.1399999999999999</v>
          </cell>
          <cell r="F800">
            <v>3.42</v>
          </cell>
        </row>
        <row r="801">
          <cell r="A801" t="str">
            <v>MO31.</v>
          </cell>
          <cell r="B801" t="str">
            <v>Carpintería</v>
          </cell>
          <cell r="D801" t="str">
            <v/>
          </cell>
          <cell r="F801" t="str">
            <v/>
          </cell>
        </row>
        <row r="802">
          <cell r="A802" t="str">
            <v>MO31.001</v>
          </cell>
          <cell r="B802" t="str">
            <v>MO Encofrado y desencofrado, columnas hasta 30x30</v>
          </cell>
          <cell r="C802" t="str">
            <v>m</v>
          </cell>
          <cell r="D802">
            <v>1</v>
          </cell>
          <cell r="E802">
            <v>52</v>
          </cell>
          <cell r="F802">
            <v>52</v>
          </cell>
        </row>
        <row r="803">
          <cell r="A803" t="str">
            <v>MO31.002</v>
          </cell>
          <cell r="B803" t="str">
            <v>MO Encofrado y desencofrado, col de 40 hasta 50</v>
          </cell>
          <cell r="C803" t="str">
            <v>m</v>
          </cell>
          <cell r="D803">
            <v>1</v>
          </cell>
          <cell r="E803">
            <v>66</v>
          </cell>
          <cell r="F803">
            <v>66</v>
          </cell>
        </row>
        <row r="804">
          <cell r="A804" t="str">
            <v>MO31.003</v>
          </cell>
          <cell r="B804" t="str">
            <v>MO Encofrado y desencofrado, columnas y vigas de amarre</v>
          </cell>
          <cell r="C804" t="str">
            <v>m</v>
          </cell>
          <cell r="D804">
            <v>1</v>
          </cell>
          <cell r="E804">
            <v>25</v>
          </cell>
          <cell r="F804">
            <v>25</v>
          </cell>
        </row>
        <row r="805">
          <cell r="A805" t="str">
            <v>MO31.004</v>
          </cell>
          <cell r="B805" t="str">
            <v>MO Encofrado y desencofrado, muros por cara</v>
          </cell>
          <cell r="C805" t="str">
            <v>m2</v>
          </cell>
          <cell r="D805">
            <v>1</v>
          </cell>
          <cell r="E805">
            <v>86</v>
          </cell>
          <cell r="F805">
            <v>86</v>
          </cell>
        </row>
        <row r="806">
          <cell r="A806" t="str">
            <v>MO31.005</v>
          </cell>
          <cell r="B806" t="str">
            <v>MO Encofrado y desencofrado, vigas 20x40, hasta 3.6 m.</v>
          </cell>
          <cell r="C806" t="str">
            <v>m</v>
          </cell>
          <cell r="D806">
            <v>1</v>
          </cell>
          <cell r="E806">
            <v>49</v>
          </cell>
          <cell r="F806">
            <v>49</v>
          </cell>
        </row>
        <row r="807">
          <cell r="A807" t="str">
            <v>MO31.006</v>
          </cell>
          <cell r="B807" t="str">
            <v>MO Encofrado y desencofrado, vigas 30x50, hasta 3.6 m.</v>
          </cell>
          <cell r="C807" t="str">
            <v>m</v>
          </cell>
          <cell r="D807">
            <v>1</v>
          </cell>
          <cell r="E807">
            <v>64</v>
          </cell>
          <cell r="F807">
            <v>64</v>
          </cell>
        </row>
        <row r="808">
          <cell r="A808" t="str">
            <v>MO31.007</v>
          </cell>
          <cell r="B808" t="str">
            <v>MO Encofrado y desencofrado, vigas 30x60, hasta 3.6 m.</v>
          </cell>
          <cell r="C808" t="str">
            <v>m</v>
          </cell>
          <cell r="D808">
            <v>1</v>
          </cell>
          <cell r="E808">
            <v>72</v>
          </cell>
          <cell r="F808">
            <v>72</v>
          </cell>
        </row>
        <row r="809">
          <cell r="A809" t="str">
            <v>MO31.008</v>
          </cell>
          <cell r="B809" t="str">
            <v>MO Encofrado y desencofrado, vigas 40x80, hasta 3.6 m.</v>
          </cell>
          <cell r="C809" t="str">
            <v>m</v>
          </cell>
          <cell r="D809">
            <v>1</v>
          </cell>
          <cell r="E809">
            <v>96</v>
          </cell>
          <cell r="F809">
            <v>96</v>
          </cell>
        </row>
        <row r="810">
          <cell r="A810" t="str">
            <v>MO31.009</v>
          </cell>
          <cell r="B810" t="str">
            <v>MO Encofrado y desencofrado, dinteles 0.20, hasta 2 m.</v>
          </cell>
          <cell r="C810" t="str">
            <v>m</v>
          </cell>
          <cell r="D810">
            <v>1</v>
          </cell>
          <cell r="E810">
            <v>28</v>
          </cell>
          <cell r="F810">
            <v>28</v>
          </cell>
        </row>
        <row r="811">
          <cell r="A811" t="str">
            <v>MO31.010</v>
          </cell>
          <cell r="B811" t="str">
            <v>MO Encofrado y desencofrado, losas planas, hasta 2.75 m. de altura</v>
          </cell>
          <cell r="C811" t="str">
            <v>m2</v>
          </cell>
          <cell r="D811">
            <v>1</v>
          </cell>
          <cell r="E811">
            <v>37</v>
          </cell>
          <cell r="F811">
            <v>37</v>
          </cell>
        </row>
        <row r="812">
          <cell r="A812" t="str">
            <v>MO31.011</v>
          </cell>
          <cell r="B812" t="str">
            <v>MO Encofrado y desencofrado, losas en varias aguas.</v>
          </cell>
          <cell r="C812" t="str">
            <v>m2</v>
          </cell>
          <cell r="D812">
            <v>1</v>
          </cell>
          <cell r="E812">
            <v>78</v>
          </cell>
          <cell r="F812">
            <v>78</v>
          </cell>
        </row>
        <row r="813">
          <cell r="A813" t="str">
            <v>MO31.012</v>
          </cell>
          <cell r="B813" t="str">
            <v>MO Encofrado y desencofrado, rampas escaleras.</v>
          </cell>
          <cell r="C813" t="str">
            <v>u</v>
          </cell>
          <cell r="D813">
            <v>1</v>
          </cell>
          <cell r="E813">
            <v>450</v>
          </cell>
          <cell r="F813">
            <v>450</v>
          </cell>
        </row>
        <row r="814">
          <cell r="A814" t="str">
            <v>MO31.013</v>
          </cell>
          <cell r="B814" t="str">
            <v xml:space="preserve">MO Encofrado y desencofrado, zapatas columnas </v>
          </cell>
          <cell r="C814" t="str">
            <v>u</v>
          </cell>
          <cell r="D814">
            <v>1</v>
          </cell>
          <cell r="E814">
            <v>120</v>
          </cell>
          <cell r="F814">
            <v>120</v>
          </cell>
        </row>
        <row r="815">
          <cell r="A815" t="str">
            <v>MO31.014</v>
          </cell>
          <cell r="B815" t="str">
            <v>MO Encofrado y desencofrado, zapatas columnas combinadas</v>
          </cell>
          <cell r="C815" t="str">
            <v>u</v>
          </cell>
          <cell r="D815">
            <v>1</v>
          </cell>
          <cell r="E815">
            <v>240</v>
          </cell>
          <cell r="F815">
            <v>240</v>
          </cell>
        </row>
        <row r="816">
          <cell r="A816" t="str">
            <v>MO31.015</v>
          </cell>
          <cell r="B816" t="str">
            <v>MO Encofrado y desencofrado, Muros y Nucleos de Ascensor</v>
          </cell>
          <cell r="C816" t="str">
            <v>m3</v>
          </cell>
          <cell r="D816">
            <v>1</v>
          </cell>
          <cell r="E816">
            <v>666.55</v>
          </cell>
          <cell r="F816">
            <v>666.55</v>
          </cell>
        </row>
        <row r="817">
          <cell r="A817" t="str">
            <v>MO31.016</v>
          </cell>
          <cell r="B817" t="str">
            <v>MO Encofrado y desencofrado, antepechos</v>
          </cell>
          <cell r="C817" t="str">
            <v>m</v>
          </cell>
          <cell r="D817">
            <v>1</v>
          </cell>
          <cell r="E817">
            <v>25</v>
          </cell>
          <cell r="F817">
            <v>25</v>
          </cell>
        </row>
        <row r="818">
          <cell r="A818" t="str">
            <v>MO31.101</v>
          </cell>
          <cell r="B818" t="str">
            <v>Coloc. láminas de Asbesto Cemento</v>
          </cell>
          <cell r="C818" t="str">
            <v>m2</v>
          </cell>
          <cell r="D818">
            <v>1</v>
          </cell>
          <cell r="E818">
            <v>29</v>
          </cell>
          <cell r="F818">
            <v>29</v>
          </cell>
        </row>
        <row r="819">
          <cell r="A819" t="str">
            <v>MO31.102</v>
          </cell>
          <cell r="B819" t="str">
            <v>Coloc. Caballete de Asbesto</v>
          </cell>
          <cell r="C819" t="str">
            <v>u</v>
          </cell>
          <cell r="D819">
            <v>1</v>
          </cell>
          <cell r="E819">
            <v>5.0999999999999996</v>
          </cell>
          <cell r="F819">
            <v>5.0999999999999996</v>
          </cell>
        </row>
        <row r="820">
          <cell r="A820" t="str">
            <v>MO31.103</v>
          </cell>
          <cell r="B820" t="str">
            <v>Coloc. láminas de Zinc Acanalado</v>
          </cell>
          <cell r="C820" t="str">
            <v>m2</v>
          </cell>
          <cell r="D820">
            <v>1</v>
          </cell>
          <cell r="E820">
            <v>18</v>
          </cell>
          <cell r="F820">
            <v>18</v>
          </cell>
        </row>
        <row r="821">
          <cell r="A821" t="str">
            <v>MO31.104</v>
          </cell>
          <cell r="B821" t="str">
            <v>Coloc. Caballete de Zinc</v>
          </cell>
          <cell r="C821" t="str">
            <v>u</v>
          </cell>
          <cell r="D821">
            <v>1</v>
          </cell>
          <cell r="E821">
            <v>3.6</v>
          </cell>
          <cell r="F821">
            <v>3.6</v>
          </cell>
        </row>
        <row r="822">
          <cell r="A822" t="str">
            <v>MO36.</v>
          </cell>
          <cell r="B822" t="str">
            <v>Electricidad</v>
          </cell>
          <cell r="D822" t="str">
            <v/>
          </cell>
          <cell r="F822" t="str">
            <v/>
          </cell>
        </row>
        <row r="823">
          <cell r="A823" t="str">
            <v>MO36.001</v>
          </cell>
          <cell r="B823" t="str">
            <v>Coloc. Luces</v>
          </cell>
          <cell r="C823" t="str">
            <v>u</v>
          </cell>
          <cell r="D823">
            <v>1</v>
          </cell>
          <cell r="E823">
            <v>96</v>
          </cell>
          <cell r="F823">
            <v>96</v>
          </cell>
        </row>
        <row r="824">
          <cell r="A824" t="str">
            <v>MO36.002</v>
          </cell>
          <cell r="B824" t="str">
            <v>Coloc. Tomacorrientes 110 v.</v>
          </cell>
          <cell r="C824" t="str">
            <v>u</v>
          </cell>
          <cell r="D824">
            <v>1</v>
          </cell>
          <cell r="E824">
            <v>96</v>
          </cell>
          <cell r="F824">
            <v>96</v>
          </cell>
        </row>
        <row r="825">
          <cell r="A825" t="str">
            <v>MO36.003</v>
          </cell>
          <cell r="B825" t="str">
            <v>Coloc. Tomacorrientes 220 v.</v>
          </cell>
          <cell r="C825" t="str">
            <v>u</v>
          </cell>
          <cell r="D825">
            <v>1</v>
          </cell>
          <cell r="E825">
            <v>112</v>
          </cell>
          <cell r="F825">
            <v>112</v>
          </cell>
        </row>
        <row r="826">
          <cell r="A826" t="str">
            <v>MO36.004</v>
          </cell>
          <cell r="B826" t="str">
            <v>Coloc. Interruptores sencillos.</v>
          </cell>
          <cell r="C826" t="str">
            <v>u</v>
          </cell>
          <cell r="D826">
            <v>1</v>
          </cell>
          <cell r="E826">
            <v>96</v>
          </cell>
          <cell r="F826">
            <v>96</v>
          </cell>
        </row>
        <row r="827">
          <cell r="A827" t="str">
            <v>MO36.005</v>
          </cell>
          <cell r="B827" t="str">
            <v>Coloc. interruptores dobles.</v>
          </cell>
          <cell r="C827" t="str">
            <v>u</v>
          </cell>
          <cell r="D827">
            <v>1</v>
          </cell>
          <cell r="E827">
            <v>112</v>
          </cell>
          <cell r="F827">
            <v>112</v>
          </cell>
        </row>
        <row r="828">
          <cell r="A828" t="str">
            <v>MO36.006</v>
          </cell>
          <cell r="B828" t="str">
            <v>Coloc. interruptores triples</v>
          </cell>
          <cell r="C828" t="str">
            <v>u</v>
          </cell>
          <cell r="D828">
            <v>1</v>
          </cell>
          <cell r="E828">
            <v>128</v>
          </cell>
          <cell r="F828">
            <v>128</v>
          </cell>
        </row>
        <row r="829">
          <cell r="A829" t="str">
            <v>MO36.007</v>
          </cell>
          <cell r="B829" t="str">
            <v>Coloc. interruptores tres vías</v>
          </cell>
          <cell r="C829" t="str">
            <v>u</v>
          </cell>
          <cell r="D829">
            <v>1</v>
          </cell>
          <cell r="E829">
            <v>128</v>
          </cell>
          <cell r="F829">
            <v>128</v>
          </cell>
        </row>
        <row r="830">
          <cell r="A830" t="str">
            <v>MO36.009</v>
          </cell>
          <cell r="B830" t="str">
            <v>Coloc. interruptores pilotos</v>
          </cell>
          <cell r="C830" t="str">
            <v>u</v>
          </cell>
          <cell r="D830">
            <v>1</v>
          </cell>
          <cell r="E830">
            <v>112</v>
          </cell>
          <cell r="F830">
            <v>112</v>
          </cell>
        </row>
        <row r="831">
          <cell r="A831" t="str">
            <v>MO36.010</v>
          </cell>
          <cell r="B831" t="str">
            <v>Coloc. interruptor seguridad 30 a</v>
          </cell>
          <cell r="C831" t="str">
            <v>u</v>
          </cell>
          <cell r="D831">
            <v>1</v>
          </cell>
          <cell r="E831">
            <v>112</v>
          </cell>
          <cell r="F831">
            <v>112</v>
          </cell>
        </row>
        <row r="832">
          <cell r="A832" t="str">
            <v>MO36.011</v>
          </cell>
          <cell r="B832" t="str">
            <v>Coloc. interruptor seguridad 60 a</v>
          </cell>
          <cell r="C832" t="str">
            <v>u</v>
          </cell>
          <cell r="D832">
            <v>1</v>
          </cell>
          <cell r="E832">
            <v>192</v>
          </cell>
          <cell r="F832">
            <v>192</v>
          </cell>
        </row>
        <row r="833">
          <cell r="A833" t="str">
            <v>MO36.012</v>
          </cell>
          <cell r="B833" t="str">
            <v>Coloc. interruptor seguridad 100 a</v>
          </cell>
          <cell r="C833" t="str">
            <v>u</v>
          </cell>
          <cell r="D833">
            <v>1</v>
          </cell>
          <cell r="E833">
            <v>240</v>
          </cell>
          <cell r="F833">
            <v>240</v>
          </cell>
        </row>
        <row r="834">
          <cell r="A834" t="str">
            <v>MO36.013</v>
          </cell>
          <cell r="B834" t="str">
            <v>Coloc. paneles de distribución.</v>
          </cell>
          <cell r="C834" t="str">
            <v>u</v>
          </cell>
          <cell r="D834">
            <v>1</v>
          </cell>
          <cell r="E834">
            <v>192</v>
          </cell>
          <cell r="F834">
            <v>192</v>
          </cell>
        </row>
        <row r="835">
          <cell r="A835" t="str">
            <v>MO36.014</v>
          </cell>
          <cell r="B835" t="str">
            <v>Coloc. Breakers</v>
          </cell>
          <cell r="C835" t="str">
            <v>u</v>
          </cell>
          <cell r="D835">
            <v>1</v>
          </cell>
          <cell r="E835">
            <v>96</v>
          </cell>
          <cell r="F835">
            <v>96</v>
          </cell>
        </row>
        <row r="836">
          <cell r="A836" t="str">
            <v>MO36.015</v>
          </cell>
          <cell r="B836" t="str">
            <v>Coloc. Botón Timbre</v>
          </cell>
          <cell r="C836" t="str">
            <v>u</v>
          </cell>
          <cell r="D836">
            <v>1</v>
          </cell>
          <cell r="E836">
            <v>96</v>
          </cell>
          <cell r="F836">
            <v>96</v>
          </cell>
        </row>
        <row r="837">
          <cell r="A837" t="str">
            <v>MO36.016</v>
          </cell>
          <cell r="B837" t="str">
            <v>Coloc.  timbre corriente</v>
          </cell>
          <cell r="C837" t="str">
            <v>u</v>
          </cell>
          <cell r="D837">
            <v>1</v>
          </cell>
          <cell r="E837">
            <v>96</v>
          </cell>
          <cell r="F837">
            <v>96</v>
          </cell>
        </row>
        <row r="838">
          <cell r="A838" t="str">
            <v>MO41-70.</v>
          </cell>
          <cell r="B838" t="str">
            <v>Plomería</v>
          </cell>
          <cell r="D838" t="str">
            <v/>
          </cell>
          <cell r="F838" t="str">
            <v/>
          </cell>
        </row>
        <row r="839">
          <cell r="A839" t="str">
            <v>MO41.</v>
          </cell>
          <cell r="B839" t="str">
            <v>Montura Bidet,Inodoros y Orinales</v>
          </cell>
          <cell r="D839" t="str">
            <v/>
          </cell>
          <cell r="F839" t="str">
            <v/>
          </cell>
        </row>
        <row r="840">
          <cell r="A840" t="str">
            <v>MO41.001</v>
          </cell>
          <cell r="B840" t="str">
            <v>Inodoros de Dos Cuerpos</v>
          </cell>
          <cell r="C840" t="str">
            <v>u</v>
          </cell>
          <cell r="D840">
            <v>1</v>
          </cell>
          <cell r="E840">
            <v>200</v>
          </cell>
          <cell r="F840">
            <v>200</v>
          </cell>
        </row>
        <row r="841">
          <cell r="A841" t="str">
            <v>MO42.</v>
          </cell>
          <cell r="B841" t="str">
            <v>Montura Lavamanos</v>
          </cell>
          <cell r="D841" t="str">
            <v/>
          </cell>
          <cell r="F841" t="str">
            <v/>
          </cell>
        </row>
        <row r="842">
          <cell r="A842" t="str">
            <v>MO42.003</v>
          </cell>
          <cell r="B842" t="str">
            <v>Lavamanos de mueble o empotrado</v>
          </cell>
          <cell r="C842" t="str">
            <v>u</v>
          </cell>
          <cell r="D842">
            <v>1</v>
          </cell>
          <cell r="E842">
            <v>238</v>
          </cell>
          <cell r="F842">
            <v>238</v>
          </cell>
        </row>
        <row r="843">
          <cell r="A843" t="str">
            <v>MO43.</v>
          </cell>
          <cell r="B843" t="str">
            <v>Montura Bañeras y Duchas</v>
          </cell>
          <cell r="D843" t="str">
            <v/>
          </cell>
          <cell r="F843" t="str">
            <v/>
          </cell>
        </row>
        <row r="844">
          <cell r="A844" t="str">
            <v>MO43.001</v>
          </cell>
          <cell r="B844" t="str">
            <v>Bañera liviana.</v>
          </cell>
          <cell r="C844" t="str">
            <v>u</v>
          </cell>
          <cell r="D844">
            <v>1</v>
          </cell>
          <cell r="E844">
            <v>238</v>
          </cell>
          <cell r="F844">
            <v>238</v>
          </cell>
        </row>
        <row r="845">
          <cell r="A845" t="str">
            <v>MO43.002</v>
          </cell>
          <cell r="B845" t="str">
            <v>Bañera pesada de hierro</v>
          </cell>
          <cell r="C845" t="str">
            <v>u</v>
          </cell>
          <cell r="D845">
            <v>1</v>
          </cell>
          <cell r="E845">
            <v>400</v>
          </cell>
          <cell r="F845">
            <v>400</v>
          </cell>
        </row>
        <row r="846">
          <cell r="A846" t="str">
            <v>MO43.003</v>
          </cell>
          <cell r="B846" t="str">
            <v>Bañera especial de hierro, tipo "Romano"</v>
          </cell>
          <cell r="C846" t="str">
            <v>u</v>
          </cell>
          <cell r="D846">
            <v>1</v>
          </cell>
          <cell r="E846">
            <v>479</v>
          </cell>
          <cell r="F846">
            <v>479</v>
          </cell>
        </row>
        <row r="847">
          <cell r="A847" t="str">
            <v>MO43.004</v>
          </cell>
          <cell r="B847" t="str">
            <v>Mezcladora de baño</v>
          </cell>
          <cell r="C847" t="str">
            <v>u</v>
          </cell>
          <cell r="D847">
            <v>1</v>
          </cell>
          <cell r="E847">
            <v>163</v>
          </cell>
          <cell r="F847">
            <v>163</v>
          </cell>
        </row>
        <row r="848">
          <cell r="A848" t="str">
            <v>MO43.005</v>
          </cell>
          <cell r="B848" t="str">
            <v>Llave para ducha, empotrada.</v>
          </cell>
          <cell r="C848" t="str">
            <v>u</v>
          </cell>
          <cell r="D848">
            <v>1</v>
          </cell>
          <cell r="E848">
            <v>81</v>
          </cell>
          <cell r="F848">
            <v>81</v>
          </cell>
        </row>
        <row r="849">
          <cell r="A849" t="str">
            <v>MO43.006</v>
          </cell>
          <cell r="B849" t="str">
            <v>Terminación de baño.</v>
          </cell>
          <cell r="C849" t="str">
            <v>u</v>
          </cell>
          <cell r="D849">
            <v>1</v>
          </cell>
          <cell r="E849">
            <v>50</v>
          </cell>
          <cell r="F849">
            <v>50</v>
          </cell>
        </row>
        <row r="850">
          <cell r="A850" t="str">
            <v>MO43.007</v>
          </cell>
          <cell r="B850" t="str">
            <v>Ducha tipo teléfono.</v>
          </cell>
          <cell r="C850" t="str">
            <v>u</v>
          </cell>
          <cell r="D850">
            <v>1</v>
          </cell>
          <cell r="E850">
            <v>50</v>
          </cell>
          <cell r="F850">
            <v>50</v>
          </cell>
        </row>
        <row r="851">
          <cell r="A851" t="str">
            <v>MO44.</v>
          </cell>
          <cell r="B851" t="str">
            <v>Montura de Fregaderos</v>
          </cell>
          <cell r="D851" t="str">
            <v/>
          </cell>
          <cell r="F851" t="str">
            <v/>
          </cell>
        </row>
        <row r="852">
          <cell r="A852" t="str">
            <v>MO44.003</v>
          </cell>
          <cell r="B852" t="str">
            <v>Fregadero acero inoxidable de dos cámaras.</v>
          </cell>
          <cell r="C852" t="str">
            <v>u</v>
          </cell>
          <cell r="D852">
            <v>1</v>
          </cell>
          <cell r="E852">
            <v>219</v>
          </cell>
          <cell r="F852">
            <v>219</v>
          </cell>
        </row>
        <row r="853">
          <cell r="A853" t="str">
            <v>MO45.</v>
          </cell>
          <cell r="B853" t="str">
            <v>Terminación Lavaderos y Vertederos</v>
          </cell>
          <cell r="D853" t="str">
            <v/>
          </cell>
          <cell r="F853" t="str">
            <v/>
          </cell>
        </row>
        <row r="854">
          <cell r="A854" t="str">
            <v>MO45.002</v>
          </cell>
          <cell r="B854" t="str">
            <v>Lavadero de dos cámaras.</v>
          </cell>
          <cell r="C854" t="str">
            <v>u</v>
          </cell>
          <cell r="D854">
            <v>1</v>
          </cell>
          <cell r="E854">
            <v>100</v>
          </cell>
          <cell r="F854">
            <v>100</v>
          </cell>
        </row>
        <row r="855">
          <cell r="A855" t="str">
            <v>MO46.</v>
          </cell>
          <cell r="B855" t="str">
            <v>Instalación Calentadores de Agua,Lavadoras, Neveras, Bebederos y Filtros</v>
          </cell>
          <cell r="D855" t="str">
            <v/>
          </cell>
          <cell r="F855" t="str">
            <v/>
          </cell>
        </row>
        <row r="856">
          <cell r="A856" t="str">
            <v>MO46.002</v>
          </cell>
          <cell r="B856" t="str">
            <v>Calentadores eléctricos domésticos, 18 a 50 gls.</v>
          </cell>
          <cell r="C856" t="str">
            <v>u</v>
          </cell>
          <cell r="D856">
            <v>1</v>
          </cell>
          <cell r="E856">
            <v>438</v>
          </cell>
          <cell r="F856">
            <v>438</v>
          </cell>
        </row>
        <row r="857">
          <cell r="A857" t="str">
            <v>MO46.004</v>
          </cell>
          <cell r="B857" t="str">
            <v>Lavadoras automáticas, domésticas.</v>
          </cell>
          <cell r="C857" t="str">
            <v>u</v>
          </cell>
          <cell r="D857">
            <v>1</v>
          </cell>
          <cell r="E857">
            <v>144</v>
          </cell>
          <cell r="F857">
            <v>144</v>
          </cell>
        </row>
        <row r="858">
          <cell r="A858" t="str">
            <v>MO47.</v>
          </cell>
          <cell r="B858" t="str">
            <v>Desagües Aparatos, por Salida</v>
          </cell>
          <cell r="D858" t="str">
            <v/>
          </cell>
          <cell r="F858" t="str">
            <v/>
          </cell>
        </row>
        <row r="859">
          <cell r="A859" t="str">
            <v>MO47.001</v>
          </cell>
          <cell r="B859" t="str">
            <v>Desagües de aparatos de 2"</v>
          </cell>
          <cell r="C859" t="str">
            <v>u</v>
          </cell>
          <cell r="D859">
            <v>1</v>
          </cell>
          <cell r="E859">
            <v>88</v>
          </cell>
          <cell r="F859">
            <v>88</v>
          </cell>
        </row>
        <row r="860">
          <cell r="A860" t="str">
            <v>MO47.002</v>
          </cell>
          <cell r="B860" t="str">
            <v>Desagües de aparatos de 3" y 4"</v>
          </cell>
          <cell r="C860" t="str">
            <v>u</v>
          </cell>
          <cell r="D860">
            <v>1</v>
          </cell>
          <cell r="E860">
            <v>100</v>
          </cell>
          <cell r="F860">
            <v>100</v>
          </cell>
        </row>
        <row r="861">
          <cell r="A861" t="str">
            <v>MO47.003</v>
          </cell>
          <cell r="B861" t="str">
            <v>Desagües de inodoros de pared.</v>
          </cell>
          <cell r="C861" t="str">
            <v>u</v>
          </cell>
          <cell r="D861">
            <v>1</v>
          </cell>
          <cell r="E861">
            <v>106</v>
          </cell>
          <cell r="F861">
            <v>106</v>
          </cell>
        </row>
        <row r="862">
          <cell r="A862" t="str">
            <v>MO47.004</v>
          </cell>
          <cell r="B862" t="str">
            <v>Desagües de piso en 2" con parrilla.</v>
          </cell>
          <cell r="C862" t="str">
            <v>u</v>
          </cell>
          <cell r="D862">
            <v>1</v>
          </cell>
          <cell r="E862">
            <v>106</v>
          </cell>
          <cell r="F862">
            <v>106</v>
          </cell>
        </row>
        <row r="863">
          <cell r="A863" t="str">
            <v>MO47.005</v>
          </cell>
          <cell r="B863" t="str">
            <v>Desagües de piso en 3" y 4", con parrilla.</v>
          </cell>
          <cell r="C863" t="str">
            <v>u</v>
          </cell>
          <cell r="D863">
            <v>1</v>
          </cell>
          <cell r="E863">
            <v>125</v>
          </cell>
          <cell r="F863">
            <v>125</v>
          </cell>
        </row>
        <row r="864">
          <cell r="A864" t="str">
            <v>MO48.</v>
          </cell>
          <cell r="B864" t="str">
            <v>Instalación Trampa Grasa y Cámara de Inspección</v>
          </cell>
          <cell r="D864" t="str">
            <v/>
          </cell>
          <cell r="F864" t="str">
            <v/>
          </cell>
        </row>
        <row r="865">
          <cell r="A865" t="str">
            <v>MO48.001</v>
          </cell>
          <cell r="B865" t="str">
            <v>Trampa de Grasa de una cámara</v>
          </cell>
          <cell r="C865" t="str">
            <v>u</v>
          </cell>
          <cell r="D865">
            <v>1</v>
          </cell>
          <cell r="E865">
            <v>113</v>
          </cell>
          <cell r="F865">
            <v>113</v>
          </cell>
        </row>
        <row r="866">
          <cell r="A866" t="str">
            <v>MO48.004</v>
          </cell>
          <cell r="B866" t="str">
            <v>Cámara de inspección en tub. de 3" y 4"</v>
          </cell>
          <cell r="C866" t="str">
            <v>u</v>
          </cell>
          <cell r="D866">
            <v>1</v>
          </cell>
          <cell r="E866">
            <v>100</v>
          </cell>
          <cell r="F866">
            <v>100</v>
          </cell>
        </row>
        <row r="867">
          <cell r="A867" t="str">
            <v>MO48.</v>
          </cell>
          <cell r="B867" t="str">
            <v>Conexión al Séptico y al Filtrante</v>
          </cell>
          <cell r="D867" t="str">
            <v/>
          </cell>
          <cell r="F867" t="str">
            <v/>
          </cell>
        </row>
        <row r="868">
          <cell r="A868" t="str">
            <v>MO48.009</v>
          </cell>
          <cell r="B868" t="str">
            <v>Conexión Cloaca.</v>
          </cell>
          <cell r="C868" t="str">
            <v>u</v>
          </cell>
          <cell r="D868">
            <v>1</v>
          </cell>
          <cell r="E868">
            <v>250</v>
          </cell>
          <cell r="F868">
            <v>250</v>
          </cell>
        </row>
        <row r="869">
          <cell r="A869" t="str">
            <v>MO49.</v>
          </cell>
          <cell r="B869" t="str">
            <v>Bajante o Ventilación por Planta</v>
          </cell>
          <cell r="D869" t="str">
            <v/>
          </cell>
          <cell r="F869" t="str">
            <v/>
          </cell>
        </row>
        <row r="870">
          <cell r="A870" t="str">
            <v>MO49.002</v>
          </cell>
          <cell r="B870" t="str">
            <v>Bajante o ventilación de 3" ó 4"</v>
          </cell>
          <cell r="C870" t="str">
            <v>u</v>
          </cell>
          <cell r="D870">
            <v>1</v>
          </cell>
          <cell r="E870">
            <v>113</v>
          </cell>
          <cell r="F870">
            <v>113</v>
          </cell>
        </row>
        <row r="871">
          <cell r="A871" t="str">
            <v>MO50.</v>
          </cell>
          <cell r="B871" t="str">
            <v>Colocación Desagüe Pluvial por Planta</v>
          </cell>
          <cell r="D871" t="str">
            <v/>
          </cell>
          <cell r="F871" t="str">
            <v/>
          </cell>
        </row>
        <row r="872">
          <cell r="A872" t="str">
            <v>MO50.002</v>
          </cell>
          <cell r="B872" t="str">
            <v>Desagüe pluvial de 3" ó 4"</v>
          </cell>
          <cell r="C872" t="str">
            <v>u</v>
          </cell>
          <cell r="D872">
            <v>1</v>
          </cell>
          <cell r="E872">
            <v>81</v>
          </cell>
          <cell r="F872">
            <v>81</v>
          </cell>
        </row>
        <row r="873">
          <cell r="A873" t="str">
            <v>MO51.</v>
          </cell>
          <cell r="B873" t="str">
            <v>Arrastre Domicilio fuera cada Baño</v>
          </cell>
          <cell r="D873" t="str">
            <v/>
          </cell>
          <cell r="F873" t="str">
            <v/>
          </cell>
        </row>
        <row r="874">
          <cell r="A874" t="str">
            <v>MO51.001</v>
          </cell>
          <cell r="B874" t="str">
            <v>Arrastre en tubería de 2"</v>
          </cell>
          <cell r="C874" t="str">
            <v>m</v>
          </cell>
          <cell r="D874">
            <v>1</v>
          </cell>
          <cell r="E874">
            <v>3.1</v>
          </cell>
          <cell r="F874">
            <v>3.1</v>
          </cell>
        </row>
        <row r="875">
          <cell r="A875" t="str">
            <v>MO51.002</v>
          </cell>
          <cell r="B875" t="str">
            <v>Arrastre en tubería de 3" ó 4"</v>
          </cell>
          <cell r="C875" t="str">
            <v>m</v>
          </cell>
          <cell r="D875">
            <v>1</v>
          </cell>
          <cell r="E875">
            <v>4.8</v>
          </cell>
          <cell r="F875">
            <v>4.8</v>
          </cell>
        </row>
        <row r="876">
          <cell r="A876" t="str">
            <v>MO52.</v>
          </cell>
          <cell r="B876" t="str">
            <v>Salidas de Agua Aparatos Sanitarios</v>
          </cell>
          <cell r="D876" t="str">
            <v/>
          </cell>
          <cell r="F876" t="str">
            <v/>
          </cell>
        </row>
        <row r="877">
          <cell r="A877" t="str">
            <v>MO52.001</v>
          </cell>
          <cell r="B877" t="str">
            <v>Salida de Agua en tuberias de 1/2" ó 3/4"</v>
          </cell>
          <cell r="C877" t="str">
            <v>u</v>
          </cell>
          <cell r="D877">
            <v>1</v>
          </cell>
          <cell r="E877">
            <v>125</v>
          </cell>
          <cell r="F877">
            <v>125</v>
          </cell>
        </row>
        <row r="878">
          <cell r="A878" t="str">
            <v>MO53.</v>
          </cell>
          <cell r="B878" t="str">
            <v>Tuberias de Agua Potable Fuera Cada Baño</v>
          </cell>
          <cell r="D878" t="str">
            <v/>
          </cell>
          <cell r="F878" t="str">
            <v/>
          </cell>
        </row>
        <row r="879">
          <cell r="A879" t="str">
            <v>MO53.001</v>
          </cell>
          <cell r="B879" t="str">
            <v>Tub. galvanizada de 1/2" ó 3/4"</v>
          </cell>
          <cell r="C879" t="str">
            <v>m</v>
          </cell>
          <cell r="D879">
            <v>1</v>
          </cell>
          <cell r="E879">
            <v>5</v>
          </cell>
          <cell r="F879">
            <v>5</v>
          </cell>
        </row>
        <row r="880">
          <cell r="A880" t="str">
            <v>MO54.</v>
          </cell>
          <cell r="B880" t="str">
            <v>Columna de Abastecimiento de Agua por Planta</v>
          </cell>
          <cell r="D880" t="str">
            <v/>
          </cell>
          <cell r="F880" t="str">
            <v/>
          </cell>
        </row>
        <row r="881">
          <cell r="A881" t="str">
            <v>MO54.003</v>
          </cell>
          <cell r="B881" t="str">
            <v>Tub. galvanizada de 1 1/2" ó 2"</v>
          </cell>
          <cell r="C881" t="str">
            <v>u</v>
          </cell>
          <cell r="D881">
            <v>1</v>
          </cell>
          <cell r="E881">
            <v>100</v>
          </cell>
          <cell r="F881">
            <v>100</v>
          </cell>
        </row>
        <row r="882">
          <cell r="A882" t="str">
            <v>MO55.</v>
          </cell>
          <cell r="B882" t="str">
            <v>Instalación de Llaves de Paso y de Chorro</v>
          </cell>
          <cell r="D882" t="str">
            <v/>
          </cell>
          <cell r="F882" t="str">
            <v/>
          </cell>
        </row>
        <row r="883">
          <cell r="A883" t="str">
            <v>MO55.001</v>
          </cell>
          <cell r="B883" t="str">
            <v>Llave de Paso de 1/2" ó 3/4"</v>
          </cell>
          <cell r="C883" t="str">
            <v>u</v>
          </cell>
          <cell r="D883">
            <v>1</v>
          </cell>
          <cell r="E883">
            <v>63</v>
          </cell>
          <cell r="F883">
            <v>63</v>
          </cell>
        </row>
        <row r="884">
          <cell r="A884" t="str">
            <v>MO56.</v>
          </cell>
          <cell r="B884" t="str">
            <v>Sistema Completo de Tubos y Válvulas nec.para montura de Bomba de Agua</v>
          </cell>
          <cell r="D884" t="str">
            <v/>
          </cell>
          <cell r="F884" t="str">
            <v/>
          </cell>
        </row>
        <row r="885">
          <cell r="A885" t="str">
            <v>MO56.001</v>
          </cell>
          <cell r="B885" t="str">
            <v>Circuito en tuberia de 1/2" ó 3/4"</v>
          </cell>
          <cell r="C885" t="str">
            <v>u</v>
          </cell>
          <cell r="D885">
            <v>1</v>
          </cell>
          <cell r="E885">
            <v>1250</v>
          </cell>
          <cell r="F885">
            <v>1250</v>
          </cell>
        </row>
        <row r="886">
          <cell r="A886" t="str">
            <v>MO57.</v>
          </cell>
          <cell r="B886" t="str">
            <v>Montura Bomba de Agua sin el Circuito</v>
          </cell>
          <cell r="D886" t="str">
            <v/>
          </cell>
          <cell r="F886" t="str">
            <v/>
          </cell>
        </row>
        <row r="887">
          <cell r="A887" t="str">
            <v>MO57.001</v>
          </cell>
          <cell r="B887" t="str">
            <v>Bomba de Agua, tuberia de 1/2" ó 3/4"</v>
          </cell>
          <cell r="C887" t="str">
            <v>u</v>
          </cell>
          <cell r="D887">
            <v>1</v>
          </cell>
          <cell r="E887">
            <v>625</v>
          </cell>
          <cell r="F887">
            <v>625</v>
          </cell>
        </row>
        <row r="888">
          <cell r="A888" t="str">
            <v>MO58.</v>
          </cell>
          <cell r="B888" t="str">
            <v>Empalme a Tuberia de Agua Existente</v>
          </cell>
          <cell r="D888" t="str">
            <v/>
          </cell>
          <cell r="F888" t="str">
            <v/>
          </cell>
        </row>
        <row r="889">
          <cell r="A889" t="str">
            <v>MO58.001</v>
          </cell>
          <cell r="B889" t="str">
            <v>Empalme a tuberias de 1/2" ó 3/4"</v>
          </cell>
          <cell r="C889" t="str">
            <v>u</v>
          </cell>
          <cell r="D889">
            <v>1</v>
          </cell>
          <cell r="E889">
            <v>119</v>
          </cell>
          <cell r="F889">
            <v>119</v>
          </cell>
        </row>
        <row r="890">
          <cell r="A890" t="str">
            <v>MO59.</v>
          </cell>
          <cell r="B890" t="str">
            <v>Empalme a Tuberias Drenaje Existente</v>
          </cell>
          <cell r="D890" t="str">
            <v/>
          </cell>
          <cell r="F890" t="str">
            <v/>
          </cell>
        </row>
        <row r="891">
          <cell r="A891" t="str">
            <v>MO59.001</v>
          </cell>
          <cell r="B891" t="str">
            <v>Empalme a tuberias de 2"</v>
          </cell>
          <cell r="C891" t="str">
            <v>u</v>
          </cell>
          <cell r="D891">
            <v>1</v>
          </cell>
          <cell r="E891">
            <v>100</v>
          </cell>
          <cell r="F891">
            <v>100</v>
          </cell>
        </row>
        <row r="892">
          <cell r="A892" t="str">
            <v>MO59.002</v>
          </cell>
          <cell r="B892" t="str">
            <v>Empalme a tuberias de 3"</v>
          </cell>
          <cell r="C892" t="str">
            <v>u</v>
          </cell>
          <cell r="D892">
            <v>1</v>
          </cell>
          <cell r="E892">
            <v>125</v>
          </cell>
          <cell r="F892">
            <v>125</v>
          </cell>
        </row>
        <row r="893">
          <cell r="A893" t="str">
            <v>MO59.003</v>
          </cell>
          <cell r="B893" t="str">
            <v>Empalme a tuberias de 4"</v>
          </cell>
          <cell r="C893" t="str">
            <v>u</v>
          </cell>
          <cell r="D893">
            <v>1</v>
          </cell>
          <cell r="E893">
            <v>150</v>
          </cell>
          <cell r="F893">
            <v>150</v>
          </cell>
        </row>
        <row r="894">
          <cell r="A894" t="str">
            <v>MO71.</v>
          </cell>
          <cell r="B894" t="str">
            <v>Pintura</v>
          </cell>
          <cell r="D894" t="str">
            <v/>
          </cell>
          <cell r="F894" t="str">
            <v/>
          </cell>
        </row>
        <row r="895">
          <cell r="A895" t="str">
            <v>MO71.001</v>
          </cell>
          <cell r="B895" t="str">
            <v>Mano de obra pintura de agua, dos manos, p. lisa, sin piedra</v>
          </cell>
          <cell r="C895" t="str">
            <v>m2</v>
          </cell>
          <cell r="D895">
            <v>1</v>
          </cell>
          <cell r="E895">
            <v>4.8</v>
          </cell>
          <cell r="F895">
            <v>4.8</v>
          </cell>
        </row>
        <row r="896">
          <cell r="A896" t="str">
            <v>MO71.002</v>
          </cell>
          <cell r="B896" t="str">
            <v>Mano de obra pintura de agua, 1era. mano, p. lisa, sin piedra</v>
          </cell>
          <cell r="C896" t="str">
            <v>m2</v>
          </cell>
          <cell r="D896">
            <v>1</v>
          </cell>
          <cell r="E896">
            <v>2.6</v>
          </cell>
          <cell r="F896">
            <v>2.6</v>
          </cell>
        </row>
        <row r="897">
          <cell r="A897" t="str">
            <v>MO71.003</v>
          </cell>
          <cell r="B897" t="str">
            <v>Mano de obra pintura de agua, 2da. mano,  pared lisa</v>
          </cell>
          <cell r="C897" t="str">
            <v>m2</v>
          </cell>
          <cell r="D897">
            <v>1</v>
          </cell>
          <cell r="E897">
            <v>2.2000000000000002</v>
          </cell>
          <cell r="F897">
            <v>2.2000000000000002</v>
          </cell>
        </row>
        <row r="898">
          <cell r="A898" t="str">
            <v>MO71.009</v>
          </cell>
          <cell r="B898" t="str">
            <v>Mano de obra Pintura Impermeabilizante, 1era. mano</v>
          </cell>
          <cell r="C898" t="str">
            <v>m2</v>
          </cell>
          <cell r="D898">
            <v>1</v>
          </cell>
          <cell r="E898">
            <v>2.5</v>
          </cell>
          <cell r="F898">
            <v>2.5</v>
          </cell>
        </row>
        <row r="899">
          <cell r="A899" t="str">
            <v>MO71.010</v>
          </cell>
          <cell r="B899" t="str">
            <v>Mano de obra Pintura Impermeabilizante, 2da. mano</v>
          </cell>
          <cell r="C899" t="str">
            <v>m2</v>
          </cell>
          <cell r="D899">
            <v>1</v>
          </cell>
          <cell r="E899">
            <v>2.1</v>
          </cell>
          <cell r="F899">
            <v>2.1</v>
          </cell>
        </row>
        <row r="900">
          <cell r="A900" t="str">
            <v>MO76.</v>
          </cell>
          <cell r="B900" t="str">
            <v>Jornales Diarios Albañileria</v>
          </cell>
        </row>
        <row r="901">
          <cell r="A901" t="str">
            <v>MO76.001</v>
          </cell>
          <cell r="B901" t="str">
            <v>Técnico No Calificado o Peón</v>
          </cell>
          <cell r="C901" t="str">
            <v>día</v>
          </cell>
          <cell r="D901">
            <v>1</v>
          </cell>
          <cell r="E901">
            <v>104</v>
          </cell>
          <cell r="F901">
            <v>104</v>
          </cell>
        </row>
        <row r="902">
          <cell r="A902" t="str">
            <v>MO76.002</v>
          </cell>
          <cell r="B902" t="str">
            <v>Técnico Calificado</v>
          </cell>
          <cell r="C902" t="str">
            <v>día</v>
          </cell>
          <cell r="D902">
            <v>1</v>
          </cell>
          <cell r="E902">
            <v>118</v>
          </cell>
          <cell r="F902">
            <v>118</v>
          </cell>
        </row>
        <row r="903">
          <cell r="A903" t="str">
            <v>MO76.003</v>
          </cell>
          <cell r="B903" t="str">
            <v>Ayudante</v>
          </cell>
          <cell r="C903" t="str">
            <v>día</v>
          </cell>
          <cell r="D903">
            <v>1</v>
          </cell>
          <cell r="E903">
            <v>130</v>
          </cell>
          <cell r="F903">
            <v>130</v>
          </cell>
        </row>
        <row r="904">
          <cell r="A904" t="str">
            <v>MO76.004</v>
          </cell>
          <cell r="B904" t="str">
            <v>Operario Tercera Categoría</v>
          </cell>
          <cell r="C904" t="str">
            <v>día</v>
          </cell>
          <cell r="D904">
            <v>1</v>
          </cell>
          <cell r="E904">
            <v>163</v>
          </cell>
          <cell r="F904">
            <v>163</v>
          </cell>
        </row>
        <row r="905">
          <cell r="A905" t="str">
            <v>MO76.005</v>
          </cell>
          <cell r="B905" t="str">
            <v>Operario Segunda Categoría</v>
          </cell>
          <cell r="C905" t="str">
            <v>día</v>
          </cell>
          <cell r="D905">
            <v>1</v>
          </cell>
          <cell r="E905">
            <v>196</v>
          </cell>
          <cell r="F905">
            <v>196</v>
          </cell>
        </row>
        <row r="906">
          <cell r="A906" t="str">
            <v>MO76.006</v>
          </cell>
          <cell r="B906" t="str">
            <v>Operario Primera Categoría</v>
          </cell>
          <cell r="C906" t="str">
            <v>día</v>
          </cell>
          <cell r="D906">
            <v>1</v>
          </cell>
          <cell r="E906">
            <v>261</v>
          </cell>
          <cell r="F906">
            <v>261</v>
          </cell>
        </row>
        <row r="907">
          <cell r="A907" t="str">
            <v>MO76.007</v>
          </cell>
          <cell r="B907" t="str">
            <v>Maestro</v>
          </cell>
          <cell r="C907" t="str">
            <v>día</v>
          </cell>
          <cell r="D907">
            <v>1</v>
          </cell>
          <cell r="E907">
            <v>300</v>
          </cell>
          <cell r="F907">
            <v>300</v>
          </cell>
        </row>
        <row r="908">
          <cell r="A908" t="str">
            <v>MO77.</v>
          </cell>
          <cell r="B908" t="str">
            <v>Jornales Diarios Carpintería</v>
          </cell>
        </row>
        <row r="909">
          <cell r="A909" t="str">
            <v>MO77.001</v>
          </cell>
          <cell r="B909" t="str">
            <v>Técnico No Calificado o Peón</v>
          </cell>
          <cell r="C909" t="str">
            <v>día</v>
          </cell>
          <cell r="D909">
            <v>1</v>
          </cell>
          <cell r="E909">
            <v>104</v>
          </cell>
          <cell r="F909">
            <v>104</v>
          </cell>
        </row>
        <row r="910">
          <cell r="A910" t="str">
            <v>MO77.002</v>
          </cell>
          <cell r="B910" t="str">
            <v>Ayudante</v>
          </cell>
          <cell r="C910" t="str">
            <v>día</v>
          </cell>
          <cell r="D910">
            <v>1</v>
          </cell>
          <cell r="E910">
            <v>130</v>
          </cell>
          <cell r="F910">
            <v>130</v>
          </cell>
        </row>
        <row r="911">
          <cell r="A911" t="str">
            <v>MO77.003</v>
          </cell>
          <cell r="B911" t="str">
            <v>Carpintero Segunda Categoría</v>
          </cell>
          <cell r="C911" t="str">
            <v>día</v>
          </cell>
          <cell r="D911">
            <v>1</v>
          </cell>
          <cell r="E911">
            <v>196</v>
          </cell>
          <cell r="F911">
            <v>196</v>
          </cell>
        </row>
        <row r="912">
          <cell r="A912" t="str">
            <v>MO77.004</v>
          </cell>
          <cell r="B912" t="str">
            <v>Carpintero Primera Categoría</v>
          </cell>
          <cell r="C912" t="str">
            <v>día</v>
          </cell>
          <cell r="D912">
            <v>1</v>
          </cell>
          <cell r="E912">
            <v>261</v>
          </cell>
          <cell r="F912">
            <v>261</v>
          </cell>
        </row>
        <row r="913">
          <cell r="A913" t="str">
            <v>MO78.</v>
          </cell>
          <cell r="B913" t="str">
            <v>Jornales Diarios Plomería</v>
          </cell>
        </row>
        <row r="914">
          <cell r="A914" t="str">
            <v>MO78.001</v>
          </cell>
          <cell r="B914" t="str">
            <v>Peón Plomero</v>
          </cell>
          <cell r="C914" t="str">
            <v>día</v>
          </cell>
          <cell r="D914">
            <v>1</v>
          </cell>
          <cell r="E914">
            <v>130</v>
          </cell>
          <cell r="F914">
            <v>130</v>
          </cell>
        </row>
        <row r="915">
          <cell r="A915" t="str">
            <v>MO78.002</v>
          </cell>
          <cell r="B915" t="str">
            <v>Ayudante Plomero</v>
          </cell>
          <cell r="C915" t="str">
            <v>día</v>
          </cell>
          <cell r="D915">
            <v>1</v>
          </cell>
          <cell r="E915">
            <v>196</v>
          </cell>
          <cell r="F915">
            <v>196</v>
          </cell>
        </row>
        <row r="916">
          <cell r="A916" t="str">
            <v>MO78.003</v>
          </cell>
          <cell r="B916" t="str">
            <v>Plomero</v>
          </cell>
          <cell r="C916" t="str">
            <v>día</v>
          </cell>
          <cell r="D916">
            <v>1</v>
          </cell>
          <cell r="E916">
            <v>261</v>
          </cell>
          <cell r="F916">
            <v>261</v>
          </cell>
        </row>
        <row r="917">
          <cell r="A917" t="str">
            <v>MO78.004</v>
          </cell>
          <cell r="B917" t="str">
            <v>Maestro Plomero</v>
          </cell>
          <cell r="C917" t="str">
            <v>día</v>
          </cell>
          <cell r="D917">
            <v>1</v>
          </cell>
          <cell r="E917">
            <v>457</v>
          </cell>
          <cell r="F917">
            <v>457</v>
          </cell>
        </row>
        <row r="918">
          <cell r="A918" t="str">
            <v>MO78.004</v>
          </cell>
          <cell r="B918" t="str">
            <v>Maestro Plomero</v>
          </cell>
          <cell r="C918" t="str">
            <v>día</v>
          </cell>
          <cell r="D918">
            <v>1</v>
          </cell>
          <cell r="E918">
            <v>457</v>
          </cell>
          <cell r="F918">
            <v>457</v>
          </cell>
        </row>
        <row r="919">
          <cell r="A919" t="str">
            <v>99.</v>
          </cell>
          <cell r="B919" t="str">
            <v>DE LOS ANALISIS DE COSTOS</v>
          </cell>
          <cell r="F919" t="str">
            <v/>
          </cell>
        </row>
        <row r="920">
          <cell r="A920" t="str">
            <v>99.001</v>
          </cell>
          <cell r="B920" t="str">
            <v>Ligado y Vaciado a Mano</v>
          </cell>
          <cell r="C920" t="str">
            <v>m3</v>
          </cell>
          <cell r="D920">
            <v>1</v>
          </cell>
          <cell r="E920">
            <v>188.02</v>
          </cell>
          <cell r="F920">
            <v>188.02</v>
          </cell>
        </row>
        <row r="921">
          <cell r="A921" t="str">
            <v>99.002</v>
          </cell>
          <cell r="B921" t="str">
            <v>Ligado y Vaciado con Ligadora de 2 Fundas</v>
          </cell>
          <cell r="C921" t="str">
            <v>m3</v>
          </cell>
          <cell r="D921">
            <v>1</v>
          </cell>
          <cell r="E921">
            <v>81.459999999999994</v>
          </cell>
          <cell r="F921">
            <v>81.459999999999994</v>
          </cell>
        </row>
        <row r="922">
          <cell r="A922" t="str">
            <v>99.003</v>
          </cell>
          <cell r="B922" t="str">
            <v>Ligado y Vaciado con Ligadora de 2 Fundas y Winche</v>
          </cell>
          <cell r="C922" t="str">
            <v>m3</v>
          </cell>
          <cell r="D922">
            <v>1</v>
          </cell>
          <cell r="E922">
            <v>115.02</v>
          </cell>
          <cell r="F922">
            <v>115.02</v>
          </cell>
        </row>
        <row r="923">
          <cell r="A923" t="str">
            <v>99.011</v>
          </cell>
          <cell r="B923" t="str">
            <v>Hormigón (1:3:5) a Mano</v>
          </cell>
          <cell r="C923" t="str">
            <v>m3</v>
          </cell>
          <cell r="D923">
            <v>1</v>
          </cell>
          <cell r="E923">
            <v>945.07</v>
          </cell>
          <cell r="F923">
            <v>945.07</v>
          </cell>
        </row>
        <row r="924">
          <cell r="A924" t="str">
            <v>99.012</v>
          </cell>
          <cell r="B924" t="str">
            <v>Hormigón (1:3:5) En Ligadora</v>
          </cell>
          <cell r="C924" t="str">
            <v>m3</v>
          </cell>
          <cell r="D924">
            <v>1</v>
          </cell>
          <cell r="E924">
            <v>798.01</v>
          </cell>
          <cell r="F924">
            <v>798.01</v>
          </cell>
        </row>
        <row r="925">
          <cell r="A925" t="str">
            <v>99.013</v>
          </cell>
          <cell r="B925" t="str">
            <v>Hormigón (1:3:5) En Ligadora y Winche</v>
          </cell>
          <cell r="C925" t="str">
            <v>m3</v>
          </cell>
          <cell r="D925">
            <v>1</v>
          </cell>
          <cell r="E925">
            <v>844.33</v>
          </cell>
          <cell r="F925">
            <v>844.33</v>
          </cell>
        </row>
        <row r="926">
          <cell r="A926" t="str">
            <v>99.022</v>
          </cell>
          <cell r="B926" t="str">
            <v>Hormigón (1:2:4) En Ligadora</v>
          </cell>
          <cell r="C926" t="str">
            <v>m3</v>
          </cell>
          <cell r="D926">
            <v>1</v>
          </cell>
          <cell r="E926">
            <v>916.42</v>
          </cell>
          <cell r="F926">
            <v>916.42</v>
          </cell>
        </row>
        <row r="927">
          <cell r="A927" t="str">
            <v>99.023</v>
          </cell>
          <cell r="B927" t="str">
            <v>Hormigón (1:2:4) En Ligadora y Winche</v>
          </cell>
          <cell r="C927" t="str">
            <v>m3</v>
          </cell>
          <cell r="D927">
            <v>1</v>
          </cell>
          <cell r="E927">
            <v>961.73</v>
          </cell>
          <cell r="F927">
            <v>961.73</v>
          </cell>
        </row>
        <row r="928">
          <cell r="A928" t="str">
            <v>99.024</v>
          </cell>
          <cell r="B928" t="str">
            <v>Hormigón (1:2:4) Vaciado a Mano</v>
          </cell>
          <cell r="C928" t="str">
            <v>m3</v>
          </cell>
          <cell r="D928">
            <v>1</v>
          </cell>
          <cell r="E928">
            <v>1060.28</v>
          </cell>
          <cell r="F928">
            <v>1060.28</v>
          </cell>
        </row>
        <row r="929">
          <cell r="A929" t="str">
            <v>99.024</v>
          </cell>
          <cell r="B929" t="str">
            <v>Hormigón (1:2:4) Vaciado a Mano</v>
          </cell>
          <cell r="C929" t="str">
            <v>m3</v>
          </cell>
          <cell r="D929">
            <v>1</v>
          </cell>
          <cell r="E929">
            <v>1060.28</v>
          </cell>
          <cell r="F929">
            <v>1060.28</v>
          </cell>
        </row>
        <row r="930">
          <cell r="A930" t="str">
            <v>99.201</v>
          </cell>
          <cell r="B930" t="str">
            <v xml:space="preserve">Mortero (1:3) </v>
          </cell>
          <cell r="C930" t="str">
            <v>m3</v>
          </cell>
          <cell r="D930">
            <v>1</v>
          </cell>
          <cell r="E930">
            <v>1036.04</v>
          </cell>
          <cell r="F930">
            <v>1036.04</v>
          </cell>
        </row>
        <row r="931">
          <cell r="A931" t="str">
            <v>99.202</v>
          </cell>
          <cell r="B931" t="str">
            <v>Mezcla de Empañete</v>
          </cell>
          <cell r="C931" t="str">
            <v>m3</v>
          </cell>
          <cell r="D931">
            <v>1</v>
          </cell>
          <cell r="E931">
            <v>452.14</v>
          </cell>
          <cell r="F931">
            <v>452.14</v>
          </cell>
        </row>
        <row r="932">
          <cell r="A932">
            <v>99.203000000000003</v>
          </cell>
          <cell r="B932" t="str">
            <v>Mortero (1:4) para empañete</v>
          </cell>
          <cell r="C932" t="str">
            <v>m3</v>
          </cell>
          <cell r="D932">
            <v>1</v>
          </cell>
          <cell r="E932">
            <v>1218.02</v>
          </cell>
          <cell r="F932">
            <v>1218.02</v>
          </cell>
        </row>
        <row r="933">
          <cell r="A933">
            <v>99.203999999999994</v>
          </cell>
          <cell r="B933" t="str">
            <v xml:space="preserve">Mortero (1:2) </v>
          </cell>
          <cell r="C933" t="str">
            <v>m3</v>
          </cell>
          <cell r="D933">
            <v>1</v>
          </cell>
          <cell r="E933">
            <v>1680.68</v>
          </cell>
          <cell r="F933">
            <v>1680.68</v>
          </cell>
        </row>
        <row r="934">
          <cell r="A934">
            <v>99.204999999999998</v>
          </cell>
          <cell r="B934" t="str">
            <v>Mezcla de cal y arena para pisos</v>
          </cell>
          <cell r="C934" t="str">
            <v>m3</v>
          </cell>
          <cell r="D934">
            <v>1</v>
          </cell>
          <cell r="E934">
            <v>419.3</v>
          </cell>
          <cell r="F934">
            <v>419.3</v>
          </cell>
        </row>
        <row r="935">
          <cell r="A935">
            <v>99.206000000000003</v>
          </cell>
          <cell r="B935" t="str">
            <v>Mortero (1:10) para colocar pisos</v>
          </cell>
          <cell r="C935" t="str">
            <v>m3</v>
          </cell>
          <cell r="D935">
            <v>1</v>
          </cell>
          <cell r="E935">
            <v>934.22</v>
          </cell>
          <cell r="F935">
            <v>934.22</v>
          </cell>
        </row>
        <row r="936">
          <cell r="A936" t="str">
            <v>99.901</v>
          </cell>
          <cell r="B936" t="str">
            <v>Mortero (1:2) en Techo</v>
          </cell>
          <cell r="C936" t="str">
            <v>m3</v>
          </cell>
          <cell r="D936">
            <v>1</v>
          </cell>
          <cell r="E936">
            <v>1958.27</v>
          </cell>
          <cell r="F936">
            <v>1958.27</v>
          </cell>
        </row>
        <row r="937">
          <cell r="A937" t="str">
            <v>99.901</v>
          </cell>
          <cell r="B937" t="str">
            <v>Mortero (1:2) en Techo</v>
          </cell>
          <cell r="C937" t="str">
            <v>m3</v>
          </cell>
          <cell r="D937">
            <v>1</v>
          </cell>
          <cell r="E937">
            <v>1958.27</v>
          </cell>
          <cell r="F937">
            <v>1958.27</v>
          </cell>
        </row>
        <row r="938">
          <cell r="A938" t="str">
            <v>05.101</v>
          </cell>
          <cell r="B938" t="str">
            <v xml:space="preserve">Muros de Bloques de Hormigón 8" </v>
          </cell>
          <cell r="C938" t="str">
            <v>m2</v>
          </cell>
          <cell r="D938">
            <v>1</v>
          </cell>
          <cell r="E938">
            <v>294.55</v>
          </cell>
          <cell r="F938">
            <v>294.55</v>
          </cell>
        </row>
        <row r="939">
          <cell r="A939" t="str">
            <v>05.201</v>
          </cell>
          <cell r="B939" t="str">
            <v xml:space="preserve">Muros de Bloques de Hormigón 6" </v>
          </cell>
          <cell r="C939" t="str">
            <v>m2</v>
          </cell>
          <cell r="D939">
            <v>1</v>
          </cell>
          <cell r="E939">
            <v>200.3</v>
          </cell>
          <cell r="F939">
            <v>200.3</v>
          </cell>
        </row>
        <row r="940">
          <cell r="A940" t="str">
            <v>05.301</v>
          </cell>
          <cell r="B940" t="str">
            <v xml:space="preserve">Muros de Bloques de Hormigón 4" </v>
          </cell>
          <cell r="C940" t="str">
            <v>m2</v>
          </cell>
          <cell r="D940">
            <v>1</v>
          </cell>
          <cell r="E940">
            <v>174.08</v>
          </cell>
          <cell r="F940">
            <v>174.08</v>
          </cell>
        </row>
        <row r="941">
          <cell r="A941" t="str">
            <v>05.301</v>
          </cell>
          <cell r="B941" t="str">
            <v>Muros de Bloques de Hormigón 4"</v>
          </cell>
          <cell r="C941" t="str">
            <v>m2</v>
          </cell>
          <cell r="D941">
            <v>1</v>
          </cell>
          <cell r="E941">
            <v>174.08</v>
          </cell>
          <cell r="F941">
            <v>174.08</v>
          </cell>
        </row>
        <row r="942">
          <cell r="A942" t="str">
            <v>07.2-1</v>
          </cell>
          <cell r="B942" t="str">
            <v>Cantos</v>
          </cell>
          <cell r="C942" t="str">
            <v>m</v>
          </cell>
          <cell r="D942">
            <v>1</v>
          </cell>
          <cell r="E942">
            <v>24.39</v>
          </cell>
          <cell r="F942">
            <v>24.39</v>
          </cell>
        </row>
        <row r="943">
          <cell r="A943" t="str">
            <v>07.1-1</v>
          </cell>
          <cell r="B943" t="str">
            <v>Empañete maestreado Exterior</v>
          </cell>
          <cell r="C943" t="str">
            <v>m2</v>
          </cell>
          <cell r="D943">
            <v>1</v>
          </cell>
          <cell r="E943">
            <v>113.55</v>
          </cell>
          <cell r="F943">
            <v>113.55</v>
          </cell>
        </row>
        <row r="944">
          <cell r="A944" t="str">
            <v>07.1-2</v>
          </cell>
          <cell r="B944" t="str">
            <v>Empañete maestreado Interior</v>
          </cell>
          <cell r="C944" t="str">
            <v>m2</v>
          </cell>
          <cell r="D944">
            <v>1</v>
          </cell>
          <cell r="E944">
            <v>61</v>
          </cell>
          <cell r="F944">
            <v>61</v>
          </cell>
        </row>
      </sheetData>
      <sheetData sheetId="1">
        <row r="4">
          <cell r="A4" t="str">
            <v>Id.</v>
          </cell>
        </row>
      </sheetData>
      <sheetData sheetId="2">
        <row r="4">
          <cell r="A4" t="str">
            <v>Id.</v>
          </cell>
        </row>
      </sheetData>
      <sheetData sheetId="3">
        <row r="4">
          <cell r="A4" t="str">
            <v>Id.</v>
          </cell>
        </row>
      </sheetData>
      <sheetData sheetId="4">
        <row r="4">
          <cell r="A4" t="str">
            <v>Id.</v>
          </cell>
        </row>
      </sheetData>
      <sheetData sheetId="5">
        <row r="4">
          <cell r="A4" t="str">
            <v>Id.</v>
          </cell>
        </row>
      </sheetData>
      <sheetData sheetId="6">
        <row r="4">
          <cell r="A4" t="str">
            <v>Id.</v>
          </cell>
        </row>
      </sheetData>
      <sheetData sheetId="7">
        <row r="4">
          <cell r="A4" t="str">
            <v>Id.</v>
          </cell>
        </row>
      </sheetData>
      <sheetData sheetId="8">
        <row r="4">
          <cell r="A4" t="str">
            <v>Id.</v>
          </cell>
        </row>
      </sheetData>
      <sheetData sheetId="9">
        <row r="4">
          <cell r="A4" t="str">
            <v>Id.</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ow r="4">
          <cell r="A4" t="str">
            <v>Id.</v>
          </cell>
        </row>
      </sheetData>
      <sheetData sheetId="32"/>
      <sheetData sheetId="33">
        <row r="4">
          <cell r="A4" t="str">
            <v>Id.</v>
          </cell>
        </row>
      </sheetData>
      <sheetData sheetId="34"/>
      <sheetData sheetId="35"/>
      <sheetData sheetId="36"/>
      <sheetData sheetId="37"/>
      <sheetData sheetId="38"/>
      <sheetData sheetId="39"/>
      <sheetData sheetId="40"/>
      <sheetData sheetId="41">
        <row r="4">
          <cell r="A4" t="str">
            <v>Id.</v>
          </cell>
        </row>
      </sheetData>
      <sheetData sheetId="42">
        <row r="5">
          <cell r="B5">
            <v>2</v>
          </cell>
        </row>
      </sheetData>
      <sheetData sheetId="43">
        <row r="4">
          <cell r="A4" t="str">
            <v>Id.</v>
          </cell>
        </row>
      </sheetData>
      <sheetData sheetId="44"/>
      <sheetData sheetId="45"/>
      <sheetData sheetId="46"/>
      <sheetData sheetId="47"/>
      <sheetData sheetId="48"/>
      <sheetData sheetId="49"/>
      <sheetData sheetId="50"/>
      <sheetData sheetId="51">
        <row r="4">
          <cell r="A4" t="str">
            <v>Id.</v>
          </cell>
        </row>
      </sheetData>
      <sheetData sheetId="52"/>
      <sheetData sheetId="53">
        <row r="4">
          <cell r="A4" t="str">
            <v>Id.</v>
          </cell>
        </row>
      </sheetData>
      <sheetData sheetId="54"/>
      <sheetData sheetId="55"/>
      <sheetData sheetId="56"/>
      <sheetData sheetId="57"/>
      <sheetData sheetId="58"/>
      <sheetData sheetId="59"/>
      <sheetData sheetId="60"/>
      <sheetData sheetId="61">
        <row r="4">
          <cell r="A4" t="str">
            <v>Id.</v>
          </cell>
        </row>
      </sheetData>
      <sheetData sheetId="62"/>
      <sheetData sheetId="63">
        <row r="4">
          <cell r="A4" t="str">
            <v>Id.</v>
          </cell>
        </row>
      </sheetData>
      <sheetData sheetId="64"/>
      <sheetData sheetId="65"/>
      <sheetData sheetId="66"/>
      <sheetData sheetId="67"/>
      <sheetData sheetId="68"/>
      <sheetData sheetId="69"/>
      <sheetData sheetId="70"/>
      <sheetData sheetId="7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Hoja1"/>
      <sheetName val="Hoja2"/>
      <sheetName val="Hoja3"/>
    </sheetNames>
    <sheetDataSet>
      <sheetData sheetId="0"/>
      <sheetData sheetId="1" refreshError="1">
        <row r="561">
          <cell r="D561">
            <v>36.01</v>
          </cell>
        </row>
      </sheetData>
      <sheetData sheetId="2"/>
      <sheetData sheetId="3"/>
      <sheetData sheetId="4"/>
      <sheetData sheetId="5"/>
      <sheetData sheetId="6"/>
      <sheetData sheetId="7">
        <row r="568">
          <cell r="D568" t="str">
            <v>m3</v>
          </cell>
        </row>
      </sheetData>
      <sheetData sheetId="8"/>
      <sheetData sheetId="9"/>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
      <sheetName val="MEMO"/>
      <sheetName val="COF"/>
      <sheetName val="SEPAR"/>
    </sheetNames>
    <sheetDataSet>
      <sheetData sheetId="0"/>
      <sheetData sheetId="1"/>
      <sheetData sheetId="2"/>
      <sheetData sheetId="3"/>
      <sheetData sheetId="4"/>
      <sheetData sheetId="5"/>
      <sheetData sheetId="6"/>
      <sheetData sheetId="7"/>
      <sheetData sheetId="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VC"/>
      <sheetName val="POLIETILENO"/>
      <sheetName val="Analisis formato"/>
      <sheetName val="REGISTROS DE LADRILLOS Y H.A. "/>
      <sheetName val="ANCLAJES DE H.A."/>
      <sheetName val=" MOVIMIENTO DE TIERRA EQUIPO"/>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sheetNames>
    <sheetDataSet>
      <sheetData sheetId="0"/>
      <sheetData sheetId="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urel(OBINSA)"/>
    </sheetNames>
    <sheetDataSet>
      <sheetData sheetId="0">
        <row r="107">
          <cell r="H107">
            <v>8351734.1800199989</v>
          </cell>
        </row>
      </sheetData>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
      <sheetName val="Cubicación"/>
      <sheetName val="Resumen"/>
      <sheetName val="Flujograma 2"/>
      <sheetName val="Pago Cubicaciones"/>
    </sheetNames>
    <sheetDataSet>
      <sheetData sheetId="0" refreshError="1"/>
      <sheetData sheetId="1">
        <row r="138">
          <cell r="P138">
            <v>91254.508800000011</v>
          </cell>
        </row>
        <row r="269">
          <cell r="P269">
            <v>88180.369600000005</v>
          </cell>
        </row>
        <row r="401">
          <cell r="P401">
            <v>66039.507599999997</v>
          </cell>
        </row>
        <row r="535">
          <cell r="P535">
            <v>67281.496400000004</v>
          </cell>
        </row>
        <row r="653">
          <cell r="P653">
            <v>73941.508800000011</v>
          </cell>
        </row>
        <row r="768">
          <cell r="P768">
            <v>86583.652799999996</v>
          </cell>
        </row>
        <row r="883">
          <cell r="P883">
            <v>101637.17000000001</v>
          </cell>
        </row>
        <row r="998">
          <cell r="P998">
            <v>73941.508800000011</v>
          </cell>
        </row>
        <row r="1113">
          <cell r="P1113">
            <v>73941.508800000011</v>
          </cell>
        </row>
        <row r="1231">
          <cell r="P1231">
            <v>74255.358400000012</v>
          </cell>
        </row>
        <row r="1346">
          <cell r="P1346">
            <v>74993.118400000007</v>
          </cell>
        </row>
        <row r="1461">
          <cell r="P1461">
            <v>74993.118400000007</v>
          </cell>
        </row>
        <row r="1576">
          <cell r="P1576">
            <v>65108.816400000003</v>
          </cell>
        </row>
        <row r="1690">
          <cell r="P1690">
            <v>74255.358400000012</v>
          </cell>
        </row>
        <row r="1805">
          <cell r="P1805">
            <v>66975.940800000011</v>
          </cell>
        </row>
        <row r="1920">
          <cell r="P1920">
            <v>74255.358400000012</v>
          </cell>
        </row>
        <row r="2037">
          <cell r="P2037">
            <v>102212.40239999999</v>
          </cell>
        </row>
        <row r="2150">
          <cell r="P2150">
            <v>137598.35320000001</v>
          </cell>
        </row>
      </sheetData>
      <sheetData sheetId="2"/>
      <sheetData sheetId="3" refreshError="1"/>
      <sheetData sheetId="4"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Villas"/>
      <sheetName val="Piscina"/>
      <sheetName val="Análisis"/>
      <sheetName val="Palapas"/>
      <sheetName val="Presentación"/>
    </sheetNames>
    <sheetDataSet>
      <sheetData sheetId="0">
        <row r="80">
          <cell r="E80">
            <v>44</v>
          </cell>
        </row>
      </sheetData>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Presentacion (3)"/>
      <sheetName val="Hoja Presentacion (2)"/>
      <sheetName val="Hoja Presentacion Plastbau"/>
      <sheetName val="Hoja Presentacion Convencional"/>
      <sheetName val="Hoja Presentacion"/>
      <sheetName val="Analisis Plastbau "/>
      <sheetName val="Plafond Sheetrock "/>
      <sheetName val="Plafond Sheetrock2"/>
      <sheetName val="Plafond Sheetrock suspendido"/>
      <sheetName val="Plafond Sheetrock susp. Antihum"/>
      <sheetName val="VILLA BPB FUNDACION B.N.P."/>
      <sheetName val="Resumen"/>
      <sheetName val="VILLA BPB 2 NIV. SIN MOD. 1 Y 2"/>
      <sheetName val="VILLA BPB 2 NIV. 5,3,y 19"/>
      <sheetName val="VILLA BPB 2 NIV. 4,23,22,21Y20"/>
      <sheetName val="VILLA BPB 3 NIV. 6, 27 Y 25"/>
      <sheetName val="VILLA BPB 3 NIV. 7,9,8,24Y26"/>
      <sheetName val="VILLA BPB 3 NIV. 10 A LA 18 Y28"/>
      <sheetName val="Análisis"/>
      <sheetName val="Insumos"/>
      <sheetName val="Hormigones Bavaro"/>
      <sheetName val="VILLA BPB PLASTBAU 3 niv."/>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sheetData sheetId="19"/>
      <sheetData sheetId="20" refreshError="1"/>
      <sheetData sheetId="2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INS"/>
    </sheetNames>
    <sheetDataSet>
      <sheetData sheetId="0" refreshError="1"/>
      <sheetData sheetId="1"/>
      <sheetData sheetId="2"/>
      <sheetData sheetId="3"/>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TAS"/>
      <sheetName val="TERMINACION DE SUPERFICIE"/>
      <sheetName val="ANALISIS"/>
      <sheetName val="Pisos marmol y Ceram.laticrete"/>
      <sheetName val="ANALISIS DE COSTOS"/>
      <sheetName val="REVESTIMIENTOS"/>
      <sheetName val="techos"/>
      <sheetName val="Sheet1"/>
      <sheetName val="PISO VIBRAZO GRIS"/>
      <sheetName val="GROUTING"/>
      <sheetName val="MORTEROS"/>
      <sheetName val="PISOS"/>
      <sheetName val="REFERENCIAS"/>
      <sheetName val="LISTADO INSUMOS DEL 2000"/>
      <sheetName val="HORMIGON ARMADO, ZAPATA"/>
      <sheetName val="PINTURA"/>
      <sheetName val="TECHO2"/>
      <sheetName val="ADOQUINES"/>
      <sheetName val="Presupuesto @ 1-10-02"/>
      <sheetName val="Mediciones @ 10-9-02"/>
      <sheetName val="Cotizaciones"/>
      <sheetName val="M.O. Plomería (2)"/>
      <sheetName val="Piezas Plomería (2)"/>
      <sheetName val="Mediciones"/>
      <sheetName val="Análisis Complementarios"/>
      <sheetName val="Bloques"/>
      <sheetName val="Otros"/>
      <sheetName val="Pisos &amp; Revestimientos"/>
      <sheetName val="Vigas"/>
      <sheetName val="Cuantía Acero"/>
      <sheetName val="Cotización Acero"/>
      <sheetName val="Cotizaciones Diversas"/>
      <sheetName val="M.O. Plomería"/>
      <sheetName val="Piezas Plomería"/>
      <sheetName val="Insumos"/>
      <sheetName val="M.O."/>
      <sheetName val="Ponderación"/>
      <sheetName val="Hoja Resumen"/>
      <sheetName val="Apto. #1202"/>
      <sheetName val="Apto. #1203"/>
      <sheetName val="Pisos Terraza Penthouse"/>
      <sheetName val="PV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9">
          <cell r="I29">
            <v>277.11900900900901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sheetName val="Detalle Acero"/>
      <sheetName val="Villas (Platea)"/>
      <sheetName val="Villa Zona 1"/>
      <sheetName val="Villa Zona 2"/>
      <sheetName val="Cocina "/>
      <sheetName val="Lavandería"/>
      <sheetName val="Comedor"/>
      <sheetName val="Area Noble"/>
      <sheetName val="Administración"/>
      <sheetName val="Espectáculos"/>
      <sheetName val="Exterior A. N."/>
      <sheetName val="Exteriores Gral."/>
      <sheetName val="Prelim.Fase I"/>
      <sheetName val="Prelim.A.N."/>
    </sheetNames>
    <sheetDataSet>
      <sheetData sheetId="0">
        <row r="16">
          <cell r="E16">
            <v>320</v>
          </cell>
        </row>
      </sheetData>
      <sheetData sheetId="1" refreshError="1"/>
      <sheetData sheetId="2">
        <row r="26">
          <cell r="D26">
            <v>177.75200000000001</v>
          </cell>
          <cell r="F26">
            <v>28.836999999999996</v>
          </cell>
          <cell r="H26">
            <v>0.55119999999999991</v>
          </cell>
          <cell r="L26">
            <v>1.5490799999999998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0099"/>
  </sheetPr>
  <dimension ref="A1:GB364"/>
  <sheetViews>
    <sheetView showGridLines="0" showZeros="0" tabSelected="1" view="pageBreakPreview" topLeftCell="A292" zoomScaleNormal="100" zoomScaleSheetLayoutView="100" workbookViewId="0">
      <selection activeCell="F310" sqref="F310"/>
    </sheetView>
  </sheetViews>
  <sheetFormatPr baseColWidth="10" defaultColWidth="11.44140625" defaultRowHeight="14.4" x14ac:dyDescent="0.3"/>
  <cols>
    <col min="1" max="1" width="5.6640625" style="10" customWidth="1"/>
    <col min="2" max="2" width="70.109375" style="10" customWidth="1"/>
    <col min="3" max="3" width="10.33203125" style="10" customWidth="1"/>
    <col min="4" max="4" width="6.5546875" style="10" customWidth="1"/>
    <col min="5" max="5" width="12.44140625" style="10" customWidth="1"/>
    <col min="6" max="6" width="13.88671875" style="10" customWidth="1"/>
    <col min="7" max="16384" width="11.44140625" style="10"/>
  </cols>
  <sheetData>
    <row r="1" spans="1:6" s="35" customFormat="1" ht="15" x14ac:dyDescent="0.3">
      <c r="A1" s="86"/>
      <c r="B1" s="87"/>
      <c r="C1" s="88"/>
      <c r="D1" s="89"/>
      <c r="E1" s="90"/>
      <c r="F1" s="90"/>
    </row>
    <row r="2" spans="1:6" s="35" customFormat="1" ht="15" x14ac:dyDescent="0.3">
      <c r="A2" s="93" t="s">
        <v>288</v>
      </c>
      <c r="B2" s="93"/>
      <c r="C2" s="93"/>
      <c r="D2" s="93"/>
      <c r="E2" s="93"/>
      <c r="F2" s="93"/>
    </row>
    <row r="3" spans="1:6" s="35" customFormat="1" ht="15" x14ac:dyDescent="0.3">
      <c r="A3" s="93" t="s">
        <v>289</v>
      </c>
      <c r="B3" s="93"/>
      <c r="C3" s="93"/>
      <c r="D3" s="93"/>
      <c r="E3" s="93"/>
      <c r="F3" s="93"/>
    </row>
    <row r="4" spans="1:6" s="35" customFormat="1" ht="15" x14ac:dyDescent="0.3">
      <c r="A4" s="93" t="s">
        <v>290</v>
      </c>
      <c r="B4" s="93"/>
      <c r="C4" s="93"/>
      <c r="D4" s="93"/>
      <c r="E4" s="93"/>
      <c r="F4" s="93"/>
    </row>
    <row r="5" spans="1:6" s="35" customFormat="1" ht="15" x14ac:dyDescent="0.3">
      <c r="A5" s="93" t="s">
        <v>291</v>
      </c>
      <c r="B5" s="93"/>
      <c r="C5" s="93"/>
      <c r="D5" s="93"/>
      <c r="E5" s="93"/>
      <c r="F5" s="93"/>
    </row>
    <row r="6" spans="1:6" s="35" customFormat="1" ht="15" x14ac:dyDescent="0.3">
      <c r="A6" s="86"/>
      <c r="B6" s="91"/>
      <c r="C6" s="88"/>
      <c r="D6" s="89"/>
      <c r="E6" s="88"/>
      <c r="F6" s="90"/>
    </row>
    <row r="7" spans="1:6" s="36" customFormat="1" ht="30.6" customHeight="1" x14ac:dyDescent="0.3">
      <c r="A7" s="95" t="s">
        <v>287</v>
      </c>
      <c r="B7" s="95"/>
      <c r="C7" s="95"/>
      <c r="D7" s="95"/>
      <c r="E7" s="95"/>
      <c r="F7" s="95"/>
    </row>
    <row r="8" spans="1:6" s="36" customFormat="1" ht="2.4" customHeight="1" x14ac:dyDescent="0.3">
      <c r="A8" s="85"/>
      <c r="B8" s="85"/>
      <c r="C8" s="85"/>
      <c r="D8" s="85"/>
      <c r="E8" s="85"/>
      <c r="F8" s="85"/>
    </row>
    <row r="9" spans="1:6" s="36" customFormat="1" ht="13.2" x14ac:dyDescent="0.3">
      <c r="A9" s="3" t="s">
        <v>22</v>
      </c>
      <c r="B9" s="58"/>
      <c r="C9" s="5"/>
      <c r="D9" s="6" t="s">
        <v>0</v>
      </c>
      <c r="E9" s="6"/>
      <c r="F9" s="4"/>
    </row>
    <row r="10" spans="1:6" s="36" customFormat="1" ht="3" customHeight="1" x14ac:dyDescent="0.3">
      <c r="A10" s="3"/>
      <c r="B10" s="4"/>
      <c r="C10" s="5"/>
      <c r="D10" s="6"/>
      <c r="E10" s="6"/>
      <c r="F10" s="4"/>
    </row>
    <row r="11" spans="1:6" s="36" customFormat="1" ht="13.8" x14ac:dyDescent="0.3">
      <c r="A11" s="77" t="s">
        <v>24</v>
      </c>
      <c r="B11" s="78" t="s">
        <v>1</v>
      </c>
      <c r="C11" s="79" t="s">
        <v>2</v>
      </c>
      <c r="D11" s="78" t="s">
        <v>3</v>
      </c>
      <c r="E11" s="80" t="s">
        <v>4</v>
      </c>
      <c r="F11" s="78" t="s">
        <v>5</v>
      </c>
    </row>
    <row r="12" spans="1:6" s="37" customFormat="1" ht="8.25" customHeight="1" x14ac:dyDescent="0.3">
      <c r="A12" s="7"/>
      <c r="B12" s="7"/>
      <c r="C12" s="7"/>
      <c r="D12" s="7"/>
      <c r="E12" s="7"/>
      <c r="F12" s="8"/>
    </row>
    <row r="13" spans="1:6" s="38" customFormat="1" ht="12.75" customHeight="1" x14ac:dyDescent="0.3">
      <c r="A13" s="155" t="s">
        <v>7</v>
      </c>
      <c r="B13" s="156" t="s">
        <v>189</v>
      </c>
      <c r="C13" s="157"/>
      <c r="D13" s="158"/>
      <c r="E13" s="96"/>
      <c r="F13" s="98"/>
    </row>
    <row r="14" spans="1:6" s="72" customFormat="1" ht="26.4" x14ac:dyDescent="0.3">
      <c r="A14" s="159" t="s">
        <v>199</v>
      </c>
      <c r="B14" s="160" t="s">
        <v>187</v>
      </c>
      <c r="C14" s="161"/>
      <c r="D14" s="161"/>
      <c r="E14" s="99"/>
      <c r="F14" s="100"/>
    </row>
    <row r="15" spans="1:6" s="41" customFormat="1" x14ac:dyDescent="0.3">
      <c r="A15" s="162">
        <v>1.1000000000000001</v>
      </c>
      <c r="B15" s="163" t="s">
        <v>234</v>
      </c>
      <c r="C15" s="164">
        <v>36</v>
      </c>
      <c r="D15" s="165" t="s">
        <v>236</v>
      </c>
      <c r="E15" s="99"/>
      <c r="F15" s="101">
        <f>+E15*C15</f>
        <v>0</v>
      </c>
    </row>
    <row r="16" spans="1:6" s="72" customFormat="1" ht="12.75" customHeight="1" x14ac:dyDescent="0.3">
      <c r="A16" s="162"/>
      <c r="B16" s="166"/>
      <c r="C16" s="167"/>
      <c r="D16" s="168"/>
      <c r="E16" s="99"/>
      <c r="F16" s="101">
        <f t="shared" ref="F16:F79" si="0">+E16*C16</f>
        <v>0</v>
      </c>
    </row>
    <row r="17" spans="1:6" s="72" customFormat="1" ht="29.25" customHeight="1" x14ac:dyDescent="0.3">
      <c r="A17" s="159" t="s">
        <v>200</v>
      </c>
      <c r="B17" s="160" t="s">
        <v>188</v>
      </c>
      <c r="C17" s="167"/>
      <c r="D17" s="168"/>
      <c r="E17" s="99"/>
      <c r="F17" s="101">
        <f t="shared" si="0"/>
        <v>0</v>
      </c>
    </row>
    <row r="18" spans="1:6" s="19" customFormat="1" ht="13.2" x14ac:dyDescent="0.3">
      <c r="A18" s="169">
        <v>1</v>
      </c>
      <c r="B18" s="170" t="s">
        <v>190</v>
      </c>
      <c r="C18" s="171"/>
      <c r="D18" s="172"/>
      <c r="E18" s="96"/>
      <c r="F18" s="101">
        <f t="shared" si="0"/>
        <v>0</v>
      </c>
    </row>
    <row r="19" spans="1:6" s="19" customFormat="1" ht="13.8" x14ac:dyDescent="0.3">
      <c r="A19" s="173">
        <v>1.1000000000000001</v>
      </c>
      <c r="B19" s="174" t="s">
        <v>192</v>
      </c>
      <c r="C19" s="175">
        <v>300</v>
      </c>
      <c r="D19" s="176" t="s">
        <v>9</v>
      </c>
      <c r="E19" s="96"/>
      <c r="F19" s="101">
        <f t="shared" si="0"/>
        <v>0</v>
      </c>
    </row>
    <row r="20" spans="1:6" s="19" customFormat="1" ht="13.8" x14ac:dyDescent="0.3">
      <c r="A20" s="173">
        <v>1.2</v>
      </c>
      <c r="B20" s="174" t="s">
        <v>193</v>
      </c>
      <c r="C20" s="175">
        <v>157.5</v>
      </c>
      <c r="D20" s="172" t="s">
        <v>69</v>
      </c>
      <c r="E20" s="96"/>
      <c r="F20" s="101">
        <f t="shared" si="0"/>
        <v>0</v>
      </c>
    </row>
    <row r="21" spans="1:6" s="19" customFormat="1" ht="27.6" x14ac:dyDescent="0.3">
      <c r="A21" s="173">
        <v>1.3</v>
      </c>
      <c r="B21" s="177" t="s">
        <v>264</v>
      </c>
      <c r="C21" s="178">
        <v>10.4</v>
      </c>
      <c r="D21" s="179" t="s">
        <v>235</v>
      </c>
      <c r="E21" s="102"/>
      <c r="F21" s="101">
        <f t="shared" si="0"/>
        <v>0</v>
      </c>
    </row>
    <row r="22" spans="1:6" s="19" customFormat="1" ht="13.2" x14ac:dyDescent="0.3">
      <c r="A22" s="180"/>
      <c r="B22" s="181"/>
      <c r="C22" s="175"/>
      <c r="D22" s="176"/>
      <c r="E22" s="103"/>
      <c r="F22" s="101">
        <f t="shared" si="0"/>
        <v>0</v>
      </c>
    </row>
    <row r="23" spans="1:6" s="19" customFormat="1" ht="13.2" x14ac:dyDescent="0.3">
      <c r="A23" s="182">
        <v>2</v>
      </c>
      <c r="B23" s="183" t="s">
        <v>44</v>
      </c>
      <c r="C23" s="184"/>
      <c r="D23" s="176"/>
      <c r="E23" s="103"/>
      <c r="F23" s="101">
        <f t="shared" si="0"/>
        <v>0</v>
      </c>
    </row>
    <row r="24" spans="1:6" s="19" customFormat="1" ht="13.8" x14ac:dyDescent="0.3">
      <c r="A24" s="185">
        <v>2.1</v>
      </c>
      <c r="B24" s="186" t="s">
        <v>194</v>
      </c>
      <c r="C24" s="187">
        <v>315</v>
      </c>
      <c r="D24" s="188" t="s">
        <v>92</v>
      </c>
      <c r="E24" s="104"/>
      <c r="F24" s="101">
        <f t="shared" si="0"/>
        <v>0</v>
      </c>
    </row>
    <row r="25" spans="1:6" s="19" customFormat="1" ht="13.8" x14ac:dyDescent="0.3">
      <c r="A25" s="185">
        <v>2.2000000000000002</v>
      </c>
      <c r="B25" s="186" t="s">
        <v>195</v>
      </c>
      <c r="C25" s="187">
        <v>157.5</v>
      </c>
      <c r="D25" s="188" t="s">
        <v>69</v>
      </c>
      <c r="E25" s="104"/>
      <c r="F25" s="101">
        <f t="shared" si="0"/>
        <v>0</v>
      </c>
    </row>
    <row r="26" spans="1:6" s="19" customFormat="1" ht="13.8" x14ac:dyDescent="0.3">
      <c r="A26" s="185">
        <v>2.2999999999999998</v>
      </c>
      <c r="B26" s="186" t="s">
        <v>196</v>
      </c>
      <c r="C26" s="187">
        <v>15.75</v>
      </c>
      <c r="D26" s="172" t="s">
        <v>235</v>
      </c>
      <c r="E26" s="104"/>
      <c r="F26" s="101">
        <f t="shared" si="0"/>
        <v>0</v>
      </c>
    </row>
    <row r="27" spans="1:6" s="19" customFormat="1" ht="13.8" x14ac:dyDescent="0.3">
      <c r="A27" s="185">
        <v>2.4</v>
      </c>
      <c r="B27" s="186" t="s">
        <v>266</v>
      </c>
      <c r="C27" s="171">
        <v>250</v>
      </c>
      <c r="D27" s="172" t="s">
        <v>96</v>
      </c>
      <c r="E27" s="104"/>
      <c r="F27" s="101">
        <f t="shared" si="0"/>
        <v>0</v>
      </c>
    </row>
    <row r="28" spans="1:6" s="19" customFormat="1" ht="13.8" x14ac:dyDescent="0.3">
      <c r="A28" s="185">
        <v>2.5</v>
      </c>
      <c r="B28" s="189" t="s">
        <v>265</v>
      </c>
      <c r="C28" s="184">
        <v>280.41000000000003</v>
      </c>
      <c r="D28" s="176" t="s">
        <v>94</v>
      </c>
      <c r="E28" s="104"/>
      <c r="F28" s="101">
        <f t="shared" si="0"/>
        <v>0</v>
      </c>
    </row>
    <row r="29" spans="1:6" s="19" customFormat="1" ht="27.6" x14ac:dyDescent="0.3">
      <c r="A29" s="185">
        <v>2.6</v>
      </c>
      <c r="B29" s="189" t="s">
        <v>267</v>
      </c>
      <c r="C29" s="190">
        <v>294.97000000000003</v>
      </c>
      <c r="D29" s="179" t="s">
        <v>96</v>
      </c>
      <c r="E29" s="105"/>
      <c r="F29" s="101">
        <f t="shared" si="0"/>
        <v>0</v>
      </c>
    </row>
    <row r="30" spans="1:6" s="40" customFormat="1" ht="12.75" customHeight="1" x14ac:dyDescent="0.3">
      <c r="A30" s="162"/>
      <c r="B30" s="191"/>
      <c r="C30" s="157"/>
      <c r="D30" s="158"/>
      <c r="E30" s="96"/>
      <c r="F30" s="101">
        <f t="shared" si="0"/>
        <v>0</v>
      </c>
    </row>
    <row r="31" spans="1:6" s="40" customFormat="1" ht="12.75" customHeight="1" x14ac:dyDescent="0.3">
      <c r="A31" s="159">
        <v>3</v>
      </c>
      <c r="B31" s="156" t="s">
        <v>36</v>
      </c>
      <c r="C31" s="157"/>
      <c r="D31" s="158"/>
      <c r="E31" s="96"/>
      <c r="F31" s="101">
        <f t="shared" si="0"/>
        <v>0</v>
      </c>
    </row>
    <row r="32" spans="1:6" s="40" customFormat="1" ht="12.75" customHeight="1" x14ac:dyDescent="0.3">
      <c r="A32" s="162">
        <v>3.1</v>
      </c>
      <c r="B32" s="192" t="s">
        <v>230</v>
      </c>
      <c r="C32" s="157">
        <v>157.5</v>
      </c>
      <c r="D32" s="158" t="s">
        <v>9</v>
      </c>
      <c r="E32" s="96"/>
      <c r="F32" s="101">
        <f t="shared" si="0"/>
        <v>0</v>
      </c>
    </row>
    <row r="33" spans="1:6" s="40" customFormat="1" ht="12.75" customHeight="1" x14ac:dyDescent="0.3">
      <c r="A33" s="162"/>
      <c r="B33" s="193"/>
      <c r="C33" s="157"/>
      <c r="D33" s="158"/>
      <c r="E33" s="96"/>
      <c r="F33" s="101">
        <f t="shared" si="0"/>
        <v>0</v>
      </c>
    </row>
    <row r="34" spans="1:6" s="40" customFormat="1" ht="12.75" customHeight="1" x14ac:dyDescent="0.3">
      <c r="A34" s="159">
        <v>4</v>
      </c>
      <c r="B34" s="156" t="s">
        <v>37</v>
      </c>
      <c r="C34" s="157"/>
      <c r="D34" s="158"/>
      <c r="E34" s="96"/>
      <c r="F34" s="101">
        <f t="shared" si="0"/>
        <v>0</v>
      </c>
    </row>
    <row r="35" spans="1:6" s="40" customFormat="1" ht="12.75" customHeight="1" x14ac:dyDescent="0.3">
      <c r="A35" s="162">
        <v>4.0999999999999996</v>
      </c>
      <c r="B35" s="192" t="s">
        <v>231</v>
      </c>
      <c r="C35" s="157">
        <v>150</v>
      </c>
      <c r="D35" s="158" t="s">
        <v>9</v>
      </c>
      <c r="E35" s="96"/>
      <c r="F35" s="101">
        <f t="shared" si="0"/>
        <v>0</v>
      </c>
    </row>
    <row r="36" spans="1:6" s="40" customFormat="1" ht="28.5" customHeight="1" x14ac:dyDescent="0.3">
      <c r="A36" s="162">
        <v>4.2</v>
      </c>
      <c r="B36" s="194" t="s">
        <v>269</v>
      </c>
      <c r="C36" s="195">
        <v>2</v>
      </c>
      <c r="D36" s="196" t="s">
        <v>268</v>
      </c>
      <c r="E36" s="102"/>
      <c r="F36" s="101">
        <f t="shared" si="0"/>
        <v>0</v>
      </c>
    </row>
    <row r="37" spans="1:6" s="40" customFormat="1" ht="12.75" customHeight="1" x14ac:dyDescent="0.3">
      <c r="A37" s="162"/>
      <c r="B37" s="191"/>
      <c r="C37" s="157"/>
      <c r="D37" s="158"/>
      <c r="E37" s="96"/>
      <c r="F37" s="101">
        <f t="shared" si="0"/>
        <v>0</v>
      </c>
    </row>
    <row r="38" spans="1:6" s="40" customFormat="1" ht="16.5" customHeight="1" x14ac:dyDescent="0.3">
      <c r="A38" s="159">
        <v>5</v>
      </c>
      <c r="B38" s="197" t="s">
        <v>35</v>
      </c>
      <c r="C38" s="157"/>
      <c r="D38" s="158"/>
      <c r="E38" s="96"/>
      <c r="F38" s="101">
        <f t="shared" si="0"/>
        <v>0</v>
      </c>
    </row>
    <row r="39" spans="1:6" s="40" customFormat="1" ht="13.8" x14ac:dyDescent="0.3">
      <c r="A39" s="162">
        <v>5.0999999999999996</v>
      </c>
      <c r="B39" s="198" t="s">
        <v>198</v>
      </c>
      <c r="C39" s="199">
        <v>1</v>
      </c>
      <c r="D39" s="158" t="s">
        <v>15</v>
      </c>
      <c r="E39" s="96"/>
      <c r="F39" s="101">
        <f t="shared" si="0"/>
        <v>0</v>
      </c>
    </row>
    <row r="40" spans="1:6" s="40" customFormat="1" ht="15.75" customHeight="1" x14ac:dyDescent="0.3">
      <c r="A40" s="162"/>
      <c r="B40" s="198"/>
      <c r="C40" s="199"/>
      <c r="D40" s="158"/>
      <c r="E40" s="96"/>
      <c r="F40" s="101">
        <f t="shared" si="0"/>
        <v>0</v>
      </c>
    </row>
    <row r="41" spans="1:6" s="19" customFormat="1" ht="13.5" customHeight="1" x14ac:dyDescent="0.3">
      <c r="A41" s="169">
        <v>6</v>
      </c>
      <c r="B41" s="200" t="s">
        <v>191</v>
      </c>
      <c r="C41" s="171"/>
      <c r="D41" s="172"/>
      <c r="E41" s="96"/>
      <c r="F41" s="101">
        <f t="shared" si="0"/>
        <v>0</v>
      </c>
    </row>
    <row r="42" spans="1:6" s="27" customFormat="1" ht="27" customHeight="1" x14ac:dyDescent="0.3">
      <c r="A42" s="201">
        <v>6.1</v>
      </c>
      <c r="B42" s="202" t="s">
        <v>251</v>
      </c>
      <c r="C42" s="203">
        <v>501.6</v>
      </c>
      <c r="D42" s="204" t="s">
        <v>69</v>
      </c>
      <c r="E42" s="106"/>
      <c r="F42" s="101">
        <f t="shared" si="0"/>
        <v>0</v>
      </c>
    </row>
    <row r="43" spans="1:6" s="19" customFormat="1" ht="13.5" customHeight="1" x14ac:dyDescent="0.3">
      <c r="A43" s="173">
        <v>6.2</v>
      </c>
      <c r="B43" s="205" t="s">
        <v>252</v>
      </c>
      <c r="C43" s="206">
        <f>+C42*0.051*1.28*15</f>
        <v>491.17</v>
      </c>
      <c r="D43" s="207" t="s">
        <v>256</v>
      </c>
      <c r="E43" s="107"/>
      <c r="F43" s="101">
        <f t="shared" si="0"/>
        <v>0</v>
      </c>
    </row>
    <row r="44" spans="1:6" s="19" customFormat="1" ht="13.5" customHeight="1" x14ac:dyDescent="0.3">
      <c r="A44" s="173"/>
      <c r="B44" s="208"/>
      <c r="C44" s="206"/>
      <c r="D44" s="207"/>
      <c r="E44" s="107"/>
      <c r="F44" s="101">
        <f t="shared" si="0"/>
        <v>0</v>
      </c>
    </row>
    <row r="45" spans="1:6" s="27" customFormat="1" ht="60.75" customHeight="1" x14ac:dyDescent="0.3">
      <c r="A45" s="209">
        <v>7</v>
      </c>
      <c r="B45" s="210" t="s">
        <v>221</v>
      </c>
      <c r="C45" s="211">
        <v>1</v>
      </c>
      <c r="D45" s="212" t="s">
        <v>52</v>
      </c>
      <c r="E45" s="108"/>
      <c r="F45" s="101">
        <f t="shared" si="0"/>
        <v>0</v>
      </c>
    </row>
    <row r="46" spans="1:6" s="27" customFormat="1" ht="12.75" customHeight="1" x14ac:dyDescent="0.3">
      <c r="A46" s="213">
        <v>8</v>
      </c>
      <c r="B46" s="214" t="s">
        <v>197</v>
      </c>
      <c r="C46" s="215">
        <v>1</v>
      </c>
      <c r="D46" s="216" t="s">
        <v>52</v>
      </c>
      <c r="E46" s="109"/>
      <c r="F46" s="101">
        <f t="shared" si="0"/>
        <v>0</v>
      </c>
    </row>
    <row r="47" spans="1:6" s="42" customFormat="1" ht="13.5" customHeight="1" x14ac:dyDescent="0.3">
      <c r="A47" s="217"/>
      <c r="B47" s="218" t="s">
        <v>117</v>
      </c>
      <c r="C47" s="219"/>
      <c r="D47" s="220"/>
      <c r="E47" s="110"/>
      <c r="F47" s="110">
        <f>SUM(F15:F46)</f>
        <v>0</v>
      </c>
    </row>
    <row r="48" spans="1:6" s="43" customFormat="1" ht="13.5" customHeight="1" x14ac:dyDescent="0.3">
      <c r="A48" s="162"/>
      <c r="B48" s="221"/>
      <c r="C48" s="157"/>
      <c r="D48" s="158"/>
      <c r="E48" s="96"/>
      <c r="F48" s="101"/>
    </row>
    <row r="49" spans="1:6" s="2" customFormat="1" ht="15" customHeight="1" x14ac:dyDescent="0.3">
      <c r="A49" s="222" t="s">
        <v>11</v>
      </c>
      <c r="B49" s="223" t="s">
        <v>23</v>
      </c>
      <c r="C49" s="224"/>
      <c r="D49" s="224"/>
      <c r="E49" s="1"/>
      <c r="F49" s="101">
        <f t="shared" si="0"/>
        <v>0</v>
      </c>
    </row>
    <row r="50" spans="1:6" s="44" customFormat="1" ht="13.2" x14ac:dyDescent="0.3">
      <c r="A50" s="225" t="s">
        <v>6</v>
      </c>
      <c r="B50" s="226" t="s">
        <v>8</v>
      </c>
      <c r="C50" s="227"/>
      <c r="D50" s="227"/>
      <c r="E50" s="9"/>
      <c r="F50" s="101">
        <f t="shared" si="0"/>
        <v>0</v>
      </c>
    </row>
    <row r="51" spans="1:6" s="44" customFormat="1" ht="27.6" x14ac:dyDescent="0.3">
      <c r="A51" s="162">
        <v>1</v>
      </c>
      <c r="B51" s="228" t="s">
        <v>201</v>
      </c>
      <c r="C51" s="229">
        <v>2</v>
      </c>
      <c r="D51" s="230" t="s">
        <v>52</v>
      </c>
      <c r="E51" s="111"/>
      <c r="F51" s="101">
        <f t="shared" si="0"/>
        <v>0</v>
      </c>
    </row>
    <row r="52" spans="1:6" s="44" customFormat="1" ht="27.6" x14ac:dyDescent="0.3">
      <c r="A52" s="162">
        <v>2</v>
      </c>
      <c r="B52" s="228" t="s">
        <v>202</v>
      </c>
      <c r="C52" s="229">
        <v>2</v>
      </c>
      <c r="D52" s="230" t="s">
        <v>52</v>
      </c>
      <c r="E52" s="111"/>
      <c r="F52" s="101">
        <f t="shared" si="0"/>
        <v>0</v>
      </c>
    </row>
    <row r="53" spans="1:6" s="44" customFormat="1" ht="13.8" x14ac:dyDescent="0.3">
      <c r="A53" s="162">
        <v>3</v>
      </c>
      <c r="B53" s="231" t="s">
        <v>253</v>
      </c>
      <c r="C53" s="229">
        <v>1</v>
      </c>
      <c r="D53" s="230" t="s">
        <v>52</v>
      </c>
      <c r="E53" s="111"/>
      <c r="F53" s="101">
        <f t="shared" si="0"/>
        <v>0</v>
      </c>
    </row>
    <row r="54" spans="1:6" s="44" customFormat="1" ht="13.8" x14ac:dyDescent="0.3">
      <c r="A54" s="162">
        <v>4</v>
      </c>
      <c r="B54" s="228" t="s">
        <v>56</v>
      </c>
      <c r="C54" s="229">
        <v>1</v>
      </c>
      <c r="D54" s="230" t="s">
        <v>15</v>
      </c>
      <c r="E54" s="111"/>
      <c r="F54" s="101">
        <f t="shared" si="0"/>
        <v>0</v>
      </c>
    </row>
    <row r="55" spans="1:6" s="44" customFormat="1" ht="13.8" x14ac:dyDescent="0.3">
      <c r="A55" s="162">
        <v>5</v>
      </c>
      <c r="B55" s="228" t="s">
        <v>254</v>
      </c>
      <c r="C55" s="229">
        <v>1</v>
      </c>
      <c r="D55" s="230" t="s">
        <v>15</v>
      </c>
      <c r="E55" s="111"/>
      <c r="F55" s="101">
        <f t="shared" si="0"/>
        <v>0</v>
      </c>
    </row>
    <row r="56" spans="1:6" s="44" customFormat="1" ht="55.2" x14ac:dyDescent="0.3">
      <c r="A56" s="162">
        <v>6</v>
      </c>
      <c r="B56" s="232" t="s">
        <v>206</v>
      </c>
      <c r="C56" s="233">
        <v>40</v>
      </c>
      <c r="D56" s="234" t="s">
        <v>9</v>
      </c>
      <c r="E56" s="112"/>
      <c r="F56" s="101">
        <f t="shared" si="0"/>
        <v>0</v>
      </c>
    </row>
    <row r="57" spans="1:6" s="44" customFormat="1" ht="15" customHeight="1" x14ac:dyDescent="0.3">
      <c r="A57" s="162">
        <v>7</v>
      </c>
      <c r="B57" s="228" t="s">
        <v>203</v>
      </c>
      <c r="C57" s="229">
        <v>10</v>
      </c>
      <c r="D57" s="230" t="s">
        <v>100</v>
      </c>
      <c r="E57" s="111"/>
      <c r="F57" s="101">
        <f t="shared" si="0"/>
        <v>0</v>
      </c>
    </row>
    <row r="58" spans="1:6" s="43" customFormat="1" ht="13.5" customHeight="1" x14ac:dyDescent="0.3">
      <c r="A58" s="235"/>
      <c r="B58" s="236"/>
      <c r="C58" s="237"/>
      <c r="D58" s="238"/>
      <c r="E58" s="113"/>
      <c r="F58" s="101">
        <f t="shared" si="0"/>
        <v>0</v>
      </c>
    </row>
    <row r="59" spans="1:6" s="45" customFormat="1" ht="13.2" x14ac:dyDescent="0.3">
      <c r="A59" s="239" t="s">
        <v>110</v>
      </c>
      <c r="B59" s="240" t="s">
        <v>13</v>
      </c>
      <c r="C59" s="241"/>
      <c r="D59" s="242"/>
      <c r="E59" s="114"/>
      <c r="F59" s="101">
        <f t="shared" si="0"/>
        <v>0</v>
      </c>
    </row>
    <row r="60" spans="1:6" s="45" customFormat="1" ht="5.0999999999999996" customHeight="1" x14ac:dyDescent="0.3">
      <c r="A60" s="243"/>
      <c r="B60" s="244"/>
      <c r="C60" s="241"/>
      <c r="D60" s="242"/>
      <c r="E60" s="114"/>
      <c r="F60" s="101">
        <f t="shared" si="0"/>
        <v>0</v>
      </c>
    </row>
    <row r="61" spans="1:6" s="45" customFormat="1" ht="27.6" x14ac:dyDescent="0.3">
      <c r="A61" s="245">
        <v>1</v>
      </c>
      <c r="B61" s="246" t="s">
        <v>263</v>
      </c>
      <c r="C61" s="247">
        <v>8</v>
      </c>
      <c r="D61" s="242" t="s">
        <v>53</v>
      </c>
      <c r="E61" s="114"/>
      <c r="F61" s="101">
        <f t="shared" si="0"/>
        <v>0</v>
      </c>
    </row>
    <row r="62" spans="1:6" s="45" customFormat="1" ht="13.8" x14ac:dyDescent="0.3">
      <c r="A62" s="245">
        <v>2</v>
      </c>
      <c r="B62" s="248" t="s">
        <v>48</v>
      </c>
      <c r="C62" s="247">
        <v>7131.6</v>
      </c>
      <c r="D62" s="242" t="s">
        <v>100</v>
      </c>
      <c r="E62" s="115"/>
      <c r="F62" s="101">
        <f t="shared" si="0"/>
        <v>0</v>
      </c>
    </row>
    <row r="63" spans="1:6" s="46" customFormat="1" ht="27.6" x14ac:dyDescent="0.3">
      <c r="A63" s="245">
        <v>3</v>
      </c>
      <c r="B63" s="177" t="s">
        <v>248</v>
      </c>
      <c r="C63" s="247">
        <v>891.45</v>
      </c>
      <c r="D63" s="242" t="s">
        <v>236</v>
      </c>
      <c r="E63" s="114"/>
      <c r="F63" s="101">
        <f t="shared" si="0"/>
        <v>0</v>
      </c>
    </row>
    <row r="64" spans="1:6" s="46" customFormat="1" ht="13.8" x14ac:dyDescent="0.3">
      <c r="A64" s="245">
        <v>4</v>
      </c>
      <c r="B64" s="249" t="s">
        <v>50</v>
      </c>
      <c r="C64" s="247">
        <v>7480</v>
      </c>
      <c r="D64" s="242" t="s">
        <v>100</v>
      </c>
      <c r="E64" s="115"/>
      <c r="F64" s="101">
        <f t="shared" si="0"/>
        <v>0</v>
      </c>
    </row>
    <row r="65" spans="1:6" s="46" customFormat="1" ht="27.6" x14ac:dyDescent="0.3">
      <c r="A65" s="245">
        <v>5</v>
      </c>
      <c r="B65" s="232" t="s">
        <v>210</v>
      </c>
      <c r="C65" s="247">
        <v>7480</v>
      </c>
      <c r="D65" s="242" t="s">
        <v>100</v>
      </c>
      <c r="E65" s="115"/>
      <c r="F65" s="101">
        <f t="shared" si="0"/>
        <v>0</v>
      </c>
    </row>
    <row r="66" spans="1:6" s="48" customFormat="1" ht="13.8" x14ac:dyDescent="0.3">
      <c r="A66" s="245">
        <v>6</v>
      </c>
      <c r="B66" s="250" t="s">
        <v>51</v>
      </c>
      <c r="C66" s="251">
        <v>519.48</v>
      </c>
      <c r="D66" s="252" t="s">
        <v>100</v>
      </c>
      <c r="E66" s="98"/>
      <c r="F66" s="101">
        <f t="shared" si="0"/>
        <v>0</v>
      </c>
    </row>
    <row r="67" spans="1:6" s="48" customFormat="1" ht="27.6" x14ac:dyDescent="0.3">
      <c r="A67" s="245">
        <v>7</v>
      </c>
      <c r="B67" s="253" t="s">
        <v>204</v>
      </c>
      <c r="C67" s="251">
        <v>823.5</v>
      </c>
      <c r="D67" s="252" t="s">
        <v>100</v>
      </c>
      <c r="E67" s="98"/>
      <c r="F67" s="101">
        <f t="shared" si="0"/>
        <v>0</v>
      </c>
    </row>
    <row r="68" spans="1:6" s="48" customFormat="1" ht="55.2" x14ac:dyDescent="0.3">
      <c r="A68" s="245">
        <v>8</v>
      </c>
      <c r="B68" s="232" t="s">
        <v>206</v>
      </c>
      <c r="C68" s="251">
        <v>80</v>
      </c>
      <c r="D68" s="252" t="s">
        <v>9</v>
      </c>
      <c r="E68" s="98"/>
      <c r="F68" s="101">
        <f t="shared" si="0"/>
        <v>0</v>
      </c>
    </row>
    <row r="69" spans="1:6" s="43" customFormat="1" ht="13.5" customHeight="1" x14ac:dyDescent="0.3">
      <c r="A69" s="162"/>
      <c r="B69" s="221"/>
      <c r="C69" s="157"/>
      <c r="D69" s="158"/>
      <c r="E69" s="96"/>
      <c r="F69" s="101">
        <f t="shared" si="0"/>
        <v>0</v>
      </c>
    </row>
    <row r="70" spans="1:6" s="45" customFormat="1" ht="13.2" x14ac:dyDescent="0.3">
      <c r="A70" s="239" t="s">
        <v>113</v>
      </c>
      <c r="B70" s="240" t="s">
        <v>14</v>
      </c>
      <c r="C70" s="241"/>
      <c r="D70" s="242"/>
      <c r="E70" s="114"/>
      <c r="F70" s="101">
        <f t="shared" si="0"/>
        <v>0</v>
      </c>
    </row>
    <row r="71" spans="1:6" s="46" customFormat="1" ht="5.0999999999999996" customHeight="1" x14ac:dyDescent="0.3">
      <c r="A71" s="243"/>
      <c r="B71" s="244"/>
      <c r="C71" s="241"/>
      <c r="D71" s="242"/>
      <c r="E71" s="114"/>
      <c r="F71" s="101">
        <f t="shared" si="0"/>
        <v>0</v>
      </c>
    </row>
    <row r="72" spans="1:6" s="45" customFormat="1" ht="27.6" x14ac:dyDescent="0.3">
      <c r="A72" s="254">
        <v>1</v>
      </c>
      <c r="B72" s="255" t="s">
        <v>54</v>
      </c>
      <c r="C72" s="247">
        <v>25</v>
      </c>
      <c r="D72" s="242" t="s">
        <v>27</v>
      </c>
      <c r="E72" s="115"/>
      <c r="F72" s="101">
        <f t="shared" si="0"/>
        <v>0</v>
      </c>
    </row>
    <row r="73" spans="1:6" s="45" customFormat="1" ht="13.8" x14ac:dyDescent="0.3">
      <c r="A73" s="254">
        <v>2</v>
      </c>
      <c r="B73" s="256" t="s">
        <v>48</v>
      </c>
      <c r="C73" s="247">
        <v>2708.4</v>
      </c>
      <c r="D73" s="242" t="s">
        <v>100</v>
      </c>
      <c r="E73" s="115"/>
      <c r="F73" s="101">
        <f t="shared" si="0"/>
        <v>0</v>
      </c>
    </row>
    <row r="74" spans="1:6" s="47" customFormat="1" ht="13.8" x14ac:dyDescent="0.3">
      <c r="A74" s="245">
        <v>3</v>
      </c>
      <c r="B74" s="257" t="s">
        <v>49</v>
      </c>
      <c r="C74" s="247">
        <v>338.55</v>
      </c>
      <c r="D74" s="242" t="s">
        <v>98</v>
      </c>
      <c r="E74" s="115"/>
      <c r="F74" s="101">
        <f t="shared" si="0"/>
        <v>0</v>
      </c>
    </row>
    <row r="75" spans="1:6" s="47" customFormat="1" ht="13.8" x14ac:dyDescent="0.3">
      <c r="A75" s="245">
        <v>4</v>
      </c>
      <c r="B75" s="257" t="s">
        <v>50</v>
      </c>
      <c r="C75" s="247">
        <v>18056</v>
      </c>
      <c r="D75" s="242" t="s">
        <v>100</v>
      </c>
      <c r="E75" s="115"/>
      <c r="F75" s="101">
        <f t="shared" si="0"/>
        <v>0</v>
      </c>
    </row>
    <row r="76" spans="1:6" s="47" customFormat="1" ht="27.6" x14ac:dyDescent="0.3">
      <c r="A76" s="245">
        <v>5</v>
      </c>
      <c r="B76" s="232" t="s">
        <v>210</v>
      </c>
      <c r="C76" s="247">
        <v>18056</v>
      </c>
      <c r="D76" s="242" t="s">
        <v>100</v>
      </c>
      <c r="E76" s="115"/>
      <c r="F76" s="101">
        <f t="shared" si="0"/>
        <v>0</v>
      </c>
    </row>
    <row r="77" spans="1:6" s="49" customFormat="1" ht="13.8" x14ac:dyDescent="0.3">
      <c r="A77" s="258">
        <v>6</v>
      </c>
      <c r="B77" s="174" t="s">
        <v>51</v>
      </c>
      <c r="C77" s="251">
        <v>1205.3399999999999</v>
      </c>
      <c r="D77" s="252" t="s">
        <v>100</v>
      </c>
      <c r="E77" s="98"/>
      <c r="F77" s="101">
        <f t="shared" si="0"/>
        <v>0</v>
      </c>
    </row>
    <row r="78" spans="1:6" s="48" customFormat="1" ht="27.6" x14ac:dyDescent="0.3">
      <c r="A78" s="245" t="s">
        <v>224</v>
      </c>
      <c r="B78" s="255" t="s">
        <v>205</v>
      </c>
      <c r="C78" s="251">
        <v>750</v>
      </c>
      <c r="D78" s="252" t="s">
        <v>100</v>
      </c>
      <c r="E78" s="98"/>
      <c r="F78" s="101">
        <f t="shared" si="0"/>
        <v>0</v>
      </c>
    </row>
    <row r="79" spans="1:6" s="40" customFormat="1" ht="12.75" customHeight="1" x14ac:dyDescent="0.3">
      <c r="A79" s="259"/>
      <c r="B79" s="260"/>
      <c r="C79" s="261"/>
      <c r="D79" s="262"/>
      <c r="E79" s="116"/>
      <c r="F79" s="101">
        <f t="shared" si="0"/>
        <v>0</v>
      </c>
    </row>
    <row r="80" spans="1:6" s="73" customFormat="1" ht="13.8" x14ac:dyDescent="0.3">
      <c r="A80" s="263" t="s">
        <v>112</v>
      </c>
      <c r="B80" s="264" t="s">
        <v>30</v>
      </c>
      <c r="C80" s="247"/>
      <c r="D80" s="241"/>
      <c r="E80" s="114"/>
      <c r="F80" s="101">
        <f t="shared" ref="F80:F143" si="1">+E80*C80</f>
        <v>0</v>
      </c>
    </row>
    <row r="81" spans="1:6" s="73" customFormat="1" ht="13.8" x14ac:dyDescent="0.3">
      <c r="A81" s="254">
        <v>1</v>
      </c>
      <c r="B81" s="257" t="s">
        <v>255</v>
      </c>
      <c r="C81" s="247">
        <v>1</v>
      </c>
      <c r="D81" s="242" t="s">
        <v>15</v>
      </c>
      <c r="E81" s="114"/>
      <c r="F81" s="101">
        <f t="shared" si="1"/>
        <v>0</v>
      </c>
    </row>
    <row r="82" spans="1:6" s="73" customFormat="1" ht="13.8" x14ac:dyDescent="0.3">
      <c r="A82" s="254">
        <v>2</v>
      </c>
      <c r="B82" s="257" t="s">
        <v>86</v>
      </c>
      <c r="C82" s="247">
        <v>1</v>
      </c>
      <c r="D82" s="242" t="s">
        <v>15</v>
      </c>
      <c r="E82" s="114"/>
      <c r="F82" s="101">
        <f t="shared" si="1"/>
        <v>0</v>
      </c>
    </row>
    <row r="83" spans="1:6" s="73" customFormat="1" ht="13.8" x14ac:dyDescent="0.3">
      <c r="A83" s="254">
        <v>3</v>
      </c>
      <c r="B83" s="265" t="s">
        <v>88</v>
      </c>
      <c r="C83" s="247">
        <v>1</v>
      </c>
      <c r="D83" s="242" t="s">
        <v>26</v>
      </c>
      <c r="E83" s="114"/>
      <c r="F83" s="101">
        <f t="shared" si="1"/>
        <v>0</v>
      </c>
    </row>
    <row r="84" spans="1:6" s="73" customFormat="1" ht="13.8" x14ac:dyDescent="0.3">
      <c r="A84" s="254">
        <v>4</v>
      </c>
      <c r="B84" s="257" t="s">
        <v>249</v>
      </c>
      <c r="C84" s="247">
        <v>36.159999999999997</v>
      </c>
      <c r="D84" s="242" t="s">
        <v>100</v>
      </c>
      <c r="E84" s="116"/>
      <c r="F84" s="101">
        <f t="shared" si="1"/>
        <v>0</v>
      </c>
    </row>
    <row r="85" spans="1:6" s="73" customFormat="1" ht="26.4" x14ac:dyDescent="0.3">
      <c r="A85" s="254">
        <v>5</v>
      </c>
      <c r="B85" s="266" t="s">
        <v>211</v>
      </c>
      <c r="C85" s="267">
        <v>1</v>
      </c>
      <c r="D85" s="268" t="s">
        <v>15</v>
      </c>
      <c r="E85" s="119"/>
      <c r="F85" s="101">
        <f t="shared" si="1"/>
        <v>0</v>
      </c>
    </row>
    <row r="86" spans="1:6" s="73" customFormat="1" ht="13.8" x14ac:dyDescent="0.3">
      <c r="A86" s="254">
        <v>6</v>
      </c>
      <c r="B86" s="269" t="s">
        <v>87</v>
      </c>
      <c r="C86" s="241">
        <v>1</v>
      </c>
      <c r="D86" s="242" t="s">
        <v>26</v>
      </c>
      <c r="E86" s="114"/>
      <c r="F86" s="101">
        <f t="shared" si="1"/>
        <v>0</v>
      </c>
    </row>
    <row r="87" spans="1:6" s="50" customFormat="1" ht="13.8" x14ac:dyDescent="0.3">
      <c r="A87" s="270"/>
      <c r="B87" s="271"/>
      <c r="C87" s="241"/>
      <c r="D87" s="241"/>
      <c r="E87" s="114"/>
      <c r="F87" s="101">
        <f t="shared" si="1"/>
        <v>0</v>
      </c>
    </row>
    <row r="88" spans="1:6" s="50" customFormat="1" ht="13.8" x14ac:dyDescent="0.3">
      <c r="A88" s="272" t="s">
        <v>114</v>
      </c>
      <c r="B88" s="273" t="s">
        <v>31</v>
      </c>
      <c r="C88" s="241"/>
      <c r="D88" s="241"/>
      <c r="E88" s="114"/>
      <c r="F88" s="101">
        <f t="shared" si="1"/>
        <v>0</v>
      </c>
    </row>
    <row r="89" spans="1:6" s="50" customFormat="1" ht="13.8" x14ac:dyDescent="0.3">
      <c r="A89" s="254">
        <v>1</v>
      </c>
      <c r="B89" s="274" t="s">
        <v>84</v>
      </c>
      <c r="C89" s="247">
        <v>80.48</v>
      </c>
      <c r="D89" s="242" t="s">
        <v>100</v>
      </c>
      <c r="E89" s="114"/>
      <c r="F89" s="101">
        <f t="shared" si="1"/>
        <v>0</v>
      </c>
    </row>
    <row r="90" spans="1:6" s="50" customFormat="1" ht="13.8" x14ac:dyDescent="0.3">
      <c r="A90" s="254">
        <v>2</v>
      </c>
      <c r="B90" s="274" t="s">
        <v>79</v>
      </c>
      <c r="C90" s="247">
        <v>100.6</v>
      </c>
      <c r="D90" s="242" t="s">
        <v>100</v>
      </c>
      <c r="E90" s="116"/>
      <c r="F90" s="101">
        <f t="shared" si="1"/>
        <v>0</v>
      </c>
    </row>
    <row r="91" spans="1:6" s="50" customFormat="1" ht="13.8" x14ac:dyDescent="0.3">
      <c r="A91" s="254">
        <v>3</v>
      </c>
      <c r="B91" s="274" t="s">
        <v>80</v>
      </c>
      <c r="C91" s="247"/>
      <c r="D91" s="242"/>
      <c r="E91" s="114"/>
      <c r="F91" s="101">
        <f t="shared" si="1"/>
        <v>0</v>
      </c>
    </row>
    <row r="92" spans="1:6" s="50" customFormat="1" ht="27.6" x14ac:dyDescent="0.3">
      <c r="A92" s="254">
        <v>4</v>
      </c>
      <c r="B92" s="255" t="s">
        <v>81</v>
      </c>
      <c r="C92" s="247">
        <v>1</v>
      </c>
      <c r="D92" s="242" t="s">
        <v>26</v>
      </c>
      <c r="E92" s="114"/>
      <c r="F92" s="101">
        <f t="shared" si="1"/>
        <v>0</v>
      </c>
    </row>
    <row r="93" spans="1:6" s="50" customFormat="1" ht="13.8" x14ac:dyDescent="0.3">
      <c r="A93" s="254">
        <v>5</v>
      </c>
      <c r="B93" s="274" t="s">
        <v>82</v>
      </c>
      <c r="C93" s="247">
        <v>1</v>
      </c>
      <c r="D93" s="242" t="s">
        <v>15</v>
      </c>
      <c r="E93" s="114"/>
      <c r="F93" s="101">
        <f t="shared" si="1"/>
        <v>0</v>
      </c>
    </row>
    <row r="94" spans="1:6" s="50" customFormat="1" ht="55.2" x14ac:dyDescent="0.3">
      <c r="A94" s="254">
        <v>6</v>
      </c>
      <c r="B94" s="232" t="s">
        <v>206</v>
      </c>
      <c r="C94" s="247">
        <v>12</v>
      </c>
      <c r="D94" s="242" t="s">
        <v>9</v>
      </c>
      <c r="E94" s="114"/>
      <c r="F94" s="101">
        <f t="shared" si="1"/>
        <v>0</v>
      </c>
    </row>
    <row r="95" spans="1:6" s="50" customFormat="1" ht="13.8" x14ac:dyDescent="0.3">
      <c r="A95" s="254">
        <v>7</v>
      </c>
      <c r="B95" s="255" t="s">
        <v>250</v>
      </c>
      <c r="C95" s="247">
        <v>1</v>
      </c>
      <c r="D95" s="242" t="s">
        <v>15</v>
      </c>
      <c r="E95" s="114"/>
      <c r="F95" s="101">
        <f t="shared" si="1"/>
        <v>0</v>
      </c>
    </row>
    <row r="96" spans="1:6" s="50" customFormat="1" ht="13.8" x14ac:dyDescent="0.3">
      <c r="A96" s="254">
        <v>8</v>
      </c>
      <c r="B96" s="255" t="s">
        <v>208</v>
      </c>
      <c r="C96" s="247">
        <v>6</v>
      </c>
      <c r="D96" s="242" t="s">
        <v>100</v>
      </c>
      <c r="E96" s="114"/>
      <c r="F96" s="101">
        <f t="shared" si="1"/>
        <v>0</v>
      </c>
    </row>
    <row r="97" spans="1:6" s="50" customFormat="1" ht="13.8" x14ac:dyDescent="0.3">
      <c r="A97" s="254">
        <v>9</v>
      </c>
      <c r="B97" s="274" t="s">
        <v>83</v>
      </c>
      <c r="C97" s="247">
        <v>10</v>
      </c>
      <c r="D97" s="242" t="s">
        <v>100</v>
      </c>
      <c r="E97" s="114"/>
      <c r="F97" s="101">
        <f t="shared" si="1"/>
        <v>0</v>
      </c>
    </row>
    <row r="98" spans="1:6" s="50" customFormat="1" ht="13.8" x14ac:dyDescent="0.3">
      <c r="A98" s="254">
        <v>10</v>
      </c>
      <c r="B98" s="274" t="s">
        <v>85</v>
      </c>
      <c r="C98" s="247">
        <v>1</v>
      </c>
      <c r="D98" s="242" t="s">
        <v>26</v>
      </c>
      <c r="E98" s="114"/>
      <c r="F98" s="101">
        <f t="shared" si="1"/>
        <v>0</v>
      </c>
    </row>
    <row r="99" spans="1:6" s="50" customFormat="1" ht="13.8" x14ac:dyDescent="0.3">
      <c r="A99" s="254">
        <v>11</v>
      </c>
      <c r="B99" s="231" t="s">
        <v>207</v>
      </c>
      <c r="C99" s="247">
        <v>2</v>
      </c>
      <c r="D99" s="242" t="s">
        <v>26</v>
      </c>
      <c r="E99" s="120"/>
      <c r="F99" s="101">
        <f t="shared" si="1"/>
        <v>0</v>
      </c>
    </row>
    <row r="100" spans="1:6" s="51" customFormat="1" ht="13.8" x14ac:dyDescent="0.3">
      <c r="A100" s="275"/>
      <c r="B100" s="276"/>
      <c r="C100" s="277"/>
      <c r="D100" s="278"/>
      <c r="E100" s="121"/>
      <c r="F100" s="101">
        <f t="shared" si="1"/>
        <v>0</v>
      </c>
    </row>
    <row r="101" spans="1:6" s="74" customFormat="1" ht="13.5" customHeight="1" x14ac:dyDescent="0.3">
      <c r="A101" s="254">
        <v>12</v>
      </c>
      <c r="B101" s="279" t="s">
        <v>171</v>
      </c>
      <c r="C101" s="280"/>
      <c r="D101" s="281"/>
      <c r="E101" s="122"/>
      <c r="F101" s="101">
        <f t="shared" si="1"/>
        <v>0</v>
      </c>
    </row>
    <row r="102" spans="1:6" s="30" customFormat="1" ht="13.8" x14ac:dyDescent="0.3">
      <c r="A102" s="282">
        <v>12.1</v>
      </c>
      <c r="B102" s="283" t="str">
        <f>+B235</f>
        <v>Alimentador electrico desde pie de Poste de iluminación hasta lámparas panel led tipo cobra, compuesto por 1 conductor de goma No. 12/3.</v>
      </c>
      <c r="C102" s="280">
        <v>2</v>
      </c>
      <c r="D102" s="284" t="s">
        <v>52</v>
      </c>
      <c r="E102" s="122"/>
      <c r="F102" s="101">
        <f t="shared" si="1"/>
        <v>0</v>
      </c>
    </row>
    <row r="103" spans="1:6" s="30" customFormat="1" ht="13.8" x14ac:dyDescent="0.3">
      <c r="A103" s="282">
        <v>12.2</v>
      </c>
      <c r="B103" s="285" t="s">
        <v>73</v>
      </c>
      <c r="C103" s="280">
        <v>1</v>
      </c>
      <c r="D103" s="284" t="s">
        <v>52</v>
      </c>
      <c r="E103" s="122"/>
      <c r="F103" s="101">
        <f t="shared" si="1"/>
        <v>0</v>
      </c>
    </row>
    <row r="104" spans="1:6" s="30" customFormat="1" ht="60.75" customHeight="1" x14ac:dyDescent="0.3">
      <c r="A104" s="286">
        <v>12.3</v>
      </c>
      <c r="B104" s="285" t="str">
        <f>+B236</f>
        <v>Alimentador electrico desde Panel Board con Main Breaker hasta transformador seco, compuesto por: 2 conductores eléctricos THW No.6 (F) y 1 conductor electrico THW No.8 (N), tubería EMT de ø1'', conectores y soporte de tubería.</v>
      </c>
      <c r="C104" s="280">
        <v>2</v>
      </c>
      <c r="D104" s="284" t="s">
        <v>52</v>
      </c>
      <c r="E104" s="122"/>
      <c r="F104" s="101">
        <f t="shared" si="1"/>
        <v>0</v>
      </c>
    </row>
    <row r="105" spans="1:6" s="73" customFormat="1" ht="34.5" customHeight="1" x14ac:dyDescent="0.3">
      <c r="A105" s="282">
        <v>12.4</v>
      </c>
      <c r="B105" s="256" t="s">
        <v>212</v>
      </c>
      <c r="C105" s="247">
        <v>1</v>
      </c>
      <c r="D105" s="242" t="s">
        <v>15</v>
      </c>
      <c r="E105" s="114"/>
      <c r="F105" s="101">
        <f t="shared" si="1"/>
        <v>0</v>
      </c>
    </row>
    <row r="106" spans="1:6" s="50" customFormat="1" ht="12.75" customHeight="1" x14ac:dyDescent="0.3">
      <c r="A106" s="282">
        <v>12.5</v>
      </c>
      <c r="B106" s="255" t="s">
        <v>78</v>
      </c>
      <c r="C106" s="247">
        <v>1</v>
      </c>
      <c r="D106" s="242" t="s">
        <v>26</v>
      </c>
      <c r="E106" s="114"/>
      <c r="F106" s="101">
        <f t="shared" si="1"/>
        <v>0</v>
      </c>
    </row>
    <row r="107" spans="1:6" s="50" customFormat="1" ht="12.75" customHeight="1" x14ac:dyDescent="0.3">
      <c r="A107" s="263"/>
      <c r="B107" s="287"/>
      <c r="C107" s="241"/>
      <c r="D107" s="241"/>
      <c r="E107" s="114"/>
      <c r="F107" s="101">
        <f t="shared" si="1"/>
        <v>0</v>
      </c>
    </row>
    <row r="108" spans="1:6" s="50" customFormat="1" ht="12.75" customHeight="1" x14ac:dyDescent="0.3">
      <c r="A108" s="272" t="s">
        <v>25</v>
      </c>
      <c r="B108" s="273" t="s">
        <v>55</v>
      </c>
      <c r="C108" s="241"/>
      <c r="D108" s="241"/>
      <c r="E108" s="114"/>
      <c r="F108" s="101">
        <f t="shared" si="1"/>
        <v>0</v>
      </c>
    </row>
    <row r="109" spans="1:6" s="50" customFormat="1" ht="12.75" customHeight="1" x14ac:dyDescent="0.3">
      <c r="A109" s="254">
        <v>1</v>
      </c>
      <c r="B109" s="260" t="s">
        <v>123</v>
      </c>
      <c r="C109" s="241">
        <v>1</v>
      </c>
      <c r="D109" s="242" t="s">
        <v>15</v>
      </c>
      <c r="E109" s="114"/>
      <c r="F109" s="101">
        <f t="shared" si="1"/>
        <v>0</v>
      </c>
    </row>
    <row r="110" spans="1:6" s="50" customFormat="1" ht="12.75" customHeight="1" x14ac:dyDescent="0.3">
      <c r="A110" s="254">
        <v>2</v>
      </c>
      <c r="B110" s="260" t="s">
        <v>122</v>
      </c>
      <c r="C110" s="241">
        <v>10</v>
      </c>
      <c r="D110" s="242" t="s">
        <v>100</v>
      </c>
      <c r="E110" s="114"/>
      <c r="F110" s="101">
        <f t="shared" si="1"/>
        <v>0</v>
      </c>
    </row>
    <row r="111" spans="1:6" s="50" customFormat="1" ht="12.75" customHeight="1" x14ac:dyDescent="0.3">
      <c r="A111" s="263"/>
      <c r="B111" s="288"/>
      <c r="C111" s="241"/>
      <c r="D111" s="241"/>
      <c r="E111" s="114"/>
      <c r="F111" s="101">
        <f t="shared" si="1"/>
        <v>0</v>
      </c>
    </row>
    <row r="112" spans="1:6" s="50" customFormat="1" ht="12.75" customHeight="1" x14ac:dyDescent="0.3">
      <c r="A112" s="272" t="s">
        <v>115</v>
      </c>
      <c r="B112" s="273" t="s">
        <v>70</v>
      </c>
      <c r="C112" s="241"/>
      <c r="D112" s="242"/>
      <c r="E112" s="116"/>
      <c r="F112" s="101">
        <f t="shared" si="1"/>
        <v>0</v>
      </c>
    </row>
    <row r="113" spans="1:6" s="28" customFormat="1" ht="15" customHeight="1" x14ac:dyDescent="0.3">
      <c r="A113" s="289">
        <v>1</v>
      </c>
      <c r="B113" s="290" t="s">
        <v>68</v>
      </c>
      <c r="C113" s="291"/>
      <c r="D113" s="292"/>
      <c r="E113" s="123"/>
      <c r="F113" s="101">
        <f t="shared" si="1"/>
        <v>0</v>
      </c>
    </row>
    <row r="114" spans="1:6" s="28" customFormat="1" ht="15" customHeight="1" x14ac:dyDescent="0.3">
      <c r="A114" s="293">
        <v>1.1000000000000001</v>
      </c>
      <c r="B114" s="255" t="s">
        <v>208</v>
      </c>
      <c r="C114" s="294">
        <v>62.3</v>
      </c>
      <c r="D114" s="281" t="s">
        <v>69</v>
      </c>
      <c r="E114" s="22"/>
      <c r="F114" s="101">
        <f t="shared" si="1"/>
        <v>0</v>
      </c>
    </row>
    <row r="115" spans="1:6" s="29" customFormat="1" ht="15" customHeight="1" x14ac:dyDescent="0.3">
      <c r="A115" s="293">
        <v>1.2</v>
      </c>
      <c r="B115" s="295" t="s">
        <v>273</v>
      </c>
      <c r="C115" s="294">
        <v>281.3</v>
      </c>
      <c r="D115" s="281" t="s">
        <v>69</v>
      </c>
      <c r="E115" s="22"/>
      <c r="F115" s="101">
        <f t="shared" si="1"/>
        <v>0</v>
      </c>
    </row>
    <row r="116" spans="1:6" s="28" customFormat="1" ht="31.2" x14ac:dyDescent="0.3">
      <c r="A116" s="293">
        <v>1.3</v>
      </c>
      <c r="B116" s="296" t="s">
        <v>274</v>
      </c>
      <c r="C116" s="297">
        <v>13.6</v>
      </c>
      <c r="D116" s="298" t="s">
        <v>69</v>
      </c>
      <c r="E116" s="124"/>
      <c r="F116" s="101">
        <f t="shared" si="1"/>
        <v>0</v>
      </c>
    </row>
    <row r="117" spans="1:6" s="28" customFormat="1" ht="28.5" customHeight="1" x14ac:dyDescent="0.3">
      <c r="A117" s="293">
        <v>1.4</v>
      </c>
      <c r="B117" s="296" t="s">
        <v>172</v>
      </c>
      <c r="C117" s="294">
        <v>7.1</v>
      </c>
      <c r="D117" s="281" t="s">
        <v>69</v>
      </c>
      <c r="E117" s="22"/>
      <c r="F117" s="101">
        <f t="shared" si="1"/>
        <v>0</v>
      </c>
    </row>
    <row r="118" spans="1:6" s="28" customFormat="1" ht="15" customHeight="1" x14ac:dyDescent="0.3">
      <c r="A118" s="293">
        <v>1.5</v>
      </c>
      <c r="B118" s="296" t="s">
        <v>76</v>
      </c>
      <c r="C118" s="294">
        <v>3.46</v>
      </c>
      <c r="D118" s="281" t="s">
        <v>98</v>
      </c>
      <c r="E118" s="22"/>
      <c r="F118" s="101">
        <f t="shared" si="1"/>
        <v>0</v>
      </c>
    </row>
    <row r="119" spans="1:6" s="50" customFormat="1" ht="12.75" customHeight="1" x14ac:dyDescent="0.3">
      <c r="A119" s="299"/>
      <c r="B119" s="260"/>
      <c r="C119" s="241"/>
      <c r="D119" s="242"/>
      <c r="E119" s="116"/>
      <c r="F119" s="101">
        <f t="shared" si="1"/>
        <v>0</v>
      </c>
    </row>
    <row r="120" spans="1:6" s="52" customFormat="1" ht="12.75" customHeight="1" x14ac:dyDescent="0.3">
      <c r="A120" s="289">
        <v>2</v>
      </c>
      <c r="B120" s="264" t="s">
        <v>59</v>
      </c>
      <c r="C120" s="264"/>
      <c r="D120" s="264"/>
      <c r="E120" s="118"/>
      <c r="F120" s="101">
        <f t="shared" si="1"/>
        <v>0</v>
      </c>
    </row>
    <row r="121" spans="1:6" s="50" customFormat="1" ht="12.75" customHeight="1" x14ac:dyDescent="0.3">
      <c r="A121" s="293">
        <v>2.1</v>
      </c>
      <c r="B121" s="283" t="s">
        <v>244</v>
      </c>
      <c r="C121" s="241">
        <v>5</v>
      </c>
      <c r="D121" s="242" t="s">
        <v>52</v>
      </c>
      <c r="E121" s="114"/>
      <c r="F121" s="101">
        <f t="shared" si="1"/>
        <v>0</v>
      </c>
    </row>
    <row r="122" spans="1:6" s="50" customFormat="1" ht="12.75" customHeight="1" x14ac:dyDescent="0.3">
      <c r="A122" s="293">
        <v>2.2000000000000002</v>
      </c>
      <c r="B122" s="300" t="s">
        <v>57</v>
      </c>
      <c r="C122" s="301">
        <v>79.19</v>
      </c>
      <c r="D122" s="284" t="s">
        <v>58</v>
      </c>
      <c r="E122" s="22"/>
      <c r="F122" s="101">
        <f t="shared" si="1"/>
        <v>0</v>
      </c>
    </row>
    <row r="123" spans="1:6" s="23" customFormat="1" ht="13.8" x14ac:dyDescent="0.3">
      <c r="A123" s="293">
        <v>2.2999999999999998</v>
      </c>
      <c r="B123" s="302" t="s">
        <v>245</v>
      </c>
      <c r="C123" s="303">
        <v>5.25</v>
      </c>
      <c r="D123" s="304" t="s">
        <v>33</v>
      </c>
      <c r="E123" s="84"/>
      <c r="F123" s="101">
        <f t="shared" si="1"/>
        <v>0</v>
      </c>
    </row>
    <row r="124" spans="1:6" s="24" customFormat="1" x14ac:dyDescent="0.3">
      <c r="A124" s="293">
        <v>2.4</v>
      </c>
      <c r="B124" s="302" t="s">
        <v>246</v>
      </c>
      <c r="C124" s="303">
        <v>9.84</v>
      </c>
      <c r="D124" s="304" t="s">
        <v>33</v>
      </c>
      <c r="E124" s="84"/>
      <c r="F124" s="101">
        <f t="shared" si="1"/>
        <v>0</v>
      </c>
    </row>
    <row r="125" spans="1:6" s="24" customFormat="1" x14ac:dyDescent="0.3">
      <c r="A125" s="293">
        <v>2.5</v>
      </c>
      <c r="B125" s="302" t="s">
        <v>247</v>
      </c>
      <c r="C125" s="305">
        <v>2.4300000000000002</v>
      </c>
      <c r="D125" s="304" t="s">
        <v>69</v>
      </c>
      <c r="E125" s="84"/>
      <c r="F125" s="101">
        <f t="shared" si="1"/>
        <v>0</v>
      </c>
    </row>
    <row r="126" spans="1:6" s="50" customFormat="1" ht="12.75" customHeight="1" x14ac:dyDescent="0.3">
      <c r="A126" s="306"/>
      <c r="B126" s="241"/>
      <c r="C126" s="241"/>
      <c r="D126" s="241"/>
      <c r="E126" s="114"/>
      <c r="F126" s="101">
        <f t="shared" si="1"/>
        <v>0</v>
      </c>
    </row>
    <row r="127" spans="1:6" s="25" customFormat="1" ht="15" customHeight="1" x14ac:dyDescent="0.3">
      <c r="A127" s="307">
        <v>3</v>
      </c>
      <c r="B127" s="308" t="s">
        <v>77</v>
      </c>
      <c r="C127" s="309"/>
      <c r="D127" s="310"/>
      <c r="E127" s="126"/>
      <c r="F127" s="101">
        <f t="shared" si="1"/>
        <v>0</v>
      </c>
    </row>
    <row r="128" spans="1:6" s="25" customFormat="1" ht="15" customHeight="1" x14ac:dyDescent="0.3">
      <c r="A128" s="311">
        <v>3.1</v>
      </c>
      <c r="B128" s="312" t="s">
        <v>60</v>
      </c>
      <c r="C128" s="313">
        <v>1</v>
      </c>
      <c r="D128" s="314" t="s">
        <v>52</v>
      </c>
      <c r="E128" s="22"/>
      <c r="F128" s="101">
        <f t="shared" si="1"/>
        <v>0</v>
      </c>
    </row>
    <row r="129" spans="1:6" s="25" customFormat="1" ht="15" customHeight="1" x14ac:dyDescent="0.3">
      <c r="A129" s="311">
        <v>3.2</v>
      </c>
      <c r="B129" s="312" t="s">
        <v>61</v>
      </c>
      <c r="C129" s="313">
        <v>1</v>
      </c>
      <c r="D129" s="314" t="s">
        <v>52</v>
      </c>
      <c r="E129" s="22"/>
      <c r="F129" s="101">
        <f t="shared" si="1"/>
        <v>0</v>
      </c>
    </row>
    <row r="130" spans="1:6" s="25" customFormat="1" ht="15" customHeight="1" x14ac:dyDescent="0.3">
      <c r="A130" s="311">
        <v>3.3</v>
      </c>
      <c r="B130" s="312" t="s">
        <v>62</v>
      </c>
      <c r="C130" s="313">
        <v>1</v>
      </c>
      <c r="D130" s="314" t="s">
        <v>52</v>
      </c>
      <c r="E130" s="22"/>
      <c r="F130" s="101">
        <f t="shared" si="1"/>
        <v>0</v>
      </c>
    </row>
    <row r="131" spans="1:6" s="25" customFormat="1" ht="15" customHeight="1" x14ac:dyDescent="0.3">
      <c r="A131" s="311">
        <v>3.4</v>
      </c>
      <c r="B131" s="312" t="s">
        <v>66</v>
      </c>
      <c r="C131" s="313">
        <v>1</v>
      </c>
      <c r="D131" s="314" t="s">
        <v>52</v>
      </c>
      <c r="E131" s="22"/>
      <c r="F131" s="101">
        <f t="shared" si="1"/>
        <v>0</v>
      </c>
    </row>
    <row r="132" spans="1:6" s="25" customFormat="1" ht="15" customHeight="1" x14ac:dyDescent="0.3">
      <c r="A132" s="311">
        <v>3.5</v>
      </c>
      <c r="B132" s="312" t="s">
        <v>63</v>
      </c>
      <c r="C132" s="313">
        <v>1</v>
      </c>
      <c r="D132" s="314" t="s">
        <v>52</v>
      </c>
      <c r="E132" s="22"/>
      <c r="F132" s="101">
        <f t="shared" si="1"/>
        <v>0</v>
      </c>
    </row>
    <row r="133" spans="1:6" s="25" customFormat="1" ht="15" customHeight="1" x14ac:dyDescent="0.3">
      <c r="A133" s="311">
        <v>3.6</v>
      </c>
      <c r="B133" s="315" t="s">
        <v>64</v>
      </c>
      <c r="C133" s="313">
        <v>2</v>
      </c>
      <c r="D133" s="314" t="s">
        <v>52</v>
      </c>
      <c r="E133" s="22"/>
      <c r="F133" s="101">
        <f t="shared" si="1"/>
        <v>0</v>
      </c>
    </row>
    <row r="134" spans="1:6" s="27" customFormat="1" ht="13.8" x14ac:dyDescent="0.3">
      <c r="A134" s="311">
        <v>3.7</v>
      </c>
      <c r="B134" s="315" t="s">
        <v>276</v>
      </c>
      <c r="C134" s="316">
        <v>4</v>
      </c>
      <c r="D134" s="284" t="s">
        <v>52</v>
      </c>
      <c r="E134" s="120"/>
      <c r="F134" s="101">
        <f t="shared" si="1"/>
        <v>0</v>
      </c>
    </row>
    <row r="135" spans="1:6" s="27" customFormat="1" ht="13.8" x14ac:dyDescent="0.3">
      <c r="A135" s="311">
        <v>3.8</v>
      </c>
      <c r="B135" s="315" t="s">
        <v>67</v>
      </c>
      <c r="C135" s="316">
        <v>1</v>
      </c>
      <c r="D135" s="284" t="s">
        <v>52</v>
      </c>
      <c r="E135" s="120"/>
      <c r="F135" s="101">
        <f t="shared" si="1"/>
        <v>0</v>
      </c>
    </row>
    <row r="136" spans="1:6" s="26" customFormat="1" ht="15" customHeight="1" x14ac:dyDescent="0.3">
      <c r="A136" s="311">
        <v>3.9</v>
      </c>
      <c r="B136" s="312" t="s">
        <v>65</v>
      </c>
      <c r="C136" s="313">
        <v>1</v>
      </c>
      <c r="D136" s="314" t="s">
        <v>15</v>
      </c>
      <c r="E136" s="22"/>
      <c r="F136" s="101">
        <f t="shared" si="1"/>
        <v>0</v>
      </c>
    </row>
    <row r="137" spans="1:6" s="26" customFormat="1" ht="15" customHeight="1" x14ac:dyDescent="0.3">
      <c r="A137" s="317"/>
      <c r="B137" s="312"/>
      <c r="C137" s="313"/>
      <c r="D137" s="314"/>
      <c r="E137" s="22"/>
      <c r="F137" s="101">
        <f t="shared" si="1"/>
        <v>0</v>
      </c>
    </row>
    <row r="138" spans="1:6" s="29" customFormat="1" ht="15" customHeight="1" x14ac:dyDescent="0.3">
      <c r="A138" s="318">
        <v>4</v>
      </c>
      <c r="B138" s="319" t="s">
        <v>47</v>
      </c>
      <c r="C138" s="320"/>
      <c r="D138" s="321"/>
      <c r="E138" s="22"/>
      <c r="F138" s="101">
        <f t="shared" si="1"/>
        <v>0</v>
      </c>
    </row>
    <row r="139" spans="1:6" s="29" customFormat="1" ht="15" customHeight="1" x14ac:dyDescent="0.3">
      <c r="A139" s="322">
        <v>4.0999999999999996</v>
      </c>
      <c r="B139" s="283" t="s">
        <v>71</v>
      </c>
      <c r="C139" s="301">
        <v>8</v>
      </c>
      <c r="D139" s="321" t="s">
        <v>52</v>
      </c>
      <c r="E139" s="22"/>
      <c r="F139" s="101">
        <f t="shared" si="1"/>
        <v>0</v>
      </c>
    </row>
    <row r="140" spans="1:6" s="29" customFormat="1" ht="15" customHeight="1" x14ac:dyDescent="0.3">
      <c r="A140" s="322">
        <v>4.2</v>
      </c>
      <c r="B140" s="283" t="s">
        <v>72</v>
      </c>
      <c r="C140" s="301">
        <v>16</v>
      </c>
      <c r="D140" s="321" t="s">
        <v>52</v>
      </c>
      <c r="E140" s="22"/>
      <c r="F140" s="101">
        <f t="shared" si="1"/>
        <v>0</v>
      </c>
    </row>
    <row r="141" spans="1:6" s="29" customFormat="1" ht="15" customHeight="1" x14ac:dyDescent="0.3">
      <c r="A141" s="322">
        <v>4.3</v>
      </c>
      <c r="B141" s="283" t="s">
        <v>73</v>
      </c>
      <c r="C141" s="301">
        <v>3</v>
      </c>
      <c r="D141" s="321" t="s">
        <v>52</v>
      </c>
      <c r="E141" s="22"/>
      <c r="F141" s="101">
        <f t="shared" si="1"/>
        <v>0</v>
      </c>
    </row>
    <row r="142" spans="1:6" s="29" customFormat="1" ht="15" customHeight="1" x14ac:dyDescent="0.3">
      <c r="A142" s="322">
        <v>4.4000000000000004</v>
      </c>
      <c r="B142" s="283" t="s">
        <v>74</v>
      </c>
      <c r="C142" s="301">
        <v>2</v>
      </c>
      <c r="D142" s="321" t="s">
        <v>52</v>
      </c>
      <c r="E142" s="22"/>
      <c r="F142" s="101">
        <f t="shared" si="1"/>
        <v>0</v>
      </c>
    </row>
    <row r="143" spans="1:6" s="50" customFormat="1" ht="12.75" customHeight="1" x14ac:dyDescent="0.3">
      <c r="A143" s="306"/>
      <c r="B143" s="241"/>
      <c r="C143" s="241"/>
      <c r="D143" s="241"/>
      <c r="E143" s="114"/>
      <c r="F143" s="101">
        <f t="shared" si="1"/>
        <v>0</v>
      </c>
    </row>
    <row r="144" spans="1:6" s="50" customFormat="1" ht="12.75" customHeight="1" x14ac:dyDescent="0.3">
      <c r="A144" s="323">
        <v>5</v>
      </c>
      <c r="B144" s="324" t="s">
        <v>170</v>
      </c>
      <c r="C144" s="241">
        <v>30</v>
      </c>
      <c r="D144" s="242" t="s">
        <v>16</v>
      </c>
      <c r="E144" s="114"/>
      <c r="F144" s="101">
        <f t="shared" ref="F144:F207" si="2">+E144*C144</f>
        <v>0</v>
      </c>
    </row>
    <row r="145" spans="1:6" s="50" customFormat="1" ht="30.75" customHeight="1" x14ac:dyDescent="0.3">
      <c r="A145" s="323">
        <v>6</v>
      </c>
      <c r="B145" s="325" t="s">
        <v>75</v>
      </c>
      <c r="C145" s="241">
        <v>80</v>
      </c>
      <c r="D145" s="242" t="s">
        <v>16</v>
      </c>
      <c r="E145" s="114"/>
      <c r="F145" s="101">
        <f t="shared" si="2"/>
        <v>0</v>
      </c>
    </row>
    <row r="146" spans="1:6" s="50" customFormat="1" ht="12.75" customHeight="1" x14ac:dyDescent="0.3">
      <c r="A146" s="323">
        <v>7</v>
      </c>
      <c r="B146" s="324" t="s">
        <v>277</v>
      </c>
      <c r="C146" s="241">
        <v>5</v>
      </c>
      <c r="D146" s="321" t="s">
        <v>52</v>
      </c>
      <c r="E146" s="114"/>
      <c r="F146" s="101">
        <f t="shared" si="2"/>
        <v>0</v>
      </c>
    </row>
    <row r="147" spans="1:6" s="50" customFormat="1" ht="15.75" customHeight="1" x14ac:dyDescent="0.3">
      <c r="A147" s="326">
        <v>8</v>
      </c>
      <c r="B147" s="324" t="s">
        <v>78</v>
      </c>
      <c r="C147" s="241">
        <v>1</v>
      </c>
      <c r="D147" s="321" t="s">
        <v>52</v>
      </c>
      <c r="E147" s="114"/>
      <c r="F147" s="101">
        <f t="shared" si="2"/>
        <v>0</v>
      </c>
    </row>
    <row r="148" spans="1:6" s="50" customFormat="1" ht="12.75" customHeight="1" x14ac:dyDescent="0.3">
      <c r="A148" s="327"/>
      <c r="B148" s="328"/>
      <c r="C148" s="328"/>
      <c r="D148" s="328"/>
      <c r="E148" s="127"/>
      <c r="F148" s="101">
        <f t="shared" si="2"/>
        <v>0</v>
      </c>
    </row>
    <row r="149" spans="1:6" s="32" customFormat="1" x14ac:dyDescent="0.3">
      <c r="A149" s="329" t="s">
        <v>111</v>
      </c>
      <c r="B149" s="330" t="s">
        <v>109</v>
      </c>
      <c r="C149" s="331"/>
      <c r="D149" s="332"/>
      <c r="E149" s="31"/>
      <c r="F149" s="101">
        <f t="shared" si="2"/>
        <v>0</v>
      </c>
    </row>
    <row r="150" spans="1:6" s="32" customFormat="1" ht="6" customHeight="1" x14ac:dyDescent="0.3">
      <c r="A150" s="333"/>
      <c r="B150" s="330"/>
      <c r="C150" s="334"/>
      <c r="D150" s="332"/>
      <c r="E150" s="31"/>
      <c r="F150" s="101">
        <f t="shared" si="2"/>
        <v>0</v>
      </c>
    </row>
    <row r="151" spans="1:6" s="32" customFormat="1" x14ac:dyDescent="0.3">
      <c r="A151" s="329">
        <v>1</v>
      </c>
      <c r="B151" s="335" t="s">
        <v>43</v>
      </c>
      <c r="C151" s="334"/>
      <c r="D151" s="332"/>
      <c r="E151" s="31"/>
      <c r="F151" s="101">
        <f t="shared" si="2"/>
        <v>0</v>
      </c>
    </row>
    <row r="152" spans="1:6" s="32" customFormat="1" x14ac:dyDescent="0.3">
      <c r="A152" s="336">
        <v>1.1000000000000001</v>
      </c>
      <c r="B152" s="300" t="s">
        <v>89</v>
      </c>
      <c r="C152" s="337">
        <v>1100</v>
      </c>
      <c r="D152" s="332" t="s">
        <v>9</v>
      </c>
      <c r="E152" s="128"/>
      <c r="F152" s="101">
        <f t="shared" si="2"/>
        <v>0</v>
      </c>
    </row>
    <row r="153" spans="1:6" s="32" customFormat="1" x14ac:dyDescent="0.3">
      <c r="A153" s="329"/>
      <c r="B153" s="330"/>
      <c r="C153" s="334"/>
      <c r="D153" s="332"/>
      <c r="E153" s="31"/>
      <c r="F153" s="101">
        <f t="shared" si="2"/>
        <v>0</v>
      </c>
    </row>
    <row r="154" spans="1:6" s="32" customFormat="1" x14ac:dyDescent="0.3">
      <c r="A154" s="329">
        <v>2</v>
      </c>
      <c r="B154" s="338" t="s">
        <v>90</v>
      </c>
      <c r="C154" s="339"/>
      <c r="D154" s="340"/>
      <c r="E154" s="128"/>
      <c r="F154" s="101">
        <f t="shared" si="2"/>
        <v>0</v>
      </c>
    </row>
    <row r="155" spans="1:6" s="32" customFormat="1" x14ac:dyDescent="0.3">
      <c r="A155" s="20">
        <v>2.1</v>
      </c>
      <c r="B155" s="300" t="s">
        <v>91</v>
      </c>
      <c r="C155" s="339">
        <v>426.33</v>
      </c>
      <c r="D155" s="332" t="s">
        <v>92</v>
      </c>
      <c r="E155" s="128"/>
      <c r="F155" s="101">
        <f t="shared" si="2"/>
        <v>0</v>
      </c>
    </row>
    <row r="156" spans="1:6" s="32" customFormat="1" x14ac:dyDescent="0.3">
      <c r="A156" s="20">
        <v>2.2000000000000002</v>
      </c>
      <c r="B156" s="300" t="s">
        <v>93</v>
      </c>
      <c r="C156" s="339">
        <v>210.79</v>
      </c>
      <c r="D156" s="332" t="s">
        <v>94</v>
      </c>
      <c r="E156" s="128"/>
      <c r="F156" s="101">
        <f t="shared" si="2"/>
        <v>0</v>
      </c>
    </row>
    <row r="157" spans="1:6" s="32" customFormat="1" x14ac:dyDescent="0.3">
      <c r="A157" s="20">
        <v>2.2999999999999998</v>
      </c>
      <c r="B157" s="300" t="s">
        <v>95</v>
      </c>
      <c r="C157" s="339">
        <v>280.2</v>
      </c>
      <c r="D157" s="332" t="s">
        <v>96</v>
      </c>
      <c r="E157" s="128"/>
      <c r="F157" s="101">
        <f t="shared" si="2"/>
        <v>0</v>
      </c>
    </row>
    <row r="158" spans="1:6" s="32" customFormat="1" x14ac:dyDescent="0.3">
      <c r="A158" s="20"/>
      <c r="B158" s="341"/>
      <c r="C158" s="339"/>
      <c r="D158" s="340"/>
      <c r="E158" s="128"/>
      <c r="F158" s="101">
        <f t="shared" si="2"/>
        <v>0</v>
      </c>
    </row>
    <row r="159" spans="1:6" s="32" customFormat="1" x14ac:dyDescent="0.3">
      <c r="A159" s="329">
        <v>3</v>
      </c>
      <c r="B159" s="338" t="s">
        <v>97</v>
      </c>
      <c r="C159" s="339"/>
      <c r="D159" s="340"/>
      <c r="E159" s="128"/>
      <c r="F159" s="101">
        <f t="shared" si="2"/>
        <v>0</v>
      </c>
    </row>
    <row r="160" spans="1:6" s="32" customFormat="1" ht="15.75" customHeight="1" x14ac:dyDescent="0.3">
      <c r="A160" s="20">
        <v>3.1</v>
      </c>
      <c r="B160" s="300" t="s">
        <v>257</v>
      </c>
      <c r="C160" s="339">
        <v>98.78</v>
      </c>
      <c r="D160" s="304" t="s">
        <v>98</v>
      </c>
      <c r="E160" s="128"/>
      <c r="F160" s="101">
        <f t="shared" si="2"/>
        <v>0</v>
      </c>
    </row>
    <row r="161" spans="1:6" s="32" customFormat="1" ht="13.5" customHeight="1" x14ac:dyDescent="0.3">
      <c r="A161" s="20">
        <v>3.2</v>
      </c>
      <c r="B161" s="300" t="s">
        <v>258</v>
      </c>
      <c r="C161" s="339">
        <v>25.29</v>
      </c>
      <c r="D161" s="304" t="s">
        <v>98</v>
      </c>
      <c r="E161" s="128"/>
      <c r="F161" s="101">
        <f t="shared" si="2"/>
        <v>0</v>
      </c>
    </row>
    <row r="162" spans="1:6" s="32" customFormat="1" ht="13.5" customHeight="1" x14ac:dyDescent="0.3">
      <c r="A162" s="20">
        <v>3.3</v>
      </c>
      <c r="B162" s="300" t="s">
        <v>259</v>
      </c>
      <c r="C162" s="339">
        <v>40.58</v>
      </c>
      <c r="D162" s="304" t="s">
        <v>98</v>
      </c>
      <c r="E162" s="128"/>
      <c r="F162" s="101">
        <f t="shared" si="2"/>
        <v>0</v>
      </c>
    </row>
    <row r="163" spans="1:6" s="32" customFormat="1" ht="13.5" customHeight="1" x14ac:dyDescent="0.3">
      <c r="A163" s="20">
        <v>3.4</v>
      </c>
      <c r="B163" s="300" t="s">
        <v>260</v>
      </c>
      <c r="C163" s="339">
        <v>29.59</v>
      </c>
      <c r="D163" s="304" t="s">
        <v>98</v>
      </c>
      <c r="E163" s="128"/>
      <c r="F163" s="101">
        <f t="shared" si="2"/>
        <v>0</v>
      </c>
    </row>
    <row r="164" spans="1:6" s="32" customFormat="1" ht="13.5" customHeight="1" x14ac:dyDescent="0.3">
      <c r="A164" s="20">
        <v>3.5</v>
      </c>
      <c r="B164" s="300" t="s">
        <v>261</v>
      </c>
      <c r="C164" s="339">
        <v>42</v>
      </c>
      <c r="D164" s="304" t="s">
        <v>98</v>
      </c>
      <c r="E164" s="128"/>
      <c r="F164" s="101">
        <f t="shared" si="2"/>
        <v>0</v>
      </c>
    </row>
    <row r="165" spans="1:6" s="32" customFormat="1" ht="15.75" customHeight="1" x14ac:dyDescent="0.3">
      <c r="A165" s="20">
        <v>3.6</v>
      </c>
      <c r="B165" s="300" t="s">
        <v>262</v>
      </c>
      <c r="C165" s="339">
        <v>1.32</v>
      </c>
      <c r="D165" s="304" t="s">
        <v>98</v>
      </c>
      <c r="E165" s="128"/>
      <c r="F165" s="101">
        <f t="shared" si="2"/>
        <v>0</v>
      </c>
    </row>
    <row r="166" spans="1:6" s="32" customFormat="1" x14ac:dyDescent="0.3">
      <c r="A166" s="20"/>
      <c r="B166" s="341"/>
      <c r="C166" s="339"/>
      <c r="D166" s="332"/>
      <c r="E166" s="128"/>
      <c r="F166" s="101">
        <f t="shared" si="2"/>
        <v>0</v>
      </c>
    </row>
    <row r="167" spans="1:6" s="32" customFormat="1" x14ac:dyDescent="0.3">
      <c r="A167" s="342">
        <v>4</v>
      </c>
      <c r="B167" s="338" t="s">
        <v>45</v>
      </c>
      <c r="C167" s="339"/>
      <c r="D167" s="332"/>
      <c r="E167" s="128"/>
      <c r="F167" s="101">
        <f t="shared" si="2"/>
        <v>0</v>
      </c>
    </row>
    <row r="168" spans="1:6" s="32" customFormat="1" x14ac:dyDescent="0.3">
      <c r="A168" s="20">
        <v>4.0999999999999996</v>
      </c>
      <c r="B168" s="300" t="s">
        <v>99</v>
      </c>
      <c r="C168" s="339">
        <v>2584.63</v>
      </c>
      <c r="D168" s="304" t="s">
        <v>100</v>
      </c>
      <c r="E168" s="128"/>
      <c r="F168" s="101">
        <f t="shared" si="2"/>
        <v>0</v>
      </c>
    </row>
    <row r="169" spans="1:6" s="32" customFormat="1" x14ac:dyDescent="0.3">
      <c r="A169" s="20">
        <v>4.2</v>
      </c>
      <c r="B169" s="300" t="s">
        <v>101</v>
      </c>
      <c r="C169" s="339">
        <v>397.64</v>
      </c>
      <c r="D169" s="304" t="s">
        <v>100</v>
      </c>
      <c r="E169" s="128"/>
      <c r="F169" s="101">
        <f t="shared" si="2"/>
        <v>0</v>
      </c>
    </row>
    <row r="170" spans="1:6" s="32" customFormat="1" x14ac:dyDescent="0.3">
      <c r="A170" s="20"/>
      <c r="B170" s="341"/>
      <c r="C170" s="339"/>
      <c r="D170" s="340"/>
      <c r="E170" s="128"/>
      <c r="F170" s="101">
        <f t="shared" si="2"/>
        <v>0</v>
      </c>
    </row>
    <row r="171" spans="1:6" s="32" customFormat="1" x14ac:dyDescent="0.3">
      <c r="A171" s="329">
        <v>5</v>
      </c>
      <c r="B171" s="338" t="s">
        <v>46</v>
      </c>
      <c r="C171" s="339"/>
      <c r="D171" s="340"/>
      <c r="E171" s="128"/>
      <c r="F171" s="101">
        <f t="shared" si="2"/>
        <v>0</v>
      </c>
    </row>
    <row r="172" spans="1:6" s="32" customFormat="1" x14ac:dyDescent="0.3">
      <c r="A172" s="20">
        <v>5.0999999999999996</v>
      </c>
      <c r="B172" s="300" t="s">
        <v>102</v>
      </c>
      <c r="C172" s="339">
        <v>1094.53</v>
      </c>
      <c r="D172" s="304" t="s">
        <v>100</v>
      </c>
      <c r="E172" s="128"/>
      <c r="F172" s="101">
        <f t="shared" si="2"/>
        <v>0</v>
      </c>
    </row>
    <row r="173" spans="1:6" s="32" customFormat="1" x14ac:dyDescent="0.3">
      <c r="A173" s="20">
        <v>5.2</v>
      </c>
      <c r="B173" s="300" t="s">
        <v>103</v>
      </c>
      <c r="C173" s="339">
        <v>1094.53</v>
      </c>
      <c r="D173" s="304" t="s">
        <v>100</v>
      </c>
      <c r="E173" s="128"/>
      <c r="F173" s="101">
        <f t="shared" si="2"/>
        <v>0</v>
      </c>
    </row>
    <row r="174" spans="1:6" s="32" customFormat="1" x14ac:dyDescent="0.3">
      <c r="A174" s="20">
        <v>5.3</v>
      </c>
      <c r="B174" s="300" t="s">
        <v>104</v>
      </c>
      <c r="C174" s="339">
        <v>6446.47</v>
      </c>
      <c r="D174" s="340" t="s">
        <v>9</v>
      </c>
      <c r="E174" s="128"/>
      <c r="F174" s="101">
        <f t="shared" si="2"/>
        <v>0</v>
      </c>
    </row>
    <row r="175" spans="1:6" s="32" customFormat="1" x14ac:dyDescent="0.3">
      <c r="A175" s="21"/>
      <c r="B175" s="338"/>
      <c r="C175" s="339"/>
      <c r="D175" s="340"/>
      <c r="E175" s="128"/>
      <c r="F175" s="101">
        <f t="shared" si="2"/>
        <v>0</v>
      </c>
    </row>
    <row r="176" spans="1:6" s="32" customFormat="1" x14ac:dyDescent="0.3">
      <c r="A176" s="329">
        <v>6</v>
      </c>
      <c r="B176" s="338" t="s">
        <v>28</v>
      </c>
      <c r="C176" s="339"/>
      <c r="D176" s="340"/>
      <c r="E176" s="128"/>
      <c r="F176" s="101">
        <f t="shared" si="2"/>
        <v>0</v>
      </c>
    </row>
    <row r="177" spans="1:6" s="32" customFormat="1" x14ac:dyDescent="0.3">
      <c r="A177" s="20">
        <v>6.1</v>
      </c>
      <c r="B177" s="343" t="s">
        <v>242</v>
      </c>
      <c r="C177" s="339">
        <v>1094.53</v>
      </c>
      <c r="D177" s="304" t="s">
        <v>100</v>
      </c>
      <c r="E177" s="33"/>
      <c r="F177" s="101">
        <f t="shared" si="2"/>
        <v>0</v>
      </c>
    </row>
    <row r="178" spans="1:6" s="32" customFormat="1" x14ac:dyDescent="0.3">
      <c r="A178" s="20">
        <v>6.2</v>
      </c>
      <c r="B178" s="300" t="s">
        <v>243</v>
      </c>
      <c r="C178" s="339">
        <v>1094.53</v>
      </c>
      <c r="D178" s="304" t="s">
        <v>100</v>
      </c>
      <c r="E178" s="33"/>
      <c r="F178" s="101">
        <f t="shared" si="2"/>
        <v>0</v>
      </c>
    </row>
    <row r="179" spans="1:6" s="32" customFormat="1" x14ac:dyDescent="0.3">
      <c r="A179" s="20"/>
      <c r="B179" s="300"/>
      <c r="C179" s="339"/>
      <c r="D179" s="340"/>
      <c r="E179" s="128"/>
      <c r="F179" s="101">
        <f t="shared" si="2"/>
        <v>0</v>
      </c>
    </row>
    <row r="180" spans="1:6" s="32" customFormat="1" ht="12.75" customHeight="1" x14ac:dyDescent="0.3">
      <c r="A180" s="329">
        <v>7</v>
      </c>
      <c r="B180" s="300" t="s">
        <v>105</v>
      </c>
      <c r="C180" s="339">
        <v>1049.8900000000001</v>
      </c>
      <c r="D180" s="304" t="s">
        <v>9</v>
      </c>
      <c r="E180" s="33"/>
      <c r="F180" s="101">
        <f t="shared" si="2"/>
        <v>0</v>
      </c>
    </row>
    <row r="181" spans="1:6" s="32" customFormat="1" ht="27.6" x14ac:dyDescent="0.3">
      <c r="A181" s="329">
        <v>8</v>
      </c>
      <c r="B181" s="300" t="s">
        <v>106</v>
      </c>
      <c r="C181" s="344">
        <v>162</v>
      </c>
      <c r="D181" s="345" t="s">
        <v>9</v>
      </c>
      <c r="E181" s="129"/>
      <c r="F181" s="101">
        <f t="shared" si="2"/>
        <v>0</v>
      </c>
    </row>
    <row r="182" spans="1:6" s="32" customFormat="1" ht="27.6" x14ac:dyDescent="0.3">
      <c r="A182" s="329">
        <v>9</v>
      </c>
      <c r="B182" s="300" t="s">
        <v>107</v>
      </c>
      <c r="C182" s="339">
        <v>216</v>
      </c>
      <c r="D182" s="346" t="s">
        <v>52</v>
      </c>
      <c r="E182" s="128"/>
      <c r="F182" s="101">
        <f t="shared" si="2"/>
        <v>0</v>
      </c>
    </row>
    <row r="183" spans="1:6" s="32" customFormat="1" x14ac:dyDescent="0.3">
      <c r="A183" s="20"/>
      <c r="B183" s="300"/>
      <c r="C183" s="339"/>
      <c r="D183" s="346"/>
      <c r="E183" s="128"/>
      <c r="F183" s="101">
        <f t="shared" si="2"/>
        <v>0</v>
      </c>
    </row>
    <row r="184" spans="1:6" s="32" customFormat="1" x14ac:dyDescent="0.3">
      <c r="A184" s="329">
        <v>10</v>
      </c>
      <c r="B184" s="343" t="s">
        <v>108</v>
      </c>
      <c r="C184" s="347">
        <v>1</v>
      </c>
      <c r="D184" s="348" t="s">
        <v>52</v>
      </c>
      <c r="E184" s="130"/>
      <c r="F184" s="101">
        <f t="shared" si="2"/>
        <v>0</v>
      </c>
    </row>
    <row r="185" spans="1:6" s="32" customFormat="1" x14ac:dyDescent="0.3">
      <c r="A185" s="329"/>
      <c r="B185" s="300"/>
      <c r="C185" s="349"/>
      <c r="D185" s="346"/>
      <c r="E185" s="128"/>
      <c r="F185" s="101">
        <f t="shared" si="2"/>
        <v>0</v>
      </c>
    </row>
    <row r="186" spans="1:6" s="32" customFormat="1" x14ac:dyDescent="0.3">
      <c r="A186" s="329" t="s">
        <v>213</v>
      </c>
      <c r="B186" s="338" t="s">
        <v>214</v>
      </c>
      <c r="C186" s="349"/>
      <c r="D186" s="346"/>
      <c r="E186" s="128"/>
      <c r="F186" s="101">
        <f t="shared" si="2"/>
        <v>0</v>
      </c>
    </row>
    <row r="187" spans="1:6" s="34" customFormat="1" ht="13.8" x14ac:dyDescent="0.3">
      <c r="A187" s="350">
        <v>1</v>
      </c>
      <c r="B187" s="177" t="s">
        <v>217</v>
      </c>
      <c r="C187" s="351">
        <v>2307.5</v>
      </c>
      <c r="D187" s="252" t="s">
        <v>100</v>
      </c>
      <c r="E187" s="131"/>
      <c r="F187" s="101">
        <f t="shared" si="2"/>
        <v>0</v>
      </c>
    </row>
    <row r="188" spans="1:6" s="34" customFormat="1" ht="13.5" customHeight="1" x14ac:dyDescent="0.3">
      <c r="A188" s="350">
        <v>2</v>
      </c>
      <c r="B188" s="177" t="s">
        <v>220</v>
      </c>
      <c r="C188" s="351">
        <v>4615</v>
      </c>
      <c r="D188" s="252" t="s">
        <v>100</v>
      </c>
      <c r="E188" s="131"/>
      <c r="F188" s="101">
        <f t="shared" si="2"/>
        <v>0</v>
      </c>
    </row>
    <row r="189" spans="1:6" s="34" customFormat="1" ht="13.8" x14ac:dyDescent="0.3">
      <c r="A189" s="350">
        <v>3</v>
      </c>
      <c r="B189" s="174" t="s">
        <v>275</v>
      </c>
      <c r="C189" s="351">
        <v>553.79999999999995</v>
      </c>
      <c r="D189" s="252" t="s">
        <v>98</v>
      </c>
      <c r="E189" s="131"/>
      <c r="F189" s="101">
        <f t="shared" si="2"/>
        <v>0</v>
      </c>
    </row>
    <row r="190" spans="1:6" s="34" customFormat="1" ht="13.8" x14ac:dyDescent="0.3">
      <c r="A190" s="350">
        <v>4</v>
      </c>
      <c r="B190" s="177" t="s">
        <v>125</v>
      </c>
      <c r="C190" s="351">
        <v>553.79999999999995</v>
      </c>
      <c r="D190" s="252" t="s">
        <v>98</v>
      </c>
      <c r="E190" s="131"/>
      <c r="F190" s="101">
        <f t="shared" si="2"/>
        <v>0</v>
      </c>
    </row>
    <row r="191" spans="1:6" s="34" customFormat="1" ht="13.8" x14ac:dyDescent="0.3">
      <c r="A191" s="350">
        <v>5</v>
      </c>
      <c r="B191" s="177" t="s">
        <v>126</v>
      </c>
      <c r="C191" s="351">
        <v>526.11</v>
      </c>
      <c r="D191" s="252" t="s">
        <v>98</v>
      </c>
      <c r="E191" s="131"/>
      <c r="F191" s="101">
        <f t="shared" si="2"/>
        <v>0</v>
      </c>
    </row>
    <row r="192" spans="1:6" s="34" customFormat="1" ht="13.8" x14ac:dyDescent="0.3">
      <c r="A192" s="350">
        <v>6</v>
      </c>
      <c r="B192" s="163" t="s">
        <v>219</v>
      </c>
      <c r="C192" s="351">
        <v>4615</v>
      </c>
      <c r="D192" s="252" t="s">
        <v>100</v>
      </c>
      <c r="E192" s="131"/>
      <c r="F192" s="101">
        <f t="shared" si="2"/>
        <v>0</v>
      </c>
    </row>
    <row r="193" spans="1:6" s="34" customFormat="1" ht="13.8" x14ac:dyDescent="0.3">
      <c r="A193" s="350">
        <v>7</v>
      </c>
      <c r="B193" s="163" t="s">
        <v>241</v>
      </c>
      <c r="C193" s="351">
        <v>4615</v>
      </c>
      <c r="D193" s="252" t="s">
        <v>100</v>
      </c>
      <c r="E193" s="131"/>
      <c r="F193" s="101">
        <f t="shared" si="2"/>
        <v>0</v>
      </c>
    </row>
    <row r="194" spans="1:6" s="34" customFormat="1" ht="13.8" x14ac:dyDescent="0.3">
      <c r="A194" s="350">
        <v>8</v>
      </c>
      <c r="B194" s="174" t="s">
        <v>286</v>
      </c>
      <c r="C194" s="351">
        <f>+C193*0.0508*1.28</f>
        <v>300.08999999999997</v>
      </c>
      <c r="D194" s="252" t="s">
        <v>98</v>
      </c>
      <c r="E194" s="131"/>
      <c r="F194" s="101">
        <f t="shared" si="2"/>
        <v>0</v>
      </c>
    </row>
    <row r="195" spans="1:6" s="34" customFormat="1" ht="27.6" x14ac:dyDescent="0.3">
      <c r="A195" s="350">
        <v>9</v>
      </c>
      <c r="B195" s="177" t="s">
        <v>282</v>
      </c>
      <c r="C195" s="352">
        <v>599.95000000000005</v>
      </c>
      <c r="D195" s="353" t="s">
        <v>98</v>
      </c>
      <c r="E195" s="132"/>
      <c r="F195" s="101">
        <f t="shared" si="2"/>
        <v>0</v>
      </c>
    </row>
    <row r="196" spans="1:6" s="34" customFormat="1" ht="13.8" x14ac:dyDescent="0.3">
      <c r="A196" s="350">
        <v>10</v>
      </c>
      <c r="B196" s="177" t="s">
        <v>240</v>
      </c>
      <c r="C196" s="351">
        <v>16</v>
      </c>
      <c r="D196" s="252" t="s">
        <v>100</v>
      </c>
      <c r="E196" s="125"/>
      <c r="F196" s="101">
        <f t="shared" si="2"/>
        <v>0</v>
      </c>
    </row>
    <row r="197" spans="1:6" s="34" customFormat="1" ht="13.8" x14ac:dyDescent="0.3">
      <c r="A197" s="350">
        <v>11</v>
      </c>
      <c r="B197" s="177" t="s">
        <v>218</v>
      </c>
      <c r="C197" s="351">
        <v>20</v>
      </c>
      <c r="D197" s="252" t="s">
        <v>9</v>
      </c>
      <c r="E197" s="131"/>
      <c r="F197" s="101">
        <f t="shared" si="2"/>
        <v>0</v>
      </c>
    </row>
    <row r="198" spans="1:6" s="32" customFormat="1" x14ac:dyDescent="0.3">
      <c r="A198" s="329"/>
      <c r="B198" s="300"/>
      <c r="C198" s="349"/>
      <c r="D198" s="346"/>
      <c r="E198" s="128"/>
      <c r="F198" s="101">
        <f t="shared" si="2"/>
        <v>0</v>
      </c>
    </row>
    <row r="199" spans="1:6" s="75" customFormat="1" ht="13.2" x14ac:dyDescent="0.3">
      <c r="A199" s="354" t="s">
        <v>216</v>
      </c>
      <c r="B199" s="355" t="s">
        <v>215</v>
      </c>
      <c r="C199" s="356"/>
      <c r="D199" s="357"/>
      <c r="E199" s="133"/>
      <c r="F199" s="101">
        <f t="shared" si="2"/>
        <v>0</v>
      </c>
    </row>
    <row r="200" spans="1:6" s="75" customFormat="1" ht="26.4" x14ac:dyDescent="0.3">
      <c r="A200" s="358">
        <v>1</v>
      </c>
      <c r="B200" s="359" t="s">
        <v>237</v>
      </c>
      <c r="C200" s="360">
        <v>1650</v>
      </c>
      <c r="D200" s="361" t="s">
        <v>10</v>
      </c>
      <c r="E200" s="134"/>
      <c r="F200" s="101">
        <f t="shared" si="2"/>
        <v>0</v>
      </c>
    </row>
    <row r="201" spans="1:6" s="76" customFormat="1" ht="5.25" customHeight="1" x14ac:dyDescent="0.3">
      <c r="A201" s="358"/>
      <c r="B201" s="359"/>
      <c r="C201" s="360"/>
      <c r="D201" s="361"/>
      <c r="E201" s="134"/>
      <c r="F201" s="101">
        <f t="shared" si="2"/>
        <v>0</v>
      </c>
    </row>
    <row r="202" spans="1:6" s="42" customFormat="1" ht="13.5" customHeight="1" x14ac:dyDescent="0.3">
      <c r="A202" s="362"/>
      <c r="B202" s="363" t="s">
        <v>119</v>
      </c>
      <c r="C202" s="364"/>
      <c r="D202" s="365"/>
      <c r="E202" s="135"/>
      <c r="F202" s="135">
        <f>SUM(F49:F201)</f>
        <v>0</v>
      </c>
    </row>
    <row r="203" spans="1:6" s="43" customFormat="1" ht="13.5" customHeight="1" x14ac:dyDescent="0.3">
      <c r="A203" s="162"/>
      <c r="B203" s="221"/>
      <c r="C203" s="157"/>
      <c r="D203" s="158"/>
      <c r="E203" s="96"/>
      <c r="F203" s="101"/>
    </row>
    <row r="204" spans="1:6" s="38" customFormat="1" ht="12.75" customHeight="1" x14ac:dyDescent="0.3">
      <c r="A204" s="366" t="s">
        <v>12</v>
      </c>
      <c r="B204" s="367" t="s">
        <v>118</v>
      </c>
      <c r="C204" s="157"/>
      <c r="D204" s="158"/>
      <c r="E204" s="96"/>
      <c r="F204" s="101">
        <f t="shared" si="2"/>
        <v>0</v>
      </c>
    </row>
    <row r="205" spans="1:6" s="38" customFormat="1" ht="5.0999999999999996" customHeight="1" x14ac:dyDescent="0.3">
      <c r="A205" s="368"/>
      <c r="B205" s="191"/>
      <c r="C205" s="157"/>
      <c r="D205" s="158"/>
      <c r="E205" s="96"/>
      <c r="F205" s="101">
        <f t="shared" si="2"/>
        <v>0</v>
      </c>
    </row>
    <row r="206" spans="1:6" s="38" customFormat="1" ht="12.75" customHeight="1" x14ac:dyDescent="0.3">
      <c r="A206" s="369">
        <v>1</v>
      </c>
      <c r="B206" s="370" t="s">
        <v>32</v>
      </c>
      <c r="C206" s="157"/>
      <c r="D206" s="158"/>
      <c r="E206" s="97"/>
      <c r="F206" s="101">
        <f t="shared" si="2"/>
        <v>0</v>
      </c>
    </row>
    <row r="207" spans="1:6" s="38" customFormat="1" ht="12.75" customHeight="1" x14ac:dyDescent="0.3">
      <c r="A207" s="368">
        <v>1.1000000000000001</v>
      </c>
      <c r="B207" s="177" t="s">
        <v>238</v>
      </c>
      <c r="C207" s="199">
        <v>13</v>
      </c>
      <c r="D207" s="158" t="s">
        <v>10</v>
      </c>
      <c r="E207" s="53"/>
      <c r="F207" s="101">
        <f t="shared" si="2"/>
        <v>0</v>
      </c>
    </row>
    <row r="208" spans="1:6" s="38" customFormat="1" ht="12.75" customHeight="1" x14ac:dyDescent="0.3">
      <c r="A208" s="368">
        <v>1.2</v>
      </c>
      <c r="B208" s="177" t="s">
        <v>239</v>
      </c>
      <c r="C208" s="199">
        <v>1</v>
      </c>
      <c r="D208" s="158" t="s">
        <v>10</v>
      </c>
      <c r="E208" s="53"/>
      <c r="F208" s="101">
        <f t="shared" ref="F208:F271" si="3">+E208*C208</f>
        <v>0</v>
      </c>
    </row>
    <row r="209" spans="1:6" s="38" customFormat="1" ht="12.75" customHeight="1" x14ac:dyDescent="0.3">
      <c r="A209" s="368">
        <v>1.3</v>
      </c>
      <c r="B209" s="177" t="s">
        <v>130</v>
      </c>
      <c r="C209" s="199">
        <v>2</v>
      </c>
      <c r="D209" s="158" t="s">
        <v>10</v>
      </c>
      <c r="E209" s="96"/>
      <c r="F209" s="101">
        <f t="shared" si="3"/>
        <v>0</v>
      </c>
    </row>
    <row r="210" spans="1:6" s="38" customFormat="1" ht="12.75" customHeight="1" x14ac:dyDescent="0.3">
      <c r="A210" s="368">
        <v>1.4</v>
      </c>
      <c r="B210" s="177" t="s">
        <v>131</v>
      </c>
      <c r="C210" s="199">
        <v>11</v>
      </c>
      <c r="D210" s="158" t="s">
        <v>10</v>
      </c>
      <c r="E210" s="96"/>
      <c r="F210" s="101">
        <f t="shared" si="3"/>
        <v>0</v>
      </c>
    </row>
    <row r="211" spans="1:6" s="38" customFormat="1" ht="12.75" customHeight="1" x14ac:dyDescent="0.3">
      <c r="A211" s="368">
        <v>1.5</v>
      </c>
      <c r="B211" s="177" t="s">
        <v>132</v>
      </c>
      <c r="C211" s="199">
        <v>1</v>
      </c>
      <c r="D211" s="158" t="s">
        <v>10</v>
      </c>
      <c r="E211" s="96"/>
      <c r="F211" s="101">
        <f t="shared" si="3"/>
        <v>0</v>
      </c>
    </row>
    <row r="212" spans="1:6" s="38" customFormat="1" ht="12.75" customHeight="1" x14ac:dyDescent="0.3">
      <c r="A212" s="368">
        <v>1.6</v>
      </c>
      <c r="B212" s="177" t="s">
        <v>133</v>
      </c>
      <c r="C212" s="199">
        <v>3</v>
      </c>
      <c r="D212" s="158" t="s">
        <v>10</v>
      </c>
      <c r="E212" s="96"/>
      <c r="F212" s="101">
        <f t="shared" si="3"/>
        <v>0</v>
      </c>
    </row>
    <row r="213" spans="1:6" s="38" customFormat="1" ht="12.75" customHeight="1" x14ac:dyDescent="0.3">
      <c r="A213" s="368">
        <v>1.7</v>
      </c>
      <c r="B213" s="177" t="s">
        <v>134</v>
      </c>
      <c r="C213" s="199">
        <v>14</v>
      </c>
      <c r="D213" s="158" t="s">
        <v>10</v>
      </c>
      <c r="E213" s="96"/>
      <c r="F213" s="101">
        <f t="shared" si="3"/>
        <v>0</v>
      </c>
    </row>
    <row r="214" spans="1:6" s="38" customFormat="1" ht="12.75" customHeight="1" x14ac:dyDescent="0.3">
      <c r="A214" s="368">
        <v>1.8</v>
      </c>
      <c r="B214" s="177" t="s">
        <v>135</v>
      </c>
      <c r="C214" s="199">
        <v>3</v>
      </c>
      <c r="D214" s="158" t="s">
        <v>10</v>
      </c>
      <c r="E214" s="96"/>
      <c r="F214" s="101">
        <f t="shared" si="3"/>
        <v>0</v>
      </c>
    </row>
    <row r="215" spans="1:6" s="38" customFormat="1" ht="12.75" customHeight="1" x14ac:dyDescent="0.3">
      <c r="A215" s="368">
        <v>1.9</v>
      </c>
      <c r="B215" s="177" t="s">
        <v>136</v>
      </c>
      <c r="C215" s="199">
        <v>3</v>
      </c>
      <c r="D215" s="158" t="s">
        <v>10</v>
      </c>
      <c r="E215" s="96"/>
      <c r="F215" s="101">
        <f t="shared" si="3"/>
        <v>0</v>
      </c>
    </row>
    <row r="216" spans="1:6" s="38" customFormat="1" ht="17.25" customHeight="1" x14ac:dyDescent="0.3">
      <c r="A216" s="371">
        <v>1.1000000000000001</v>
      </c>
      <c r="B216" s="177" t="s">
        <v>137</v>
      </c>
      <c r="C216" s="199">
        <v>1</v>
      </c>
      <c r="D216" s="158" t="s">
        <v>10</v>
      </c>
      <c r="E216" s="96"/>
      <c r="F216" s="101">
        <f t="shared" si="3"/>
        <v>0</v>
      </c>
    </row>
    <row r="217" spans="1:6" s="38" customFormat="1" ht="12.75" customHeight="1" x14ac:dyDescent="0.3">
      <c r="A217" s="368">
        <v>1.1100000000000001</v>
      </c>
      <c r="B217" s="177" t="s">
        <v>138</v>
      </c>
      <c r="C217" s="199">
        <v>3</v>
      </c>
      <c r="D217" s="158" t="s">
        <v>10</v>
      </c>
      <c r="E217" s="96"/>
      <c r="F217" s="101">
        <f t="shared" si="3"/>
        <v>0</v>
      </c>
    </row>
    <row r="218" spans="1:6" s="38" customFormat="1" ht="12.75" customHeight="1" x14ac:dyDescent="0.3">
      <c r="A218" s="371">
        <v>1.1200000000000001</v>
      </c>
      <c r="B218" s="177" t="s">
        <v>139</v>
      </c>
      <c r="C218" s="199">
        <v>3</v>
      </c>
      <c r="D218" s="158" t="s">
        <v>10</v>
      </c>
      <c r="E218" s="96"/>
      <c r="F218" s="101">
        <f t="shared" si="3"/>
        <v>0</v>
      </c>
    </row>
    <row r="219" spans="1:6" s="38" customFormat="1" ht="12.75" customHeight="1" x14ac:dyDescent="0.3">
      <c r="A219" s="368">
        <v>1.1299999999999999</v>
      </c>
      <c r="B219" s="177" t="s">
        <v>140</v>
      </c>
      <c r="C219" s="199">
        <v>8100</v>
      </c>
      <c r="D219" s="158" t="s">
        <v>33</v>
      </c>
      <c r="E219" s="96"/>
      <c r="F219" s="101">
        <f t="shared" si="3"/>
        <v>0</v>
      </c>
    </row>
    <row r="220" spans="1:6" s="38" customFormat="1" ht="13.5" customHeight="1" x14ac:dyDescent="0.3">
      <c r="A220" s="371">
        <v>1.1399999999999999</v>
      </c>
      <c r="B220" s="177" t="s">
        <v>141</v>
      </c>
      <c r="C220" s="199">
        <v>14</v>
      </c>
      <c r="D220" s="158" t="s">
        <v>10</v>
      </c>
      <c r="E220" s="96"/>
      <c r="F220" s="101">
        <f t="shared" si="3"/>
        <v>0</v>
      </c>
    </row>
    <row r="221" spans="1:6" s="38" customFormat="1" ht="13.5" customHeight="1" x14ac:dyDescent="0.3">
      <c r="A221" s="368">
        <v>1.1499999999999999</v>
      </c>
      <c r="B221" s="177" t="s">
        <v>142</v>
      </c>
      <c r="C221" s="199">
        <v>3</v>
      </c>
      <c r="D221" s="158" t="s">
        <v>10</v>
      </c>
      <c r="E221" s="96"/>
      <c r="F221" s="101">
        <f t="shared" si="3"/>
        <v>0</v>
      </c>
    </row>
    <row r="222" spans="1:6" s="38" customFormat="1" ht="13.5" customHeight="1" x14ac:dyDescent="0.3">
      <c r="A222" s="371">
        <v>1.1599999999999999</v>
      </c>
      <c r="B222" s="177" t="s">
        <v>143</v>
      </c>
      <c r="C222" s="199">
        <v>14</v>
      </c>
      <c r="D222" s="158" t="s">
        <v>10</v>
      </c>
      <c r="E222" s="96"/>
      <c r="F222" s="101">
        <f t="shared" si="3"/>
        <v>0</v>
      </c>
    </row>
    <row r="223" spans="1:6" s="38" customFormat="1" ht="13.5" customHeight="1" x14ac:dyDescent="0.3">
      <c r="A223" s="368">
        <v>1.17</v>
      </c>
      <c r="B223" s="177" t="s">
        <v>144</v>
      </c>
      <c r="C223" s="199">
        <v>1</v>
      </c>
      <c r="D223" s="158" t="s">
        <v>10</v>
      </c>
      <c r="E223" s="96"/>
      <c r="F223" s="101">
        <f t="shared" si="3"/>
        <v>0</v>
      </c>
    </row>
    <row r="224" spans="1:6" s="38" customFormat="1" ht="12.75" customHeight="1" x14ac:dyDescent="0.3">
      <c r="A224" s="371">
        <v>1.18</v>
      </c>
      <c r="B224" s="177" t="s">
        <v>145</v>
      </c>
      <c r="C224" s="199">
        <v>1</v>
      </c>
      <c r="D224" s="158" t="s">
        <v>10</v>
      </c>
      <c r="E224" s="96"/>
      <c r="F224" s="101">
        <f t="shared" si="3"/>
        <v>0</v>
      </c>
    </row>
    <row r="225" spans="1:6" s="38" customFormat="1" ht="12.75" customHeight="1" x14ac:dyDescent="0.3">
      <c r="A225" s="368"/>
      <c r="B225" s="372"/>
      <c r="C225" s="157"/>
      <c r="D225" s="158"/>
      <c r="E225" s="96"/>
      <c r="F225" s="101">
        <f t="shared" si="3"/>
        <v>0</v>
      </c>
    </row>
    <row r="226" spans="1:6" s="38" customFormat="1" ht="12.75" customHeight="1" x14ac:dyDescent="0.3">
      <c r="A226" s="369">
        <v>2</v>
      </c>
      <c r="B226" s="370" t="s">
        <v>39</v>
      </c>
      <c r="C226" s="157"/>
      <c r="D226" s="158"/>
      <c r="E226" s="96"/>
      <c r="F226" s="101">
        <f t="shared" si="3"/>
        <v>0</v>
      </c>
    </row>
    <row r="227" spans="1:6" s="38" customFormat="1" ht="44.25" customHeight="1" x14ac:dyDescent="0.3">
      <c r="A227" s="368">
        <v>2.1</v>
      </c>
      <c r="B227" s="373" t="s">
        <v>155</v>
      </c>
      <c r="C227" s="199">
        <v>32</v>
      </c>
      <c r="D227" s="158" t="s">
        <v>33</v>
      </c>
      <c r="E227" s="96"/>
      <c r="F227" s="101">
        <f t="shared" si="3"/>
        <v>0</v>
      </c>
    </row>
    <row r="228" spans="1:6" s="38" customFormat="1" ht="45.75" customHeight="1" x14ac:dyDescent="0.3">
      <c r="A228" s="368">
        <v>2.2000000000000002</v>
      </c>
      <c r="B228" s="373" t="s">
        <v>146</v>
      </c>
      <c r="C228" s="199">
        <v>200</v>
      </c>
      <c r="D228" s="158" t="s">
        <v>33</v>
      </c>
      <c r="E228" s="96"/>
      <c r="F228" s="101">
        <f t="shared" si="3"/>
        <v>0</v>
      </c>
    </row>
    <row r="229" spans="1:6" s="38" customFormat="1" ht="57.75" customHeight="1" x14ac:dyDescent="0.3">
      <c r="A229" s="368">
        <v>2.2999999999999998</v>
      </c>
      <c r="B229" s="373" t="s">
        <v>156</v>
      </c>
      <c r="C229" s="199">
        <v>50</v>
      </c>
      <c r="D229" s="158" t="s">
        <v>33</v>
      </c>
      <c r="E229" s="96"/>
      <c r="F229" s="101">
        <f t="shared" si="3"/>
        <v>0</v>
      </c>
    </row>
    <row r="230" spans="1:6" s="38" customFormat="1" ht="61.5" customHeight="1" x14ac:dyDescent="0.3">
      <c r="A230" s="368">
        <v>2.4</v>
      </c>
      <c r="B230" s="373" t="s">
        <v>147</v>
      </c>
      <c r="C230" s="199">
        <v>15</v>
      </c>
      <c r="D230" s="158" t="s">
        <v>33</v>
      </c>
      <c r="E230" s="96"/>
      <c r="F230" s="101">
        <f t="shared" si="3"/>
        <v>0</v>
      </c>
    </row>
    <row r="231" spans="1:6" s="38" customFormat="1" ht="60" customHeight="1" x14ac:dyDescent="0.3">
      <c r="A231" s="368">
        <v>2.5</v>
      </c>
      <c r="B231" s="373" t="s">
        <v>148</v>
      </c>
      <c r="C231" s="199">
        <v>24</v>
      </c>
      <c r="D231" s="158" t="s">
        <v>33</v>
      </c>
      <c r="E231" s="96"/>
      <c r="F231" s="101">
        <f t="shared" si="3"/>
        <v>0</v>
      </c>
    </row>
    <row r="232" spans="1:6" s="38" customFormat="1" ht="59.25" customHeight="1" x14ac:dyDescent="0.3">
      <c r="A232" s="368">
        <v>2.6</v>
      </c>
      <c r="B232" s="373" t="s">
        <v>149</v>
      </c>
      <c r="C232" s="199">
        <v>2000</v>
      </c>
      <c r="D232" s="158" t="s">
        <v>33</v>
      </c>
      <c r="E232" s="96"/>
      <c r="F232" s="101">
        <f t="shared" si="3"/>
        <v>0</v>
      </c>
    </row>
    <row r="233" spans="1:6" s="38" customFormat="1" ht="33.75" customHeight="1" x14ac:dyDescent="0.3">
      <c r="A233" s="368">
        <v>2.7</v>
      </c>
      <c r="B233" s="373" t="s">
        <v>150</v>
      </c>
      <c r="C233" s="199">
        <v>800</v>
      </c>
      <c r="D233" s="158" t="s">
        <v>33</v>
      </c>
      <c r="E233" s="96"/>
      <c r="F233" s="101">
        <f t="shared" si="3"/>
        <v>0</v>
      </c>
    </row>
    <row r="234" spans="1:6" s="38" customFormat="1" ht="31.5" customHeight="1" x14ac:dyDescent="0.3">
      <c r="A234" s="368">
        <v>2.8</v>
      </c>
      <c r="B234" s="373" t="s">
        <v>151</v>
      </c>
      <c r="C234" s="199">
        <v>4500</v>
      </c>
      <c r="D234" s="158" t="s">
        <v>33</v>
      </c>
      <c r="E234" s="96"/>
      <c r="F234" s="101">
        <f t="shared" si="3"/>
        <v>0</v>
      </c>
    </row>
    <row r="235" spans="1:6" s="38" customFormat="1" ht="33.75" customHeight="1" x14ac:dyDescent="0.3">
      <c r="A235" s="368">
        <v>2.9</v>
      </c>
      <c r="B235" s="373" t="s">
        <v>152</v>
      </c>
      <c r="C235" s="199">
        <v>1000</v>
      </c>
      <c r="D235" s="158" t="s">
        <v>33</v>
      </c>
      <c r="E235" s="96"/>
      <c r="F235" s="101">
        <f t="shared" si="3"/>
        <v>0</v>
      </c>
    </row>
    <row r="236" spans="1:6" s="38" customFormat="1" ht="61.5" customHeight="1" x14ac:dyDescent="0.3">
      <c r="A236" s="374">
        <v>2.1</v>
      </c>
      <c r="B236" s="375" t="s">
        <v>153</v>
      </c>
      <c r="C236" s="376">
        <v>15</v>
      </c>
      <c r="D236" s="238" t="s">
        <v>33</v>
      </c>
      <c r="E236" s="113"/>
      <c r="F236" s="101">
        <f t="shared" si="3"/>
        <v>0</v>
      </c>
    </row>
    <row r="237" spans="1:6" s="38" customFormat="1" ht="63" customHeight="1" x14ac:dyDescent="0.3">
      <c r="A237" s="368">
        <v>2.11</v>
      </c>
      <c r="B237" s="373" t="s">
        <v>154</v>
      </c>
      <c r="C237" s="199">
        <v>200</v>
      </c>
      <c r="D237" s="158" t="s">
        <v>33</v>
      </c>
      <c r="E237" s="96"/>
      <c r="F237" s="101">
        <f t="shared" si="3"/>
        <v>0</v>
      </c>
    </row>
    <row r="238" spans="1:6" s="38" customFormat="1" ht="29.25" customHeight="1" x14ac:dyDescent="0.3">
      <c r="A238" s="371">
        <v>2.12</v>
      </c>
      <c r="B238" s="373" t="s">
        <v>157</v>
      </c>
      <c r="C238" s="199">
        <v>234</v>
      </c>
      <c r="D238" s="158" t="s">
        <v>98</v>
      </c>
      <c r="E238" s="96"/>
      <c r="F238" s="101">
        <f t="shared" si="3"/>
        <v>0</v>
      </c>
    </row>
    <row r="239" spans="1:6" s="38" customFormat="1" ht="12.75" customHeight="1" x14ac:dyDescent="0.3">
      <c r="A239" s="368"/>
      <c r="B239" s="372"/>
      <c r="C239" s="199"/>
      <c r="D239" s="158"/>
      <c r="E239" s="96"/>
      <c r="F239" s="101">
        <f t="shared" si="3"/>
        <v>0</v>
      </c>
    </row>
    <row r="240" spans="1:6" s="38" customFormat="1" ht="5.0999999999999996" customHeight="1" x14ac:dyDescent="0.3">
      <c r="A240" s="368"/>
      <c r="B240" s="221"/>
      <c r="C240" s="199"/>
      <c r="D240" s="158"/>
      <c r="E240" s="96"/>
      <c r="F240" s="101">
        <f t="shared" si="3"/>
        <v>0</v>
      </c>
    </row>
    <row r="241" spans="1:6" s="38" customFormat="1" ht="12.75" customHeight="1" x14ac:dyDescent="0.3">
      <c r="A241" s="369">
        <v>3</v>
      </c>
      <c r="B241" s="377" t="s">
        <v>40</v>
      </c>
      <c r="C241" s="157"/>
      <c r="D241" s="158"/>
      <c r="E241" s="96"/>
      <c r="F241" s="101">
        <f t="shared" si="3"/>
        <v>0</v>
      </c>
    </row>
    <row r="242" spans="1:6" s="38" customFormat="1" ht="56.25" customHeight="1" x14ac:dyDescent="0.3">
      <c r="A242" s="368">
        <v>3.1</v>
      </c>
      <c r="B242" s="378" t="s">
        <v>223</v>
      </c>
      <c r="C242" s="164">
        <v>8</v>
      </c>
      <c r="D242" s="165" t="s">
        <v>10</v>
      </c>
      <c r="E242" s="136"/>
      <c r="F242" s="101">
        <f t="shared" si="3"/>
        <v>0</v>
      </c>
    </row>
    <row r="243" spans="1:6" s="38" customFormat="1" ht="32.25" customHeight="1" x14ac:dyDescent="0.3">
      <c r="A243" s="368">
        <v>3.2</v>
      </c>
      <c r="B243" s="373" t="s">
        <v>209</v>
      </c>
      <c r="C243" s="199">
        <v>1</v>
      </c>
      <c r="D243" s="158" t="s">
        <v>10</v>
      </c>
      <c r="E243" s="96"/>
      <c r="F243" s="101">
        <f t="shared" si="3"/>
        <v>0</v>
      </c>
    </row>
    <row r="244" spans="1:6" s="39" customFormat="1" ht="32.25" customHeight="1" x14ac:dyDescent="0.3">
      <c r="A244" s="368">
        <v>3.3</v>
      </c>
      <c r="B244" s="378" t="s">
        <v>222</v>
      </c>
      <c r="C244" s="199">
        <v>1</v>
      </c>
      <c r="D244" s="158" t="s">
        <v>10</v>
      </c>
      <c r="E244" s="96"/>
      <c r="F244" s="101">
        <f t="shared" si="3"/>
        <v>0</v>
      </c>
    </row>
    <row r="245" spans="1:6" s="38" customFormat="1" ht="12.75" customHeight="1" x14ac:dyDescent="0.3">
      <c r="A245" s="368">
        <v>3.4</v>
      </c>
      <c r="B245" s="253" t="s">
        <v>158</v>
      </c>
      <c r="C245" s="199">
        <v>1</v>
      </c>
      <c r="D245" s="158" t="s">
        <v>10</v>
      </c>
      <c r="E245" s="96"/>
      <c r="F245" s="101">
        <f t="shared" si="3"/>
        <v>0</v>
      </c>
    </row>
    <row r="246" spans="1:6" s="38" customFormat="1" ht="12.75" customHeight="1" x14ac:dyDescent="0.3">
      <c r="A246" s="368">
        <v>3.5</v>
      </c>
      <c r="B246" s="253" t="s">
        <v>159</v>
      </c>
      <c r="C246" s="199">
        <v>1</v>
      </c>
      <c r="D246" s="158" t="s">
        <v>10</v>
      </c>
      <c r="E246" s="96"/>
      <c r="F246" s="101">
        <f t="shared" si="3"/>
        <v>0</v>
      </c>
    </row>
    <row r="247" spans="1:6" s="38" customFormat="1" ht="27" customHeight="1" x14ac:dyDescent="0.3">
      <c r="A247" s="368">
        <v>3.6</v>
      </c>
      <c r="B247" s="373" t="s">
        <v>228</v>
      </c>
      <c r="C247" s="164">
        <v>8</v>
      </c>
      <c r="D247" s="165" t="s">
        <v>10</v>
      </c>
      <c r="E247" s="136"/>
      <c r="F247" s="101">
        <f t="shared" si="3"/>
        <v>0</v>
      </c>
    </row>
    <row r="248" spans="1:6" s="38" customFormat="1" ht="48" customHeight="1" x14ac:dyDescent="0.3">
      <c r="A248" s="368">
        <f>+A247+0.1</f>
        <v>3.7</v>
      </c>
      <c r="B248" s="373" t="s">
        <v>279</v>
      </c>
      <c r="C248" s="164">
        <v>1</v>
      </c>
      <c r="D248" s="165" t="s">
        <v>10</v>
      </c>
      <c r="E248" s="136"/>
      <c r="F248" s="101">
        <f t="shared" si="3"/>
        <v>0</v>
      </c>
    </row>
    <row r="249" spans="1:6" s="38" customFormat="1" ht="96.6" x14ac:dyDescent="0.3">
      <c r="A249" s="368">
        <f t="shared" ref="A249:A250" si="4">+A248+0.1</f>
        <v>3.8</v>
      </c>
      <c r="B249" s="373" t="s">
        <v>283</v>
      </c>
      <c r="C249" s="164">
        <v>1</v>
      </c>
      <c r="D249" s="165" t="s">
        <v>10</v>
      </c>
      <c r="E249" s="136"/>
      <c r="F249" s="101">
        <f t="shared" si="3"/>
        <v>0</v>
      </c>
    </row>
    <row r="250" spans="1:6" s="81" customFormat="1" ht="13.8" x14ac:dyDescent="0.3">
      <c r="A250" s="368">
        <f t="shared" si="4"/>
        <v>3.9</v>
      </c>
      <c r="B250" s="253" t="s">
        <v>227</v>
      </c>
      <c r="C250" s="199">
        <v>852.8</v>
      </c>
      <c r="D250" s="379" t="s">
        <v>225</v>
      </c>
      <c r="E250" s="96"/>
      <c r="F250" s="101">
        <f t="shared" si="3"/>
        <v>0</v>
      </c>
    </row>
    <row r="251" spans="1:6" s="81" customFormat="1" ht="16.5" customHeight="1" x14ac:dyDescent="0.3">
      <c r="A251" s="371">
        <v>3.1</v>
      </c>
      <c r="B251" s="373" t="s">
        <v>229</v>
      </c>
      <c r="C251" s="199">
        <v>16</v>
      </c>
      <c r="D251" s="379" t="s">
        <v>10</v>
      </c>
      <c r="E251" s="96"/>
      <c r="F251" s="101">
        <f t="shared" si="3"/>
        <v>0</v>
      </c>
    </row>
    <row r="252" spans="1:6" s="81" customFormat="1" ht="13.5" customHeight="1" x14ac:dyDescent="0.3">
      <c r="A252" s="371">
        <f>+A251+0.01</f>
        <v>3.11</v>
      </c>
      <c r="B252" s="373" t="s">
        <v>226</v>
      </c>
      <c r="C252" s="199">
        <v>8</v>
      </c>
      <c r="D252" s="379" t="s">
        <v>10</v>
      </c>
      <c r="E252" s="96"/>
      <c r="F252" s="101">
        <f t="shared" si="3"/>
        <v>0</v>
      </c>
    </row>
    <row r="253" spans="1:6" s="38" customFormat="1" ht="12.75" customHeight="1" x14ac:dyDescent="0.3">
      <c r="A253" s="371">
        <f>+A252+0.01</f>
        <v>3.12</v>
      </c>
      <c r="B253" s="253" t="s">
        <v>278</v>
      </c>
      <c r="C253" s="199">
        <v>1</v>
      </c>
      <c r="D253" s="158" t="s">
        <v>15</v>
      </c>
      <c r="E253" s="96"/>
      <c r="F253" s="101">
        <f t="shared" si="3"/>
        <v>0</v>
      </c>
    </row>
    <row r="254" spans="1:6" s="38" customFormat="1" ht="12.75" customHeight="1" x14ac:dyDescent="0.3">
      <c r="A254" s="368"/>
      <c r="B254" s="372"/>
      <c r="C254" s="199"/>
      <c r="D254" s="158"/>
      <c r="E254" s="96"/>
      <c r="F254" s="101">
        <f t="shared" si="3"/>
        <v>0</v>
      </c>
    </row>
    <row r="255" spans="1:6" s="38" customFormat="1" ht="12.75" customHeight="1" x14ac:dyDescent="0.3">
      <c r="A255" s="369">
        <v>4</v>
      </c>
      <c r="B255" s="377" t="s">
        <v>42</v>
      </c>
      <c r="C255" s="199"/>
      <c r="D255" s="158"/>
      <c r="E255" s="96"/>
      <c r="F255" s="101">
        <f t="shared" si="3"/>
        <v>0</v>
      </c>
    </row>
    <row r="256" spans="1:6" s="38" customFormat="1" ht="12.75" customHeight="1" x14ac:dyDescent="0.3">
      <c r="A256" s="368">
        <v>4.0999999999999996</v>
      </c>
      <c r="B256" s="253" t="s">
        <v>280</v>
      </c>
      <c r="C256" s="199">
        <v>18</v>
      </c>
      <c r="D256" s="158" t="s">
        <v>10</v>
      </c>
      <c r="E256" s="96"/>
      <c r="F256" s="101">
        <f t="shared" si="3"/>
        <v>0</v>
      </c>
    </row>
    <row r="257" spans="1:6" s="38" customFormat="1" ht="27.75" customHeight="1" x14ac:dyDescent="0.3">
      <c r="A257" s="368">
        <v>4.2</v>
      </c>
      <c r="B257" s="253" t="s">
        <v>160</v>
      </c>
      <c r="C257" s="199">
        <v>18</v>
      </c>
      <c r="D257" s="158" t="s">
        <v>10</v>
      </c>
      <c r="E257" s="96"/>
      <c r="F257" s="101">
        <f t="shared" si="3"/>
        <v>0</v>
      </c>
    </row>
    <row r="258" spans="1:6" s="38" customFormat="1" ht="15.75" customHeight="1" x14ac:dyDescent="0.3">
      <c r="A258" s="368">
        <v>4.3</v>
      </c>
      <c r="B258" s="253" t="s">
        <v>161</v>
      </c>
      <c r="C258" s="199">
        <v>18</v>
      </c>
      <c r="D258" s="158" t="s">
        <v>10</v>
      </c>
      <c r="E258" s="96"/>
      <c r="F258" s="101">
        <f t="shared" si="3"/>
        <v>0</v>
      </c>
    </row>
    <row r="259" spans="1:6" s="38" customFormat="1" ht="12.75" customHeight="1" x14ac:dyDescent="0.3">
      <c r="A259" s="368">
        <v>4.4000000000000004</v>
      </c>
      <c r="B259" s="253" t="s">
        <v>169</v>
      </c>
      <c r="C259" s="199">
        <v>18</v>
      </c>
      <c r="D259" s="158" t="s">
        <v>10</v>
      </c>
      <c r="E259" s="96"/>
      <c r="F259" s="101">
        <f t="shared" si="3"/>
        <v>0</v>
      </c>
    </row>
    <row r="260" spans="1:6" s="38" customFormat="1" ht="12.75" customHeight="1" x14ac:dyDescent="0.3">
      <c r="A260" s="368">
        <v>4.5</v>
      </c>
      <c r="B260" s="253" t="s">
        <v>145</v>
      </c>
      <c r="C260" s="199">
        <v>1</v>
      </c>
      <c r="D260" s="158" t="s">
        <v>10</v>
      </c>
      <c r="E260" s="96"/>
      <c r="F260" s="101">
        <f t="shared" si="3"/>
        <v>0</v>
      </c>
    </row>
    <row r="261" spans="1:6" s="38" customFormat="1" ht="12.75" customHeight="1" x14ac:dyDescent="0.3">
      <c r="A261" s="368"/>
      <c r="B261" s="372"/>
      <c r="C261" s="199"/>
      <c r="D261" s="158"/>
      <c r="E261" s="96"/>
      <c r="F261" s="101">
        <f t="shared" si="3"/>
        <v>0</v>
      </c>
    </row>
    <row r="262" spans="1:6" s="38" customFormat="1" ht="15" customHeight="1" x14ac:dyDescent="0.3">
      <c r="A262" s="369">
        <v>5</v>
      </c>
      <c r="B262" s="377" t="s">
        <v>41</v>
      </c>
      <c r="C262" s="199"/>
      <c r="D262" s="158"/>
      <c r="E262" s="96"/>
      <c r="F262" s="101">
        <f t="shared" si="3"/>
        <v>0</v>
      </c>
    </row>
    <row r="263" spans="1:6" s="38" customFormat="1" ht="12.75" customHeight="1" x14ac:dyDescent="0.3">
      <c r="A263" s="368">
        <v>5.0999999999999996</v>
      </c>
      <c r="B263" s="253" t="s">
        <v>162</v>
      </c>
      <c r="C263" s="199">
        <v>4</v>
      </c>
      <c r="D263" s="158" t="s">
        <v>10</v>
      </c>
      <c r="E263" s="96"/>
      <c r="F263" s="101">
        <f t="shared" si="3"/>
        <v>0</v>
      </c>
    </row>
    <row r="264" spans="1:6" s="38" customFormat="1" ht="12.75" customHeight="1" x14ac:dyDescent="0.3">
      <c r="A264" s="368">
        <v>5.2</v>
      </c>
      <c r="B264" s="253" t="s">
        <v>163</v>
      </c>
      <c r="C264" s="199">
        <v>55</v>
      </c>
      <c r="D264" s="158" t="s">
        <v>33</v>
      </c>
      <c r="E264" s="96"/>
      <c r="F264" s="101">
        <f t="shared" si="3"/>
        <v>0</v>
      </c>
    </row>
    <row r="265" spans="1:6" s="38" customFormat="1" ht="12.75" customHeight="1" x14ac:dyDescent="0.3">
      <c r="A265" s="368">
        <v>5.3</v>
      </c>
      <c r="B265" s="253" t="s">
        <v>164</v>
      </c>
      <c r="C265" s="199">
        <v>26</v>
      </c>
      <c r="D265" s="158" t="s">
        <v>33</v>
      </c>
      <c r="E265" s="96"/>
      <c r="F265" s="101">
        <f t="shared" si="3"/>
        <v>0</v>
      </c>
    </row>
    <row r="266" spans="1:6" s="38" customFormat="1" ht="15.75" customHeight="1" x14ac:dyDescent="0.3">
      <c r="A266" s="368">
        <v>5.4</v>
      </c>
      <c r="B266" s="253" t="s">
        <v>165</v>
      </c>
      <c r="C266" s="199">
        <v>4</v>
      </c>
      <c r="D266" s="158" t="s">
        <v>98</v>
      </c>
      <c r="E266" s="96"/>
      <c r="F266" s="101">
        <f t="shared" si="3"/>
        <v>0</v>
      </c>
    </row>
    <row r="267" spans="1:6" s="38" customFormat="1" ht="12.75" customHeight="1" x14ac:dyDescent="0.3">
      <c r="A267" s="368">
        <v>5.5</v>
      </c>
      <c r="B267" s="253" t="s">
        <v>166</v>
      </c>
      <c r="C267" s="199">
        <v>1</v>
      </c>
      <c r="D267" s="158" t="s">
        <v>10</v>
      </c>
      <c r="E267" s="96"/>
      <c r="F267" s="101">
        <f t="shared" si="3"/>
        <v>0</v>
      </c>
    </row>
    <row r="268" spans="1:6" s="38" customFormat="1" ht="12.75" customHeight="1" x14ac:dyDescent="0.3">
      <c r="A268" s="368">
        <v>5.6</v>
      </c>
      <c r="B268" s="253" t="s">
        <v>167</v>
      </c>
      <c r="C268" s="199">
        <v>1</v>
      </c>
      <c r="D268" s="158" t="s">
        <v>10</v>
      </c>
      <c r="E268" s="96"/>
      <c r="F268" s="101">
        <f t="shared" si="3"/>
        <v>0</v>
      </c>
    </row>
    <row r="269" spans="1:6" s="38" customFormat="1" ht="12.75" customHeight="1" x14ac:dyDescent="0.3">
      <c r="A269" s="368">
        <v>5.7</v>
      </c>
      <c r="B269" s="253" t="s">
        <v>168</v>
      </c>
      <c r="C269" s="199">
        <v>1</v>
      </c>
      <c r="D269" s="158" t="s">
        <v>10</v>
      </c>
      <c r="E269" s="96"/>
      <c r="F269" s="101">
        <f t="shared" si="3"/>
        <v>0</v>
      </c>
    </row>
    <row r="270" spans="1:6" s="40" customFormat="1" ht="5.0999999999999996" customHeight="1" x14ac:dyDescent="0.3">
      <c r="A270" s="299"/>
      <c r="B270" s="380"/>
      <c r="C270" s="261"/>
      <c r="D270" s="262"/>
      <c r="E270" s="117"/>
      <c r="F270" s="101">
        <f t="shared" si="3"/>
        <v>0</v>
      </c>
    </row>
    <row r="271" spans="1:6" s="40" customFormat="1" ht="12.75" customHeight="1" x14ac:dyDescent="0.3">
      <c r="A271" s="381"/>
      <c r="B271" s="382" t="str">
        <f>"SUB-TOTAL FASE "&amp;A204</f>
        <v>SUB-TOTAL FASE C</v>
      </c>
      <c r="C271" s="383"/>
      <c r="D271" s="384"/>
      <c r="E271" s="137"/>
      <c r="F271" s="137">
        <f>SUM(F204:F270)</f>
        <v>0</v>
      </c>
    </row>
    <row r="272" spans="1:6" s="38" customFormat="1" ht="12.75" customHeight="1" x14ac:dyDescent="0.3">
      <c r="A272" s="368"/>
      <c r="B272" s="372"/>
      <c r="C272" s="157"/>
      <c r="D272" s="158"/>
      <c r="E272" s="96"/>
      <c r="F272" s="101"/>
    </row>
    <row r="273" spans="1:6" s="30" customFormat="1" ht="13.2" x14ac:dyDescent="0.3">
      <c r="A273" s="385" t="s">
        <v>29</v>
      </c>
      <c r="B273" s="386" t="s">
        <v>116</v>
      </c>
      <c r="C273" s="387"/>
      <c r="D273" s="252"/>
      <c r="E273" s="120"/>
      <c r="F273" s="101">
        <f t="shared" ref="F272:F289" si="5">+E273*C273</f>
        <v>0</v>
      </c>
    </row>
    <row r="274" spans="1:6" s="34" customFormat="1" ht="13.8" x14ac:dyDescent="0.3">
      <c r="A274" s="350">
        <v>1</v>
      </c>
      <c r="B274" s="177" t="s">
        <v>124</v>
      </c>
      <c r="C274" s="351">
        <v>480</v>
      </c>
      <c r="D274" s="252" t="s">
        <v>100</v>
      </c>
      <c r="E274" s="131"/>
      <c r="F274" s="101">
        <f t="shared" si="5"/>
        <v>0</v>
      </c>
    </row>
    <row r="275" spans="1:6" s="34" customFormat="1" ht="13.5" customHeight="1" x14ac:dyDescent="0.3">
      <c r="A275" s="350">
        <v>2</v>
      </c>
      <c r="B275" s="177" t="s">
        <v>129</v>
      </c>
      <c r="C275" s="351">
        <v>480</v>
      </c>
      <c r="D275" s="252" t="s">
        <v>100</v>
      </c>
      <c r="E275" s="131"/>
      <c r="F275" s="101">
        <f t="shared" si="5"/>
        <v>0</v>
      </c>
    </row>
    <row r="276" spans="1:6" s="34" customFormat="1" ht="13.8" x14ac:dyDescent="0.3">
      <c r="A276" s="350">
        <v>3</v>
      </c>
      <c r="B276" s="174" t="s">
        <v>281</v>
      </c>
      <c r="C276" s="351">
        <v>86.4</v>
      </c>
      <c r="D276" s="252" t="s">
        <v>98</v>
      </c>
      <c r="E276" s="131"/>
      <c r="F276" s="101">
        <f t="shared" si="5"/>
        <v>0</v>
      </c>
    </row>
    <row r="277" spans="1:6" s="34" customFormat="1" ht="13.8" x14ac:dyDescent="0.3">
      <c r="A277" s="350">
        <v>4</v>
      </c>
      <c r="B277" s="177" t="s">
        <v>125</v>
      </c>
      <c r="C277" s="351">
        <v>86.4</v>
      </c>
      <c r="D277" s="252" t="s">
        <v>98</v>
      </c>
      <c r="E277" s="131"/>
      <c r="F277" s="101">
        <f t="shared" si="5"/>
        <v>0</v>
      </c>
    </row>
    <row r="278" spans="1:6" s="34" customFormat="1" ht="13.8" x14ac:dyDescent="0.3">
      <c r="A278" s="350">
        <v>5</v>
      </c>
      <c r="B278" s="177" t="s">
        <v>126</v>
      </c>
      <c r="C278" s="351">
        <v>82.08</v>
      </c>
      <c r="D278" s="252" t="s">
        <v>98</v>
      </c>
      <c r="E278" s="131"/>
      <c r="F278" s="101">
        <f t="shared" si="5"/>
        <v>0</v>
      </c>
    </row>
    <row r="279" spans="1:6" s="34" customFormat="1" ht="13.8" x14ac:dyDescent="0.3">
      <c r="A279" s="350">
        <v>6</v>
      </c>
      <c r="B279" s="163" t="s">
        <v>219</v>
      </c>
      <c r="C279" s="351">
        <v>480</v>
      </c>
      <c r="D279" s="252" t="s">
        <v>100</v>
      </c>
      <c r="E279" s="131"/>
      <c r="F279" s="101">
        <f t="shared" si="5"/>
        <v>0</v>
      </c>
    </row>
    <row r="280" spans="1:6" s="34" customFormat="1" ht="13.8" x14ac:dyDescent="0.3">
      <c r="A280" s="350">
        <v>7</v>
      </c>
      <c r="B280" s="174" t="s">
        <v>285</v>
      </c>
      <c r="C280" s="351">
        <v>480</v>
      </c>
      <c r="D280" s="252" t="s">
        <v>100</v>
      </c>
      <c r="E280" s="131"/>
      <c r="F280" s="101">
        <f t="shared" si="5"/>
        <v>0</v>
      </c>
    </row>
    <row r="281" spans="1:6" s="34" customFormat="1" ht="13.8" x14ac:dyDescent="0.3">
      <c r="A281" s="350">
        <v>8</v>
      </c>
      <c r="B281" s="174" t="s">
        <v>286</v>
      </c>
      <c r="C281" s="351">
        <f>+C280*0.0508*1.28</f>
        <v>31.21</v>
      </c>
      <c r="D281" s="252" t="s">
        <v>98</v>
      </c>
      <c r="E281" s="131"/>
      <c r="F281" s="101">
        <f t="shared" si="5"/>
        <v>0</v>
      </c>
    </row>
    <row r="282" spans="1:6" s="34" customFormat="1" ht="13.8" x14ac:dyDescent="0.3">
      <c r="A282" s="350">
        <v>9</v>
      </c>
      <c r="B282" s="177" t="s">
        <v>127</v>
      </c>
      <c r="C282" s="351">
        <v>93.6</v>
      </c>
      <c r="D282" s="252" t="s">
        <v>98</v>
      </c>
      <c r="E282" s="131"/>
      <c r="F282" s="101">
        <f t="shared" si="5"/>
        <v>0</v>
      </c>
    </row>
    <row r="283" spans="1:6" s="34" customFormat="1" ht="13.8" x14ac:dyDescent="0.3">
      <c r="A283" s="350">
        <v>10</v>
      </c>
      <c r="B283" s="163" t="s">
        <v>128</v>
      </c>
      <c r="C283" s="351">
        <v>160</v>
      </c>
      <c r="D283" s="252" t="s">
        <v>9</v>
      </c>
      <c r="E283" s="131"/>
      <c r="F283" s="101">
        <f t="shared" si="5"/>
        <v>0</v>
      </c>
    </row>
    <row r="284" spans="1:6" s="40" customFormat="1" ht="12.75" customHeight="1" x14ac:dyDescent="0.3">
      <c r="A284" s="381"/>
      <c r="B284" s="382" t="s">
        <v>120</v>
      </c>
      <c r="C284" s="383"/>
      <c r="D284" s="384"/>
      <c r="E284" s="137"/>
      <c r="F284" s="137">
        <f>SUM(F273:F283)</f>
        <v>0</v>
      </c>
    </row>
    <row r="285" spans="1:6" s="38" customFormat="1" ht="12.75" customHeight="1" x14ac:dyDescent="0.3">
      <c r="A285" s="368"/>
      <c r="B285" s="221"/>
      <c r="C285" s="157"/>
      <c r="D285" s="158"/>
      <c r="E285" s="96"/>
      <c r="F285" s="101"/>
    </row>
    <row r="286" spans="1:6" s="54" customFormat="1" ht="12.75" customHeight="1" x14ac:dyDescent="0.3">
      <c r="A286" s="388" t="s">
        <v>34</v>
      </c>
      <c r="B286" s="389" t="s">
        <v>17</v>
      </c>
      <c r="C286" s="390"/>
      <c r="D286" s="391"/>
      <c r="E286" s="138"/>
      <c r="F286" s="101">
        <f t="shared" si="5"/>
        <v>0</v>
      </c>
    </row>
    <row r="287" spans="1:6" s="55" customFormat="1" ht="41.4" x14ac:dyDescent="0.3">
      <c r="A287" s="392">
        <v>1</v>
      </c>
      <c r="B287" s="393" t="s">
        <v>233</v>
      </c>
      <c r="C287" s="394">
        <v>4</v>
      </c>
      <c r="D287" s="395" t="s">
        <v>10</v>
      </c>
      <c r="E287" s="102"/>
      <c r="F287" s="101">
        <f t="shared" si="5"/>
        <v>0</v>
      </c>
    </row>
    <row r="288" spans="1:6" s="55" customFormat="1" ht="27.6" x14ac:dyDescent="0.3">
      <c r="A288" s="350">
        <v>2</v>
      </c>
      <c r="B288" s="177" t="s">
        <v>272</v>
      </c>
      <c r="C288" s="352">
        <v>4</v>
      </c>
      <c r="D288" s="353" t="s">
        <v>271</v>
      </c>
      <c r="E288" s="132"/>
      <c r="F288" s="101">
        <f t="shared" si="5"/>
        <v>0</v>
      </c>
    </row>
    <row r="289" spans="1:6" s="54" customFormat="1" ht="31.5" customHeight="1" x14ac:dyDescent="0.3">
      <c r="A289" s="392">
        <v>3</v>
      </c>
      <c r="B289" s="393" t="s">
        <v>270</v>
      </c>
      <c r="C289" s="139"/>
      <c r="D289" s="397" t="s">
        <v>38</v>
      </c>
      <c r="E289" s="139"/>
      <c r="F289" s="101">
        <f t="shared" si="5"/>
        <v>0</v>
      </c>
    </row>
    <row r="290" spans="1:6" s="56" customFormat="1" ht="13.2" x14ac:dyDescent="0.3">
      <c r="A290" s="398"/>
      <c r="B290" s="382" t="s">
        <v>121</v>
      </c>
      <c r="C290" s="383"/>
      <c r="D290" s="384"/>
      <c r="E290" s="137"/>
      <c r="F290" s="140">
        <f>SUM(F286:F289)</f>
        <v>0</v>
      </c>
    </row>
    <row r="291" spans="1:6" s="54" customFormat="1" ht="5.0999999999999996" customHeight="1" x14ac:dyDescent="0.3">
      <c r="A291" s="392"/>
      <c r="B291" s="399"/>
      <c r="C291" s="396"/>
      <c r="D291" s="397"/>
      <c r="E291" s="139"/>
      <c r="F291" s="139"/>
    </row>
    <row r="292" spans="1:6" s="56" customFormat="1" ht="12.75" customHeight="1" x14ac:dyDescent="0.3">
      <c r="A292" s="398"/>
      <c r="B292" s="400" t="s">
        <v>18</v>
      </c>
      <c r="C292" s="383"/>
      <c r="D292" s="384"/>
      <c r="E292" s="137"/>
      <c r="F292" s="140">
        <f>+F290+F284+F271+F202+F48+F47</f>
        <v>0</v>
      </c>
    </row>
    <row r="293" spans="1:6" s="56" customFormat="1" ht="12.75" customHeight="1" x14ac:dyDescent="0.3">
      <c r="A293" s="401"/>
      <c r="B293" s="402" t="s">
        <v>19</v>
      </c>
      <c r="C293" s="403"/>
      <c r="D293" s="404"/>
      <c r="E293" s="141"/>
      <c r="F293" s="142">
        <f>+F292</f>
        <v>0</v>
      </c>
    </row>
    <row r="294" spans="1:6" s="57" customFormat="1" ht="12.75" customHeight="1" x14ac:dyDescent="0.3">
      <c r="A294" s="405"/>
      <c r="B294" s="406"/>
      <c r="C294" s="407"/>
      <c r="D294" s="408"/>
      <c r="E294" s="143"/>
      <c r="F294" s="144"/>
    </row>
    <row r="295" spans="1:6" s="54" customFormat="1" ht="12.75" customHeight="1" x14ac:dyDescent="0.3">
      <c r="A295" s="409"/>
      <c r="B295" s="410" t="s">
        <v>20</v>
      </c>
      <c r="C295" s="411"/>
      <c r="D295" s="412"/>
      <c r="E295" s="145"/>
      <c r="F295" s="145"/>
    </row>
    <row r="296" spans="1:6" s="58" customFormat="1" ht="13.5" customHeight="1" x14ac:dyDescent="0.3">
      <c r="A296" s="405"/>
      <c r="B296" s="413" t="s">
        <v>173</v>
      </c>
      <c r="C296" s="414">
        <v>0.1</v>
      </c>
      <c r="D296" s="304"/>
      <c r="E296" s="146"/>
      <c r="F296" s="147">
        <f>+$F$293*C296</f>
        <v>0</v>
      </c>
    </row>
    <row r="297" spans="1:6" s="58" customFormat="1" ht="13.5" customHeight="1" x14ac:dyDescent="0.3">
      <c r="A297" s="405"/>
      <c r="B297" s="413" t="s">
        <v>174</v>
      </c>
      <c r="C297" s="414">
        <v>0.04</v>
      </c>
      <c r="D297" s="304"/>
      <c r="E297" s="146"/>
      <c r="F297" s="147">
        <f t="shared" ref="F297:F307" si="6">+$F$293*C297</f>
        <v>0</v>
      </c>
    </row>
    <row r="298" spans="1:6" s="4" customFormat="1" ht="13.5" customHeight="1" x14ac:dyDescent="0.3">
      <c r="A298" s="405"/>
      <c r="B298" s="413" t="s">
        <v>175</v>
      </c>
      <c r="C298" s="414">
        <v>0.04</v>
      </c>
      <c r="D298" s="304"/>
      <c r="E298" s="146"/>
      <c r="F298" s="147">
        <f t="shared" si="6"/>
        <v>0</v>
      </c>
    </row>
    <row r="299" spans="1:6" s="4" customFormat="1" ht="13.5" customHeight="1" x14ac:dyDescent="0.3">
      <c r="A299" s="405"/>
      <c r="B299" s="413" t="s">
        <v>176</v>
      </c>
      <c r="C299" s="414">
        <v>0.05</v>
      </c>
      <c r="D299" s="304"/>
      <c r="E299" s="146"/>
      <c r="F299" s="147">
        <f t="shared" si="6"/>
        <v>0</v>
      </c>
    </row>
    <row r="300" spans="1:6" s="30" customFormat="1" ht="13.5" customHeight="1" x14ac:dyDescent="0.3">
      <c r="A300" s="405"/>
      <c r="B300" s="413" t="s">
        <v>177</v>
      </c>
      <c r="C300" s="414">
        <v>0.04</v>
      </c>
      <c r="D300" s="304"/>
      <c r="E300" s="146"/>
      <c r="F300" s="147">
        <f t="shared" si="6"/>
        <v>0</v>
      </c>
    </row>
    <row r="301" spans="1:6" s="30" customFormat="1" ht="13.5" customHeight="1" x14ac:dyDescent="0.3">
      <c r="A301" s="405"/>
      <c r="B301" s="413" t="s">
        <v>178</v>
      </c>
      <c r="C301" s="414">
        <v>0.01</v>
      </c>
      <c r="D301" s="304"/>
      <c r="E301" s="146"/>
      <c r="F301" s="147">
        <f t="shared" si="6"/>
        <v>0</v>
      </c>
    </row>
    <row r="302" spans="1:6" s="30" customFormat="1" ht="13.5" customHeight="1" x14ac:dyDescent="0.3">
      <c r="A302" s="405"/>
      <c r="B302" s="413" t="s">
        <v>179</v>
      </c>
      <c r="C302" s="414">
        <v>0.18</v>
      </c>
      <c r="D302" s="304"/>
      <c r="E302" s="146"/>
      <c r="F302" s="147">
        <f>+$F$296*C302</f>
        <v>0</v>
      </c>
    </row>
    <row r="303" spans="1:6" s="30" customFormat="1" ht="13.5" customHeight="1" x14ac:dyDescent="0.3">
      <c r="A303" s="405"/>
      <c r="B303" s="413" t="s">
        <v>180</v>
      </c>
      <c r="C303" s="414">
        <v>1E-3</v>
      </c>
      <c r="D303" s="304"/>
      <c r="E303" s="146"/>
      <c r="F303" s="147">
        <f t="shared" si="6"/>
        <v>0</v>
      </c>
    </row>
    <row r="304" spans="1:6" s="34" customFormat="1" ht="13.5" customHeight="1" x14ac:dyDescent="0.3">
      <c r="A304" s="415"/>
      <c r="B304" s="416" t="s">
        <v>181</v>
      </c>
      <c r="C304" s="417">
        <v>0.05</v>
      </c>
      <c r="D304" s="284"/>
      <c r="E304" s="120"/>
      <c r="F304" s="147">
        <f t="shared" si="6"/>
        <v>0</v>
      </c>
    </row>
    <row r="305" spans="1:184" s="34" customFormat="1" ht="13.5" customHeight="1" x14ac:dyDescent="0.3">
      <c r="A305" s="71"/>
      <c r="B305" s="418" t="s">
        <v>183</v>
      </c>
      <c r="C305" s="419">
        <v>0.03</v>
      </c>
      <c r="D305" s="420"/>
      <c r="E305" s="120"/>
      <c r="F305" s="147">
        <f t="shared" si="6"/>
        <v>0</v>
      </c>
    </row>
    <row r="306" spans="1:184" s="34" customFormat="1" ht="13.5" customHeight="1" x14ac:dyDescent="0.3">
      <c r="A306" s="421"/>
      <c r="B306" s="422" t="s">
        <v>184</v>
      </c>
      <c r="C306" s="419">
        <v>1.4999999999999999E-2</v>
      </c>
      <c r="D306" s="420"/>
      <c r="E306" s="120"/>
      <c r="F306" s="147">
        <f t="shared" si="6"/>
        <v>0</v>
      </c>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c r="AY306" s="32"/>
      <c r="AZ306" s="32"/>
      <c r="BA306" s="32"/>
      <c r="BB306" s="32"/>
      <c r="BC306" s="32"/>
      <c r="BD306" s="32"/>
      <c r="BE306" s="32"/>
      <c r="BF306" s="32"/>
      <c r="BG306" s="32"/>
      <c r="BH306" s="32"/>
      <c r="BI306" s="32"/>
      <c r="BJ306" s="32"/>
      <c r="BK306" s="32"/>
      <c r="BL306" s="32"/>
      <c r="BM306" s="32"/>
      <c r="BN306" s="32"/>
      <c r="BO306" s="32"/>
      <c r="BP306" s="32"/>
      <c r="BQ306" s="32"/>
      <c r="BR306" s="32"/>
      <c r="BS306" s="32"/>
      <c r="BT306" s="32"/>
      <c r="BU306" s="32"/>
      <c r="BV306" s="32"/>
      <c r="BW306" s="32"/>
      <c r="BX306" s="32"/>
      <c r="BY306" s="32"/>
      <c r="BZ306" s="32"/>
      <c r="CA306" s="32"/>
      <c r="CB306" s="32"/>
      <c r="CC306" s="32"/>
      <c r="CD306" s="32"/>
      <c r="CE306" s="32"/>
      <c r="CF306" s="32"/>
      <c r="CG306" s="32"/>
      <c r="CH306" s="32"/>
      <c r="CI306" s="32"/>
      <c r="CJ306" s="32"/>
      <c r="CK306" s="32"/>
      <c r="CL306" s="32"/>
      <c r="CM306" s="32"/>
      <c r="CN306" s="32"/>
      <c r="CO306" s="32"/>
      <c r="CP306" s="32"/>
      <c r="CQ306" s="32"/>
      <c r="CR306" s="32"/>
      <c r="CS306" s="32"/>
      <c r="CT306" s="32"/>
      <c r="CU306" s="32"/>
      <c r="CV306" s="32"/>
      <c r="CW306" s="32"/>
      <c r="CX306" s="32"/>
      <c r="CY306" s="32"/>
      <c r="CZ306" s="32"/>
      <c r="DA306" s="32"/>
      <c r="DB306" s="32"/>
      <c r="DC306" s="32"/>
      <c r="DD306" s="32"/>
      <c r="DE306" s="32"/>
      <c r="DF306" s="32"/>
      <c r="DG306" s="32"/>
      <c r="DH306" s="32"/>
      <c r="DI306" s="32"/>
      <c r="DJ306" s="32"/>
      <c r="DK306" s="32"/>
      <c r="DL306" s="32"/>
      <c r="DM306" s="32"/>
      <c r="DN306" s="32"/>
      <c r="DO306" s="32"/>
      <c r="DP306" s="32"/>
      <c r="DQ306" s="32"/>
      <c r="DR306" s="32"/>
      <c r="DS306" s="32"/>
      <c r="DT306" s="32"/>
      <c r="DU306" s="32"/>
      <c r="DV306" s="32"/>
      <c r="DW306" s="32"/>
      <c r="DX306" s="32"/>
      <c r="DY306" s="32"/>
      <c r="DZ306" s="32"/>
      <c r="EA306" s="32"/>
      <c r="EB306" s="32"/>
      <c r="EC306" s="32"/>
      <c r="ED306" s="32"/>
      <c r="EE306" s="32"/>
      <c r="EF306" s="32"/>
      <c r="EG306" s="32"/>
      <c r="EH306" s="32"/>
      <c r="EI306" s="32"/>
      <c r="EJ306" s="32"/>
      <c r="EK306" s="32"/>
      <c r="EL306" s="32"/>
      <c r="EM306" s="32"/>
      <c r="EN306" s="32"/>
      <c r="EO306" s="32"/>
      <c r="EP306" s="32"/>
      <c r="EQ306" s="32"/>
      <c r="ER306" s="32"/>
      <c r="ES306" s="32"/>
      <c r="ET306" s="32"/>
      <c r="EU306" s="32"/>
      <c r="EV306" s="32"/>
      <c r="EW306" s="32"/>
      <c r="EX306" s="32"/>
      <c r="EY306" s="32"/>
      <c r="EZ306" s="32"/>
      <c r="FA306" s="32"/>
      <c r="FB306" s="32"/>
      <c r="FC306" s="32"/>
      <c r="FD306" s="32"/>
      <c r="FE306" s="32"/>
      <c r="FF306" s="32"/>
      <c r="FG306" s="32"/>
      <c r="FH306" s="32"/>
      <c r="FI306" s="32"/>
      <c r="FJ306" s="32"/>
      <c r="FK306" s="32"/>
      <c r="FL306" s="32"/>
      <c r="FM306" s="32"/>
      <c r="FN306" s="32"/>
      <c r="FO306" s="32"/>
      <c r="FP306" s="32"/>
      <c r="FQ306" s="32"/>
      <c r="FR306" s="32"/>
      <c r="FS306" s="32"/>
      <c r="FT306" s="32"/>
      <c r="FU306" s="32"/>
      <c r="FV306" s="32"/>
      <c r="FW306" s="32"/>
      <c r="FX306" s="32"/>
      <c r="FY306" s="32"/>
      <c r="FZ306" s="32"/>
      <c r="GA306" s="32"/>
      <c r="GB306" s="32"/>
    </row>
    <row r="307" spans="1:184" s="30" customFormat="1" ht="13.5" customHeight="1" x14ac:dyDescent="0.3">
      <c r="A307" s="405"/>
      <c r="B307" s="423" t="s">
        <v>232</v>
      </c>
      <c r="C307" s="414">
        <v>0.1</v>
      </c>
      <c r="D307" s="304"/>
      <c r="E307" s="146"/>
      <c r="F307" s="147">
        <f t="shared" si="6"/>
        <v>0</v>
      </c>
    </row>
    <row r="308" spans="1:184" s="30" customFormat="1" ht="13.5" customHeight="1" x14ac:dyDescent="0.3">
      <c r="A308" s="424"/>
      <c r="B308" s="425" t="s">
        <v>284</v>
      </c>
      <c r="C308" s="426">
        <v>1</v>
      </c>
      <c r="D308" s="284" t="s">
        <v>10</v>
      </c>
      <c r="E308" s="120"/>
      <c r="F308" s="148">
        <f>+E308*C308</f>
        <v>0</v>
      </c>
    </row>
    <row r="309" spans="1:184" s="30" customFormat="1" ht="13.5" customHeight="1" x14ac:dyDescent="0.3">
      <c r="A309" s="424"/>
      <c r="B309" s="427" t="s">
        <v>182</v>
      </c>
      <c r="C309" s="428">
        <v>1</v>
      </c>
      <c r="D309" s="304" t="s">
        <v>10</v>
      </c>
      <c r="E309" s="120"/>
      <c r="F309" s="148">
        <f t="shared" ref="F309" si="7">+E309*C309</f>
        <v>0</v>
      </c>
    </row>
    <row r="310" spans="1:184" s="59" customFormat="1" ht="12.75" customHeight="1" x14ac:dyDescent="0.3">
      <c r="A310" s="405"/>
      <c r="B310" s="429" t="s">
        <v>21</v>
      </c>
      <c r="C310" s="430"/>
      <c r="D310" s="304"/>
      <c r="E310" s="146"/>
      <c r="F310" s="149">
        <f>SUM(F296:F309)</f>
        <v>0</v>
      </c>
    </row>
    <row r="311" spans="1:184" s="30" customFormat="1" ht="5.0999999999999996" customHeight="1" x14ac:dyDescent="0.3">
      <c r="A311" s="405"/>
      <c r="B311" s="431"/>
      <c r="C311" s="430"/>
      <c r="D311" s="304"/>
      <c r="E311" s="146"/>
      <c r="F311" s="147"/>
    </row>
    <row r="312" spans="1:184" s="60" customFormat="1" ht="13.2" x14ac:dyDescent="0.3">
      <c r="A312" s="432"/>
      <c r="B312" s="400" t="s">
        <v>185</v>
      </c>
      <c r="C312" s="433"/>
      <c r="D312" s="434"/>
      <c r="E312" s="150"/>
      <c r="F312" s="151">
        <f>+F310+F293</f>
        <v>0</v>
      </c>
    </row>
    <row r="313" spans="1:184" s="30" customFormat="1" ht="5.0999999999999996" customHeight="1" x14ac:dyDescent="0.3">
      <c r="A313" s="415"/>
      <c r="B313" s="435"/>
      <c r="C313" s="436"/>
      <c r="D313" s="284"/>
      <c r="E313" s="120"/>
      <c r="F313" s="152"/>
    </row>
    <row r="314" spans="1:184" s="60" customFormat="1" ht="12.75" customHeight="1" thickBot="1" x14ac:dyDescent="0.35">
      <c r="A314" s="437"/>
      <c r="B314" s="438" t="s">
        <v>186</v>
      </c>
      <c r="C314" s="439"/>
      <c r="D314" s="440"/>
      <c r="E314" s="153"/>
      <c r="F314" s="154">
        <f>+F312</f>
        <v>0</v>
      </c>
    </row>
    <row r="315" spans="1:184" s="30" customFormat="1" ht="13.2" x14ac:dyDescent="0.3">
      <c r="A315" s="11"/>
      <c r="B315" s="12"/>
      <c r="C315" s="13"/>
      <c r="D315" s="14"/>
      <c r="E315" s="13"/>
      <c r="F315" s="15"/>
    </row>
    <row r="316" spans="1:184" s="30" customFormat="1" ht="13.2" x14ac:dyDescent="0.3">
      <c r="A316" s="11"/>
      <c r="B316" s="12"/>
      <c r="C316" s="13"/>
      <c r="D316" s="14"/>
      <c r="E316" s="13"/>
      <c r="F316" s="15"/>
    </row>
    <row r="317" spans="1:184" s="61" customFormat="1" ht="12.75" customHeight="1" x14ac:dyDescent="0.3">
      <c r="A317" s="17"/>
      <c r="B317" s="16"/>
      <c r="C317" s="82"/>
      <c r="D317" s="18"/>
      <c r="E317" s="18"/>
      <c r="F317" s="18"/>
    </row>
    <row r="318" spans="1:184" s="61" customFormat="1" ht="12.75" customHeight="1" x14ac:dyDescent="0.3">
      <c r="A318" s="10"/>
      <c r="B318" s="10"/>
      <c r="C318" s="10"/>
      <c r="D318" s="10"/>
      <c r="E318" s="10"/>
      <c r="F318" s="10"/>
    </row>
    <row r="319" spans="1:184" s="61" customFormat="1" ht="12.75" customHeight="1" x14ac:dyDescent="0.3">
      <c r="A319" s="10"/>
      <c r="B319" s="10"/>
      <c r="C319" s="10"/>
      <c r="D319" s="10"/>
      <c r="E319" s="83"/>
      <c r="F319" s="10"/>
    </row>
    <row r="320" spans="1:184" s="61" customFormat="1" x14ac:dyDescent="0.3">
      <c r="A320" s="10"/>
      <c r="B320" s="10"/>
      <c r="C320" s="10"/>
      <c r="D320" s="10"/>
      <c r="E320" s="10"/>
      <c r="F320" s="10"/>
    </row>
    <row r="321" spans="1:6" s="61" customFormat="1" x14ac:dyDescent="0.3">
      <c r="A321" s="10"/>
      <c r="B321" s="10"/>
      <c r="C321" s="10"/>
      <c r="D321" s="10"/>
      <c r="E321" s="10"/>
      <c r="F321" s="10"/>
    </row>
    <row r="322" spans="1:6" s="61" customFormat="1" ht="14.4" customHeight="1" x14ac:dyDescent="0.3">
      <c r="A322" s="92"/>
      <c r="B322" s="92"/>
      <c r="C322" s="92"/>
      <c r="D322" s="92"/>
      <c r="E322" s="92"/>
      <c r="F322" s="92"/>
    </row>
    <row r="323" spans="1:6" s="61" customFormat="1" ht="14.4" customHeight="1" x14ac:dyDescent="0.3">
      <c r="A323" s="93" t="s">
        <v>292</v>
      </c>
      <c r="B323" s="93"/>
      <c r="C323" s="93"/>
      <c r="D323" s="93"/>
      <c r="E323" s="93"/>
      <c r="F323" s="93"/>
    </row>
    <row r="324" spans="1:6" s="61" customFormat="1" ht="14.4" customHeight="1" x14ac:dyDescent="0.3">
      <c r="A324" s="94" t="s">
        <v>293</v>
      </c>
      <c r="B324" s="94"/>
      <c r="C324" s="94"/>
      <c r="D324" s="94"/>
      <c r="E324" s="94"/>
      <c r="F324" s="94"/>
    </row>
    <row r="325" spans="1:6" s="61" customFormat="1" x14ac:dyDescent="0.3">
      <c r="A325" s="10"/>
      <c r="B325" s="10"/>
      <c r="C325" s="10"/>
      <c r="D325" s="10"/>
      <c r="E325" s="10"/>
      <c r="F325" s="10"/>
    </row>
    <row r="326" spans="1:6" s="61" customFormat="1" x14ac:dyDescent="0.3">
      <c r="A326" s="10"/>
      <c r="B326" s="10"/>
      <c r="C326" s="10"/>
      <c r="D326" s="10"/>
      <c r="E326" s="10"/>
      <c r="F326" s="10"/>
    </row>
    <row r="327" spans="1:6" s="61" customFormat="1" x14ac:dyDescent="0.3">
      <c r="A327" s="10"/>
      <c r="B327" s="10"/>
      <c r="C327" s="10"/>
      <c r="D327" s="10"/>
      <c r="E327" s="10"/>
      <c r="F327" s="10"/>
    </row>
    <row r="328" spans="1:6" s="61" customFormat="1" x14ac:dyDescent="0.3">
      <c r="A328" s="62"/>
      <c r="B328" s="62"/>
      <c r="C328" s="62"/>
      <c r="D328" s="62"/>
      <c r="E328" s="62"/>
      <c r="F328" s="62"/>
    </row>
    <row r="329" spans="1:6" s="63" customFormat="1" x14ac:dyDescent="0.3">
      <c r="A329" s="62"/>
      <c r="B329" s="62"/>
      <c r="C329" s="62"/>
      <c r="D329" s="62"/>
      <c r="E329" s="62"/>
      <c r="F329" s="62"/>
    </row>
    <row r="330" spans="1:6" s="63" customFormat="1" x14ac:dyDescent="0.3">
      <c r="A330" s="62"/>
      <c r="B330" s="62"/>
      <c r="C330" s="62"/>
      <c r="D330" s="62"/>
      <c r="E330" s="62"/>
      <c r="F330" s="62"/>
    </row>
    <row r="331" spans="1:6" s="63" customFormat="1" x14ac:dyDescent="0.3">
      <c r="A331" s="64"/>
      <c r="B331" s="65"/>
      <c r="C331" s="66"/>
      <c r="D331" s="67"/>
      <c r="E331" s="68"/>
      <c r="F331" s="69"/>
    </row>
    <row r="332" spans="1:6" s="63" customFormat="1" x14ac:dyDescent="0.3">
      <c r="A332" s="64"/>
      <c r="B332" s="65"/>
      <c r="C332" s="66"/>
      <c r="D332" s="67"/>
      <c r="E332" s="68"/>
      <c r="F332" s="69"/>
    </row>
    <row r="333" spans="1:6" s="63" customFormat="1" x14ac:dyDescent="0.3">
      <c r="A333" s="64"/>
      <c r="B333" s="65"/>
      <c r="C333" s="66"/>
      <c r="D333" s="67"/>
      <c r="E333" s="70"/>
      <c r="F333" s="69"/>
    </row>
    <row r="334" spans="1:6" s="63" customFormat="1" x14ac:dyDescent="0.3">
      <c r="A334" s="64"/>
      <c r="B334" s="65"/>
      <c r="C334" s="66"/>
      <c r="D334" s="67"/>
      <c r="E334" s="70"/>
      <c r="F334" s="69"/>
    </row>
    <row r="335" spans="1:6" s="63" customFormat="1" x14ac:dyDescent="0.3">
      <c r="A335" s="64"/>
      <c r="B335" s="65"/>
      <c r="C335" s="66"/>
      <c r="D335" s="67"/>
      <c r="E335" s="70"/>
      <c r="F335" s="69"/>
    </row>
    <row r="336" spans="1:6" s="63" customFormat="1" x14ac:dyDescent="0.3">
      <c r="A336" s="64"/>
      <c r="B336" s="65"/>
      <c r="C336" s="66"/>
      <c r="D336" s="67"/>
      <c r="E336" s="70"/>
      <c r="F336" s="69"/>
    </row>
    <row r="337" spans="1:6" s="63" customFormat="1" x14ac:dyDescent="0.3">
      <c r="A337" s="64"/>
      <c r="B337" s="65"/>
      <c r="C337" s="66"/>
      <c r="D337" s="67"/>
      <c r="E337" s="70"/>
      <c r="F337" s="69"/>
    </row>
    <row r="338" spans="1:6" s="63" customFormat="1" x14ac:dyDescent="0.3">
      <c r="A338" s="64"/>
      <c r="B338" s="65"/>
      <c r="C338" s="66"/>
      <c r="D338" s="67"/>
      <c r="E338" s="70"/>
      <c r="F338" s="69"/>
    </row>
    <row r="339" spans="1:6" s="63" customFormat="1" x14ac:dyDescent="0.3">
      <c r="A339" s="64"/>
      <c r="B339" s="65"/>
      <c r="C339" s="66"/>
      <c r="D339" s="67"/>
      <c r="E339" s="70"/>
      <c r="F339" s="69"/>
    </row>
    <row r="340" spans="1:6" s="63" customFormat="1" x14ac:dyDescent="0.3">
      <c r="A340" s="64"/>
      <c r="B340" s="65"/>
      <c r="C340" s="66"/>
      <c r="D340" s="67"/>
      <c r="E340" s="70"/>
      <c r="F340" s="69"/>
    </row>
    <row r="341" spans="1:6" s="63" customFormat="1" x14ac:dyDescent="0.3">
      <c r="A341" s="66"/>
      <c r="B341" s="65"/>
      <c r="C341" s="66"/>
      <c r="D341" s="67"/>
      <c r="E341" s="70"/>
      <c r="F341" s="69"/>
    </row>
    <row r="342" spans="1:6" s="63" customFormat="1" x14ac:dyDescent="0.3">
      <c r="A342" s="64"/>
      <c r="B342" s="65"/>
      <c r="C342" s="66"/>
      <c r="D342" s="67"/>
      <c r="E342" s="70"/>
      <c r="F342" s="69"/>
    </row>
    <row r="343" spans="1:6" s="63" customFormat="1" x14ac:dyDescent="0.3">
      <c r="A343" s="64"/>
      <c r="B343" s="65"/>
      <c r="C343" s="66"/>
      <c r="D343" s="67"/>
      <c r="E343" s="70"/>
      <c r="F343" s="69"/>
    </row>
    <row r="344" spans="1:6" s="63" customFormat="1" x14ac:dyDescent="0.3">
      <c r="A344" s="64"/>
      <c r="B344" s="65"/>
      <c r="C344" s="66"/>
      <c r="D344" s="67"/>
      <c r="E344" s="70"/>
      <c r="F344" s="69"/>
    </row>
    <row r="345" spans="1:6" s="63" customFormat="1" x14ac:dyDescent="0.3">
      <c r="A345" s="64"/>
      <c r="B345" s="65"/>
      <c r="C345" s="66"/>
      <c r="D345" s="67"/>
      <c r="E345" s="70"/>
      <c r="F345" s="69"/>
    </row>
    <row r="346" spans="1:6" s="63" customFormat="1" x14ac:dyDescent="0.3">
      <c r="A346" s="64"/>
      <c r="B346" s="65"/>
      <c r="C346" s="66"/>
      <c r="D346" s="67"/>
      <c r="E346" s="70"/>
      <c r="F346" s="69"/>
    </row>
    <row r="347" spans="1:6" s="63" customFormat="1" x14ac:dyDescent="0.3">
      <c r="A347" s="64"/>
      <c r="B347" s="65"/>
      <c r="C347" s="66"/>
      <c r="D347" s="67"/>
      <c r="E347" s="70"/>
      <c r="F347" s="69"/>
    </row>
    <row r="348" spans="1:6" s="62" customFormat="1" x14ac:dyDescent="0.3">
      <c r="A348" s="64"/>
      <c r="B348" s="65"/>
      <c r="C348" s="66"/>
      <c r="D348" s="67"/>
      <c r="E348" s="70"/>
      <c r="F348" s="69"/>
    </row>
    <row r="349" spans="1:6" s="62" customFormat="1" x14ac:dyDescent="0.3">
      <c r="A349" s="64"/>
      <c r="B349" s="65"/>
      <c r="C349" s="66"/>
      <c r="D349" s="67"/>
      <c r="E349" s="70"/>
      <c r="F349" s="69"/>
    </row>
    <row r="350" spans="1:6" x14ac:dyDescent="0.3">
      <c r="A350" s="62"/>
      <c r="B350" s="62"/>
      <c r="C350" s="62"/>
      <c r="D350" s="62"/>
      <c r="E350" s="62"/>
      <c r="F350" s="62"/>
    </row>
    <row r="351" spans="1:6" x14ac:dyDescent="0.3">
      <c r="A351" s="62"/>
      <c r="B351" s="62"/>
      <c r="C351" s="62"/>
      <c r="D351" s="62"/>
      <c r="E351" s="62"/>
      <c r="F351" s="62"/>
    </row>
    <row r="352" spans="1:6" x14ac:dyDescent="0.3">
      <c r="A352" s="62"/>
      <c r="B352" s="62"/>
      <c r="C352" s="62"/>
      <c r="D352" s="62"/>
      <c r="E352" s="62"/>
      <c r="F352" s="62"/>
    </row>
    <row r="353" spans="1:6" x14ac:dyDescent="0.3">
      <c r="A353" s="62"/>
      <c r="B353" s="62"/>
      <c r="C353" s="62"/>
      <c r="D353" s="62"/>
      <c r="E353" s="62"/>
      <c r="F353" s="62"/>
    </row>
    <row r="354" spans="1:6" x14ac:dyDescent="0.3">
      <c r="A354" s="62"/>
      <c r="B354" s="62"/>
      <c r="C354" s="62"/>
      <c r="D354" s="62"/>
      <c r="E354" s="62"/>
      <c r="F354" s="62"/>
    </row>
    <row r="355" spans="1:6" x14ac:dyDescent="0.3">
      <c r="A355" s="62"/>
      <c r="B355" s="62"/>
      <c r="C355" s="62"/>
      <c r="D355" s="62"/>
      <c r="E355" s="62"/>
      <c r="F355" s="62"/>
    </row>
    <row r="356" spans="1:6" x14ac:dyDescent="0.3">
      <c r="A356" s="62"/>
      <c r="B356" s="62"/>
      <c r="C356" s="62"/>
      <c r="D356" s="62"/>
      <c r="E356" s="62"/>
      <c r="F356" s="62"/>
    </row>
    <row r="357" spans="1:6" x14ac:dyDescent="0.3">
      <c r="A357" s="62"/>
      <c r="B357" s="62"/>
      <c r="C357" s="62"/>
      <c r="D357" s="62"/>
      <c r="E357" s="62"/>
      <c r="F357" s="62"/>
    </row>
    <row r="358" spans="1:6" x14ac:dyDescent="0.3">
      <c r="A358" s="62"/>
      <c r="B358" s="62"/>
      <c r="C358" s="62"/>
      <c r="D358" s="62"/>
      <c r="E358" s="62"/>
      <c r="F358" s="62"/>
    </row>
    <row r="359" spans="1:6" x14ac:dyDescent="0.3">
      <c r="A359" s="62"/>
      <c r="B359" s="62"/>
      <c r="C359" s="62"/>
      <c r="D359" s="62"/>
      <c r="E359" s="62"/>
      <c r="F359" s="62"/>
    </row>
    <row r="360" spans="1:6" x14ac:dyDescent="0.3">
      <c r="A360" s="62"/>
      <c r="B360" s="62"/>
      <c r="C360" s="62"/>
      <c r="D360" s="62"/>
      <c r="E360" s="62"/>
      <c r="F360" s="62"/>
    </row>
    <row r="361" spans="1:6" x14ac:dyDescent="0.3">
      <c r="A361" s="62"/>
      <c r="B361" s="62"/>
      <c r="C361" s="62"/>
      <c r="D361" s="62"/>
      <c r="E361" s="62"/>
      <c r="F361" s="62"/>
    </row>
    <row r="362" spans="1:6" x14ac:dyDescent="0.3">
      <c r="A362" s="62"/>
      <c r="B362" s="62"/>
      <c r="C362" s="62"/>
      <c r="D362" s="62"/>
      <c r="E362" s="62"/>
      <c r="F362" s="62"/>
    </row>
    <row r="363" spans="1:6" x14ac:dyDescent="0.3">
      <c r="A363" s="62"/>
      <c r="B363" s="62"/>
      <c r="C363" s="62"/>
      <c r="D363" s="62"/>
      <c r="E363" s="62"/>
      <c r="F363" s="62"/>
    </row>
    <row r="364" spans="1:6" x14ac:dyDescent="0.3">
      <c r="A364" s="62"/>
      <c r="B364" s="62"/>
      <c r="C364" s="62"/>
      <c r="D364" s="62"/>
      <c r="E364" s="62"/>
      <c r="F364" s="62"/>
    </row>
  </sheetData>
  <sheetProtection algorithmName="SHA-512" hashValue="j9LnzEv3JRnxHWzQBxhVKT9VdMfL2gQuExBO84VPv9EyqQC54wzjYrfJ2Tt5+oh0Oae1MZ1TLUM7iVQQ3X9Pcw==" saltValue="SugGHwOEbm7ONJtCGJzA+g==" spinCount="100000" sheet="1" objects="1" scenarios="1"/>
  <mergeCells count="8">
    <mergeCell ref="A322:F322"/>
    <mergeCell ref="A323:F323"/>
    <mergeCell ref="A324:F324"/>
    <mergeCell ref="A2:F2"/>
    <mergeCell ref="A3:F3"/>
    <mergeCell ref="A7:F7"/>
    <mergeCell ref="A5:F5"/>
    <mergeCell ref="A4:F4"/>
  </mergeCells>
  <conditionalFormatting sqref="E1">
    <cfRule type="cellIs" dxfId="2" priority="1" operator="greaterThan">
      <formula>0</formula>
    </cfRule>
    <cfRule type="cellIs" dxfId="1" priority="2" operator="lessThan">
      <formula>0</formula>
    </cfRule>
  </conditionalFormatting>
  <conditionalFormatting sqref="F1">
    <cfRule type="cellIs" dxfId="0" priority="3" operator="lessThan">
      <formula>0</formula>
    </cfRule>
  </conditionalFormatting>
  <printOptions horizontalCentered="1"/>
  <pageMargins left="0.19685039370078741" right="0.19685039370078741" top="0.19685039370078741" bottom="0.19685039370078741" header="0.51181102362204722" footer="3.937007874015748E-2"/>
  <pageSetup scale="70" orientation="portrait" r:id="rId1"/>
  <headerFooter alignWithMargins="0">
    <oddFooter>&amp;C&amp;"-,Negrita"&amp;8MEJORAMIENTO PLANTA DEPURADORA DE AGUAS RESIDUALES DEL ALCANTARILLADO SANITARIO DE HIGUEY, 
PROVINCIA LA ALTAGRACIA, SNIP: 14817.&amp;RPag: &amp;P de &amp;N</oddFooter>
  </headerFooter>
  <rowBreaks count="6" manualBreakCount="6">
    <brk id="58" max="16383" man="1"/>
    <brk id="100" max="16383" man="1"/>
    <brk id="148" max="16383" man="1"/>
    <brk id="202" max="16383" man="1"/>
    <brk id="236" max="5" man="1"/>
    <brk id="284"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PRESUP. ACTUALIZADO</vt:lpstr>
      <vt:lpstr>'PRESUP. ACTUALIZADO'!Área_de_impresión</vt:lpstr>
      <vt:lpstr>'PRESUP. ACTUALIZADO'!Títulos_a_imprimir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Nicolás Heredia Pérez</dc:creator>
  <cp:lastModifiedBy>Federico Otilio De La Cruz Beltré</cp:lastModifiedBy>
  <cp:lastPrinted>2022-07-13T19:55:13Z</cp:lastPrinted>
  <dcterms:created xsi:type="dcterms:W3CDTF">2019-03-26T13:58:48Z</dcterms:created>
  <dcterms:modified xsi:type="dcterms:W3CDTF">2022-08-08T22:04:15Z</dcterms:modified>
</cp:coreProperties>
</file>