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34" i="1" l="1"/>
  <c r="C43" i="1" l="1"/>
  <c r="C37" i="1"/>
  <c r="C38" i="1" s="1"/>
  <c r="C29" i="1" l="1"/>
  <c r="C4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<sst xmlns="http://schemas.openxmlformats.org/spreadsheetml/2006/main" count="32" uniqueCount="32">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</sst>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C44" sqref="C44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5732888688.5699997</v>
      </c>
      <c r="D20" s="38"/>
    </row>
    <row r="21" spans="2:4" s="3" customFormat="1" ht="17.100000000000001" customHeight="1" x14ac:dyDescent="0.2">
      <c r="B21" s="16" t="s">
        <v>3</v>
      </c>
      <c r="C21" s="21">
        <v>7982107743.4300003</v>
      </c>
      <c r="D21" s="37"/>
    </row>
    <row r="22" spans="2:4" s="3" customFormat="1" ht="17.100000000000001" customHeight="1" x14ac:dyDescent="0.2">
      <c r="B22" s="16" t="s">
        <v>4</v>
      </c>
      <c r="C22" s="24">
        <v>216597098.56999999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13931593530.57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64671561873.989998</v>
      </c>
      <c r="D26" s="17"/>
    </row>
    <row r="27" spans="2:4" s="3" customFormat="1" ht="17.100000000000001" customHeight="1" x14ac:dyDescent="0.2">
      <c r="B27" s="16" t="s">
        <v>8</v>
      </c>
      <c r="C27" s="20">
        <v>35909531.450000003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64707584405.439995</v>
      </c>
    </row>
    <row r="29" spans="2:4" s="3" customFormat="1" ht="17.100000000000001" customHeight="1" thickBot="1" x14ac:dyDescent="0.25">
      <c r="B29" s="13" t="s">
        <v>11</v>
      </c>
      <c r="C29" s="25">
        <f>C23+C28</f>
        <v>78639177936.009995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1443182714.3499999</v>
      </c>
      <c r="D32" s="37"/>
    </row>
    <row r="33" spans="2:4" s="3" customFormat="1" ht="17.100000000000001" customHeight="1" x14ac:dyDescent="0.2">
      <c r="B33" s="16" t="s">
        <v>14</v>
      </c>
      <c r="C33" s="17">
        <v>2683220109.48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4126402823.8299999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49174947.979999997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49174947.979999997</v>
      </c>
    </row>
    <row r="38" spans="2:4" s="3" customFormat="1" ht="17.100000000000001" customHeight="1" x14ac:dyDescent="0.2">
      <c r="B38" s="13" t="s">
        <v>17</v>
      </c>
      <c r="C38" s="18">
        <f>C34+C37</f>
        <v>4175577771.8099999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94777695003.649994</v>
      </c>
      <c r="D40" s="37"/>
    </row>
    <row r="41" spans="2:4" s="3" customFormat="1" ht="17.100000000000001" customHeight="1" x14ac:dyDescent="0.2">
      <c r="B41" s="16" t="s">
        <v>29</v>
      </c>
      <c r="C41" s="23">
        <v>-19586008564.970001</v>
      </c>
      <c r="D41" s="37"/>
    </row>
    <row r="42" spans="2:4" s="3" customFormat="1" ht="17.100000000000001" customHeight="1" x14ac:dyDescent="0.2">
      <c r="B42" s="16" t="s">
        <v>20</v>
      </c>
      <c r="C42" s="35">
        <v>-728086274.48000002</v>
      </c>
      <c r="D42" s="37"/>
    </row>
    <row r="43" spans="2:4" s="3" customFormat="1" ht="16.5" customHeight="1" x14ac:dyDescent="0.2">
      <c r="B43" s="13" t="s">
        <v>21</v>
      </c>
      <c r="C43" s="18">
        <f>SUM(C40:C42)</f>
        <v>74463600164.199997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78639177936.009995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2022-04-08T19:26:12Z</cp:lastPrinted>
  <dcterms:created xsi:type="dcterms:W3CDTF">2006-07-11T17:39:34Z</dcterms:created>
  <dcterms:modified xsi:type="dcterms:W3CDTF">2022-05-10T15:58:52Z</dcterms:modified>
</cp:coreProperties>
</file>