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GENERAL'!$B$1:$C$61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8" i="1" l="1"/>
  <c r="C24" i="1" l="1"/>
  <c r="C29" i="1" s="1"/>
  <c r="C34" i="1" l="1"/>
  <c r="C43" i="1" l="1"/>
  <c r="C37" i="1"/>
  <c r="C38" i="1" s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<sst xmlns="http://schemas.openxmlformats.org/spreadsheetml/2006/main" count="32" uniqueCount="32">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</sst>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4"/>
  <sheetViews>
    <sheetView tabSelected="1" topLeftCell="B40" zoomScale="70" zoomScaleNormal="70" workbookViewId="0">
      <selection activeCell="B54" sqref="B54:C54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3" t="s">
        <v>25</v>
      </c>
      <c r="C8" s="43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2"/>
      <c r="C9" s="4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1" t="s">
        <v>24</v>
      </c>
      <c r="C11" s="4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1" t="s">
        <v>31</v>
      </c>
      <c r="C12" s="4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1" t="s">
        <v>29</v>
      </c>
      <c r="C13" s="41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4" t="s">
        <v>0</v>
      </c>
      <c r="C16" s="26"/>
    </row>
    <row r="17" spans="2:4" s="3" customFormat="1" ht="12" customHeight="1" x14ac:dyDescent="0.2">
      <c r="B17" s="44"/>
      <c r="C17" s="26"/>
    </row>
    <row r="18" spans="2:4" s="3" customFormat="1" ht="45.75" hidden="1" customHeight="1" thickBot="1" x14ac:dyDescent="0.25">
      <c r="B18" s="44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3271961654.8499999</v>
      </c>
      <c r="D20" s="38"/>
    </row>
    <row r="21" spans="2:4" s="3" customFormat="1" ht="17.100000000000001" customHeight="1" x14ac:dyDescent="0.2">
      <c r="B21" s="16" t="s">
        <v>3</v>
      </c>
      <c r="C21" s="21">
        <v>7516191173.5200005</v>
      </c>
      <c r="D21" s="37"/>
    </row>
    <row r="22" spans="2:4" s="3" customFormat="1" ht="17.100000000000001" customHeight="1" x14ac:dyDescent="0.2">
      <c r="B22" s="16" t="s">
        <v>30</v>
      </c>
      <c r="C22" s="21">
        <v>35322487.409999996</v>
      </c>
      <c r="D22" s="37"/>
    </row>
    <row r="23" spans="2:4" s="3" customFormat="1" ht="17.100000000000001" customHeight="1" x14ac:dyDescent="0.2">
      <c r="B23" s="16" t="s">
        <v>4</v>
      </c>
      <c r="C23" s="24">
        <v>339938330.19999999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11163413645.980001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81752974340.440002</v>
      </c>
      <c r="D26" s="17"/>
    </row>
    <row r="27" spans="2:4" s="3" customFormat="1" ht="17.100000000000001" customHeight="1" x14ac:dyDescent="0.2">
      <c r="B27" s="16" t="s">
        <v>8</v>
      </c>
      <c r="C27" s="20">
        <v>52682173.969999999</v>
      </c>
      <c r="D27" s="36"/>
    </row>
    <row r="28" spans="2:4" s="3" customFormat="1" ht="17.100000000000001" customHeight="1" x14ac:dyDescent="0.2">
      <c r="B28" s="13" t="s">
        <v>9</v>
      </c>
      <c r="C28" s="18">
        <f>SUM(C26:C27)+5095262.75</f>
        <v>81810751777.160004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C24+C28-0.01</f>
        <v>92974165423.130005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1107353136.26</v>
      </c>
      <c r="D32" s="37"/>
    </row>
    <row r="33" spans="2:4" s="3" customFormat="1" ht="17.100000000000001" customHeight="1" x14ac:dyDescent="0.2">
      <c r="B33" s="16" t="s">
        <v>13</v>
      </c>
      <c r="C33" s="17">
        <v>1530779842.8099999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2638132979.0699997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2687569362.0499997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-2088652287.72</v>
      </c>
      <c r="D41" s="37"/>
    </row>
    <row r="42" spans="2:4" s="3" customFormat="1" ht="17.100000000000001" customHeight="1" x14ac:dyDescent="0.2">
      <c r="B42" s="16" t="s">
        <v>19</v>
      </c>
      <c r="C42" s="35">
        <v>1652932440.4100001</v>
      </c>
      <c r="D42" s="37"/>
    </row>
    <row r="43" spans="2:4" s="3" customFormat="1" ht="16.5" customHeight="1" x14ac:dyDescent="0.2">
      <c r="B43" s="13" t="s">
        <v>20</v>
      </c>
      <c r="C43" s="18">
        <f>SUM(C40:C42)</f>
        <v>90286596061.080002</v>
      </c>
      <c r="D43" s="36"/>
    </row>
    <row r="44" spans="2:4" s="3" customFormat="1" ht="16.5" customHeight="1" thickBot="1" x14ac:dyDescent="0.25">
      <c r="B44" s="13" t="s">
        <v>21</v>
      </c>
      <c r="C44" s="25">
        <f>C43+C38</f>
        <v>92974165423.130005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24" customHeight="1" x14ac:dyDescent="0.2">
      <c r="A54" s="3"/>
      <c r="B54" s="45"/>
      <c r="C54" s="45"/>
    </row>
    <row r="55" spans="1:3" s="7" customFormat="1" ht="18.75" customHeight="1" x14ac:dyDescent="0.2">
      <c r="A55" s="3"/>
      <c r="B55" s="46"/>
      <c r="C55" s="46"/>
    </row>
    <row r="56" spans="1:3" s="7" customFormat="1" ht="18.75" customHeight="1" x14ac:dyDescent="0.2">
      <c r="A56" s="3"/>
      <c r="B56" s="31"/>
      <c r="C56" s="31"/>
    </row>
    <row r="57" spans="1:3" s="7" customFormat="1" ht="24" customHeight="1" x14ac:dyDescent="0.2">
      <c r="A57" s="3"/>
      <c r="B57" s="30"/>
      <c r="C57" s="22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2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28"/>
      <c r="C63" s="17"/>
    </row>
    <row r="64" spans="1:3" s="7" customFormat="1" ht="24" customHeight="1" x14ac:dyDescent="0.2">
      <c r="A64" s="3"/>
      <c r="B64" s="13"/>
      <c r="C64" s="17"/>
    </row>
    <row r="65" spans="1:3" s="7" customFormat="1" ht="24" customHeight="1" x14ac:dyDescent="0.2">
      <c r="A65" s="3"/>
      <c r="B65" s="13"/>
      <c r="C65" s="14"/>
    </row>
    <row r="66" spans="1:3" s="7" customFormat="1" ht="24" customHeight="1" x14ac:dyDescent="0.2">
      <c r="A66" s="3"/>
      <c r="B66" s="13"/>
      <c r="C66" s="17"/>
    </row>
    <row r="67" spans="1:3" s="7" customFormat="1" ht="24" customHeight="1" x14ac:dyDescent="0.2">
      <c r="B67" s="49"/>
      <c r="C67" s="49"/>
    </row>
    <row r="68" spans="1:3" s="7" customFormat="1" ht="24" customHeight="1" x14ac:dyDescent="0.2">
      <c r="B68" s="48"/>
      <c r="C68" s="48"/>
    </row>
    <row r="69" spans="1:3" s="7" customFormat="1" ht="24" customHeight="1" x14ac:dyDescent="0.2">
      <c r="B69" s="47"/>
      <c r="C69" s="47"/>
    </row>
    <row r="70" spans="1:3" s="7" customFormat="1" ht="24" customHeight="1" x14ac:dyDescent="0.2">
      <c r="B70" s="47"/>
      <c r="C70" s="47"/>
    </row>
    <row r="71" spans="1:3" s="7" customFormat="1" ht="24" customHeight="1" x14ac:dyDescent="0.2">
      <c r="B71" s="47"/>
      <c r="C71" s="47"/>
    </row>
    <row r="72" spans="1:3" s="7" customFormat="1" ht="20.25" x14ac:dyDescent="0.2">
      <c r="B72" s="47"/>
      <c r="C72" s="47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103" spans="2:2" ht="13.5" thickBot="1" x14ac:dyDescent="0.25"/>
    <row r="104" spans="2:2" ht="15.75" x14ac:dyDescent="0.2">
      <c r="B104" s="10"/>
    </row>
  </sheetData>
  <mergeCells count="14">
    <mergeCell ref="B54:C54"/>
    <mergeCell ref="B55:C55"/>
    <mergeCell ref="B72:C72"/>
    <mergeCell ref="B68:C68"/>
    <mergeCell ref="B70:C70"/>
    <mergeCell ref="B69:C69"/>
    <mergeCell ref="B67:C67"/>
    <mergeCell ref="B71:C71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2024-04-15T13:36:59Z</cp:lastPrinted>
  <dcterms:created xsi:type="dcterms:W3CDTF">2006-07-11T17:39:34Z</dcterms:created>
  <dcterms:modified xsi:type="dcterms:W3CDTF">2024-04-15T13:37:26Z</dcterms:modified>
</cp:coreProperties>
</file>