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ps-fs-05\docs_compartidos$\Ingenieria\Evaluacion y Costo\Documentos Compartidos Evaluacion y Costo\2021 Licitaciones y sorteos\Marzo 2021\"/>
    </mc:Choice>
  </mc:AlternateContent>
  <bookViews>
    <workbookView xWindow="0" yWindow="0" windowWidth="28800" windowHeight="12330" tabRatio="1000"/>
  </bookViews>
  <sheets>
    <sheet name="DR Metal Duvergé-La Colonia-V  " sheetId="4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</externalReferences>
  <definedNames>
    <definedName name="\" localSheetId="0">[1]M.O.!#REF!</definedName>
    <definedName name="\">[1]M.O.!#REF!</definedName>
    <definedName name="\a" localSheetId="0">#REF!</definedName>
    <definedName name="\a">#REF!</definedName>
    <definedName name="\b" localSheetId="0">#REF!</definedName>
    <definedName name="\b">#REF!</definedName>
    <definedName name="\c">#N/A</definedName>
    <definedName name="\d">#N/A</definedName>
    <definedName name="\f" localSheetId="0">#REF!</definedName>
    <definedName name="\f">#REF!</definedName>
    <definedName name="\i" localSheetId="0">#REF!</definedName>
    <definedName name="\i">#REF!</definedName>
    <definedName name="\m" localSheetId="0">#REF!</definedName>
    <definedName name="\m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S" localSheetId="0">#REF!</definedName>
    <definedName name="\S">#REF!</definedName>
    <definedName name="\w" localSheetId="0">#REF!</definedName>
    <definedName name="\w">#REF!</definedName>
    <definedName name="\z" localSheetId="0">#REF!</definedName>
    <definedName name="\z">#REF!</definedName>
    <definedName name="___________________ZC1" localSheetId="0">#REF!</definedName>
    <definedName name="___________________ZC1">#REF!</definedName>
    <definedName name="___________________ZE1" localSheetId="0">#REF!</definedName>
    <definedName name="___________________ZE1">#REF!</definedName>
    <definedName name="___________________ZE2" localSheetId="0">#REF!</definedName>
    <definedName name="___________________ZE2">#REF!</definedName>
    <definedName name="___________________ZE3" localSheetId="0">#REF!</definedName>
    <definedName name="___________________ZE3">#REF!</definedName>
    <definedName name="___________________ZE4" localSheetId="0">#REF!</definedName>
    <definedName name="___________________ZE4">#REF!</definedName>
    <definedName name="___________________ZE5" localSheetId="0">#REF!</definedName>
    <definedName name="___________________ZE5">#REF!</definedName>
    <definedName name="___________________ZE6" localSheetId="0">#REF!</definedName>
    <definedName name="___________________ZE6">#REF!</definedName>
    <definedName name="__________________qw1" localSheetId="0">comp [2]custo!$I$997:$J$997</definedName>
    <definedName name="__________________qw1">comp [2]custo!$I$997:$J$997</definedName>
    <definedName name="_________________ZC1" localSheetId="0">#REF!</definedName>
    <definedName name="_________________ZC1">#REF!</definedName>
    <definedName name="_________________ZE1" localSheetId="0">#REF!</definedName>
    <definedName name="_________________ZE1">#REF!</definedName>
    <definedName name="_________________ZE2" localSheetId="0">#REF!</definedName>
    <definedName name="_________________ZE2">#REF!</definedName>
    <definedName name="_________________ZE3" localSheetId="0">#REF!</definedName>
    <definedName name="_________________ZE3">#REF!</definedName>
    <definedName name="_________________ZE4" localSheetId="0">#REF!</definedName>
    <definedName name="_________________ZE4">#REF!</definedName>
    <definedName name="_________________ZE5" localSheetId="0">#REF!</definedName>
    <definedName name="_________________ZE5">#REF!</definedName>
    <definedName name="_________________ZE6" localSheetId="0">#REF!</definedName>
    <definedName name="_________________ZE6">#REF!</definedName>
    <definedName name="________________qw1" localSheetId="0">comp [2]custo!$I$997:$J$997</definedName>
    <definedName name="________________qw1">comp [2]custo!$I$997:$J$997</definedName>
    <definedName name="________________ZC1" localSheetId="0">#REF!</definedName>
    <definedName name="________________ZC1">#REF!</definedName>
    <definedName name="________________ZE1" localSheetId="0">#REF!</definedName>
    <definedName name="________________ZE1">#REF!</definedName>
    <definedName name="________________ZE2" localSheetId="0">#REF!</definedName>
    <definedName name="________________ZE2">#REF!</definedName>
    <definedName name="________________ZE3" localSheetId="0">#REF!</definedName>
    <definedName name="________________ZE3">#REF!</definedName>
    <definedName name="________________ZE4" localSheetId="0">#REF!</definedName>
    <definedName name="________________ZE4">#REF!</definedName>
    <definedName name="________________ZE5" localSheetId="0">#REF!</definedName>
    <definedName name="________________ZE5">#REF!</definedName>
    <definedName name="________________ZE6" localSheetId="0">#REF!</definedName>
    <definedName name="________________ZE6">#REF!</definedName>
    <definedName name="_______________qw1" localSheetId="0">comp [2]custo!$I$997:$J$997</definedName>
    <definedName name="_______________qw1">comp [2]custo!$I$997:$J$997</definedName>
    <definedName name="_______________ZC1" localSheetId="0">#REF!</definedName>
    <definedName name="_______________ZC1">#REF!</definedName>
    <definedName name="_______________ZE1" localSheetId="0">#REF!</definedName>
    <definedName name="_______________ZE1">#REF!</definedName>
    <definedName name="_______________ZE2" localSheetId="0">#REF!</definedName>
    <definedName name="_______________ZE2">#REF!</definedName>
    <definedName name="_______________ZE3" localSheetId="0">#REF!</definedName>
    <definedName name="_______________ZE3">#REF!</definedName>
    <definedName name="_______________ZE4" localSheetId="0">#REF!</definedName>
    <definedName name="_______________ZE4">#REF!</definedName>
    <definedName name="_______________ZE5" localSheetId="0">#REF!</definedName>
    <definedName name="_______________ZE5">#REF!</definedName>
    <definedName name="_______________ZE6" localSheetId="0">#REF!</definedName>
    <definedName name="_______________ZE6">#REF!</definedName>
    <definedName name="______________ZC1" localSheetId="0">#REF!</definedName>
    <definedName name="______________ZC1">#REF!</definedName>
    <definedName name="______________ZE1" localSheetId="0">#REF!</definedName>
    <definedName name="______________ZE1">#REF!</definedName>
    <definedName name="______________ZE2" localSheetId="0">#REF!</definedName>
    <definedName name="______________ZE2">#REF!</definedName>
    <definedName name="______________ZE3" localSheetId="0">#REF!</definedName>
    <definedName name="______________ZE3">#REF!</definedName>
    <definedName name="______________ZE4" localSheetId="0">#REF!</definedName>
    <definedName name="______________ZE4">#REF!</definedName>
    <definedName name="______________ZE5" localSheetId="0">#REF!</definedName>
    <definedName name="______________ZE5">#REF!</definedName>
    <definedName name="______________ZE6" localSheetId="0">#REF!</definedName>
    <definedName name="______________ZE6">#REF!</definedName>
    <definedName name="_____________ZC1" localSheetId="0">#REF!</definedName>
    <definedName name="_____________ZC1">#REF!</definedName>
    <definedName name="_____________ZE1" localSheetId="0">#REF!</definedName>
    <definedName name="_____________ZE1">#REF!</definedName>
    <definedName name="_____________ZE2" localSheetId="0">#REF!</definedName>
    <definedName name="_____________ZE2">#REF!</definedName>
    <definedName name="_____________ZE3" localSheetId="0">#REF!</definedName>
    <definedName name="_____________ZE3">#REF!</definedName>
    <definedName name="_____________ZE4" localSheetId="0">#REF!</definedName>
    <definedName name="_____________ZE4">#REF!</definedName>
    <definedName name="_____________ZE5" localSheetId="0">#REF!</definedName>
    <definedName name="_____________ZE5">#REF!</definedName>
    <definedName name="_____________ZE6" localSheetId="0">#REF!</definedName>
    <definedName name="_____________ZE6">#REF!</definedName>
    <definedName name="____________F" localSheetId="0">#REF!</definedName>
    <definedName name="____________F">#REF!</definedName>
    <definedName name="____________qw1" localSheetId="0">comp [2]custo!$I$997:$J$997</definedName>
    <definedName name="____________qw1">comp [2]custo!$I$997:$J$997</definedName>
    <definedName name="____________ZC1" localSheetId="0">#REF!</definedName>
    <definedName name="____________ZC1">#REF!</definedName>
    <definedName name="____________ZE1" localSheetId="0">#REF!</definedName>
    <definedName name="____________ZE1">#REF!</definedName>
    <definedName name="____________ZE2" localSheetId="0">#REF!</definedName>
    <definedName name="____________ZE2">#REF!</definedName>
    <definedName name="____________ZE3" localSheetId="0">#REF!</definedName>
    <definedName name="____________ZE3">#REF!</definedName>
    <definedName name="____________ZE4" localSheetId="0">#REF!</definedName>
    <definedName name="____________ZE4">#REF!</definedName>
    <definedName name="____________ZE5" localSheetId="0">#REF!</definedName>
    <definedName name="____________ZE5">#REF!</definedName>
    <definedName name="____________ZE6" localSheetId="0">#REF!</definedName>
    <definedName name="____________ZE6">#REF!</definedName>
    <definedName name="___________F" localSheetId="0">#REF!</definedName>
    <definedName name="___________F">#REF!</definedName>
    <definedName name="___________qw1" localSheetId="0">comp [2]custo!$I$997:$J$997</definedName>
    <definedName name="___________qw1">comp [2]custo!$I$997:$J$997</definedName>
    <definedName name="___________ZC1" localSheetId="0">#REF!</definedName>
    <definedName name="___________ZC1">#REF!</definedName>
    <definedName name="___________ZE1" localSheetId="0">#REF!</definedName>
    <definedName name="___________ZE1">#REF!</definedName>
    <definedName name="___________ZE2" localSheetId="0">#REF!</definedName>
    <definedName name="___________ZE2">#REF!</definedName>
    <definedName name="___________ZE3" localSheetId="0">#REF!</definedName>
    <definedName name="___________ZE3">#REF!</definedName>
    <definedName name="___________ZE4" localSheetId="0">#REF!</definedName>
    <definedName name="___________ZE4">#REF!</definedName>
    <definedName name="___________ZE5" localSheetId="0">#REF!</definedName>
    <definedName name="___________ZE5">#REF!</definedName>
    <definedName name="___________ZE6" localSheetId="0">#REF!</definedName>
    <definedName name="___________ZE6">#REF!</definedName>
    <definedName name="__________F" localSheetId="0">#REF!</definedName>
    <definedName name="__________F">#REF!</definedName>
    <definedName name="__________ZC1" localSheetId="0">#REF!</definedName>
    <definedName name="__________ZC1">#REF!</definedName>
    <definedName name="__________ZE1" localSheetId="0">#REF!</definedName>
    <definedName name="__________ZE1">#REF!</definedName>
    <definedName name="__________ZE2" localSheetId="0">#REF!</definedName>
    <definedName name="__________ZE2">#REF!</definedName>
    <definedName name="__________ZE3" localSheetId="0">#REF!</definedName>
    <definedName name="__________ZE3">#REF!</definedName>
    <definedName name="__________ZE4" localSheetId="0">#REF!</definedName>
    <definedName name="__________ZE4">#REF!</definedName>
    <definedName name="__________ZE5" localSheetId="0">#REF!</definedName>
    <definedName name="__________ZE5">#REF!</definedName>
    <definedName name="__________ZE6" localSheetId="0">#REF!</definedName>
    <definedName name="__________ZE6">#REF!</definedName>
    <definedName name="_________F" localSheetId="0">#REF!</definedName>
    <definedName name="_________F">#REF!</definedName>
    <definedName name="_________qw1" localSheetId="0">comp [2]custo!$I$997:$J$997</definedName>
    <definedName name="_________qw1">comp [2]custo!$I$997:$J$997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F" localSheetId="0">#REF!</definedName>
    <definedName name="________F">#REF!</definedName>
    <definedName name="________PAG1" localSheetId="0">#REF!</definedName>
    <definedName name="________PAG1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F" localSheetId="0">#REF!</definedName>
    <definedName name="_______F">#REF!</definedName>
    <definedName name="_______PAG1" localSheetId="0">#REF!</definedName>
    <definedName name="_______PAG1">#REF!</definedName>
    <definedName name="_______qw1" localSheetId="0">comp [2]custo!$I$997:$J$997</definedName>
    <definedName name="_______qw1">comp [2]custo!$I$997:$J$997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F" localSheetId="0">#REF!</definedName>
    <definedName name="______F">#REF!</definedName>
    <definedName name="______PAG1" localSheetId="0">#REF!</definedName>
    <definedName name="______PAG1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PAG1" localSheetId="0">#REF!</definedName>
    <definedName name="_____PAG1">#REF!</definedName>
    <definedName name="_____qw1" localSheetId="0">comp [2]custo!$I$997:$J$997</definedName>
    <definedName name="_____qw1">comp [2]custo!$I$997:$J$997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MZ1155">[3]Mezcla!$F$37</definedName>
    <definedName name="____PAG1" localSheetId="0">#REF!</definedName>
    <definedName name="____PAG1">#REF!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hor280">[4]Analisis!$D$63</definedName>
    <definedName name="___PAG1" localSheetId="0">#REF!</definedName>
    <definedName name="___PAG1">#REF!</definedName>
    <definedName name="___pu5">[5]Sheet5!$E:$E</definedName>
    <definedName name="___ZC1" localSheetId="0">#REF!</definedName>
    <definedName name="___ZC1">#REF!</definedName>
    <definedName name="___ZC2" localSheetId="0">#REF!</definedName>
    <definedName name="___ZC2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hor210">'[6]anal term'!$G$1512</definedName>
    <definedName name="__PAG1" localSheetId="0">#REF!</definedName>
    <definedName name="__PAG1">#REF!</definedName>
    <definedName name="__pu5">[7]Sheet5!$E:$E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C2" localSheetId="0">#REF!</definedName>
    <definedName name="__ZC2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00_RESUMEN" localSheetId="0">#REF!</definedName>
    <definedName name="_00_RESUMEN">#REF!</definedName>
    <definedName name="_01_Guadalupe" localSheetId="0">#REF!</definedName>
    <definedName name="_01_Guadalupe">#REF!</definedName>
    <definedName name="_02_Amarilla" localSheetId="0">#REF!</definedName>
    <definedName name="_02_Amarilla">#REF!</definedName>
    <definedName name="_03_Cocha" localSheetId="0">#REF!</definedName>
    <definedName name="_03_Cocha">#REF!</definedName>
    <definedName name="_04_Minadores" localSheetId="0">#REF!</definedName>
    <definedName name="_04_Minadores">#REF!</definedName>
    <definedName name="_05_Cabeno" localSheetId="0">#REF!</definedName>
    <definedName name="_05_Cabeno">#REF!</definedName>
    <definedName name="_06_Recodo" localSheetId="0">#REF!</definedName>
    <definedName name="_06_Recodo">#REF!</definedName>
    <definedName name="_07_Chingual" localSheetId="0">#REF!</definedName>
    <definedName name="_07_Chingual">#REF!</definedName>
    <definedName name="_08_Jordán" localSheetId="0">#REF!</definedName>
    <definedName name="_08_Jordán">#REF!</definedName>
    <definedName name="_09_Sabaleta" localSheetId="0">#REF!</definedName>
    <definedName name="_09_Sabaleta">#REF!</definedName>
    <definedName name="_1">#N/A</definedName>
    <definedName name="_1_6">NA()</definedName>
    <definedName name="_10_Chongo" localSheetId="0">#REF!</definedName>
    <definedName name="_10_Chongo">#REF!</definedName>
    <definedName name="_11_Mariachi" localSheetId="0">#REF!</definedName>
    <definedName name="_11_Mariachi">#REF!</definedName>
    <definedName name="_12_Chispa" localSheetId="0">#REF!</definedName>
    <definedName name="_12_Chispa">#REF!</definedName>
    <definedName name="_13_Bijagual" localSheetId="0">#REF!</definedName>
    <definedName name="_13_Bijagual">#REF!</definedName>
    <definedName name="_14_Bicundo" localSheetId="0">#REF!</definedName>
    <definedName name="_14_Bicundo">#REF!</definedName>
    <definedName name="_15_Juntas" localSheetId="0">#REF!</definedName>
    <definedName name="_15_Juntas">#REF!</definedName>
    <definedName name="_16_Industria" localSheetId="0">#REF!</definedName>
    <definedName name="_16_Industria">#REF!</definedName>
    <definedName name="_17_Palmar" localSheetId="0">#REF!</definedName>
    <definedName name="_17_Palmar">#REF!</definedName>
    <definedName name="_18_Sucio" localSheetId="0">#REF!</definedName>
    <definedName name="_18_Sucio">#REF!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CAL50">[8]insumo!$D$11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ER90" localSheetId="0">#REF!</definedName>
    <definedName name="_FER90">#REF!</definedName>
    <definedName name="_Fill" localSheetId="0" hidden="1">#REF!</definedName>
    <definedName name="_Fill" hidden="1">#REF!</definedName>
    <definedName name="_xlnm._FilterDatabase" localSheetId="0" hidden="1">'DR Metal Duvergé-La Colonia-V  '!$A$7:$F$210</definedName>
    <definedName name="_FIN50" localSheetId="0">#REF!</definedName>
    <definedName name="_FIN50">#REF!</definedName>
    <definedName name="_hor210">'[6]anal term'!$G$1512</definedName>
    <definedName name="_i" localSheetId="0">#REF!</definedName>
    <definedName name="_i">#REF!</definedName>
    <definedName name="_i_6" localSheetId="0">#REF!</definedName>
    <definedName name="_i_6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" localSheetId="0">#REF!</definedName>
    <definedName name="_m">#REF!</definedName>
    <definedName name="_m_6" localSheetId="0">#REF!</definedName>
    <definedName name="_m_6">#REF!</definedName>
    <definedName name="_MOV02" localSheetId="0">#REF!</definedName>
    <definedName name="_MOV02">#REF!</definedName>
    <definedName name="_MOV03" localSheetId="0">#REF!</definedName>
    <definedName name="_MOV03">#REF!</definedName>
    <definedName name="_MUR100" localSheetId="0">#REF!</definedName>
    <definedName name="_MUR100">#REF!</definedName>
    <definedName name="_MUR12" localSheetId="0">#REF!</definedName>
    <definedName name="_MUR12">#REF!</definedName>
    <definedName name="_MUR14" localSheetId="0">#REF!</definedName>
    <definedName name="_MUR14">#REF!</definedName>
    <definedName name="_MUR36" localSheetId="0">#REF!</definedName>
    <definedName name="_MUR36">#REF!</definedName>
    <definedName name="_MUR90" localSheetId="0">#REF!</definedName>
    <definedName name="_MUR90">#REF!</definedName>
    <definedName name="_MZ1155">[8]Mezcla!$G$37</definedName>
    <definedName name="_mz125" localSheetId="0">[8]Mezcla!#REF!</definedName>
    <definedName name="_mz125">[8]Mezcla!#REF!</definedName>
    <definedName name="_MZ13" localSheetId="0">[8]Mezcla!#REF!</definedName>
    <definedName name="_MZ13">[8]Mezcla!#REF!</definedName>
    <definedName name="_MZ14" localSheetId="0">[8]Mezcla!#REF!</definedName>
    <definedName name="_MZ14">[8]Mezcla!#REF!</definedName>
    <definedName name="_MZ17" localSheetId="0">[8]Mezcla!#REF!</definedName>
    <definedName name="_MZ17">[8]Mezcla!#REF!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OP1AL">[9]MOJornal!$D$41</definedName>
    <definedName name="_OP2AL">[9]MOJornal!$D$51</definedName>
    <definedName name="_OP3AL">[9]MOJornal!$D$61</definedName>
    <definedName name="_Order1" hidden="1">255</definedName>
    <definedName name="_Order2" hidden="1">255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PAG1" localSheetId="0">#REF!</definedName>
    <definedName name="_PAG1">#REF!</definedName>
    <definedName name="_PAN101" localSheetId="0">#REF!</definedName>
    <definedName name="_PAN101">#REF!</definedName>
    <definedName name="_PAN11" localSheetId="0">#REF!</definedName>
    <definedName name="_PAN11">#REF!</definedName>
    <definedName name="_PAN36" localSheetId="0">#REF!</definedName>
    <definedName name="_PAN36">#REF!</definedName>
    <definedName name="_PAN51" localSheetId="0">#REF!</definedName>
    <definedName name="_PAN51">#REF!</definedName>
    <definedName name="_PAN71" localSheetId="0">#REF!</definedName>
    <definedName name="_PAN71">#REF!</definedName>
    <definedName name="_PH140" localSheetId="0">#REF!</definedName>
    <definedName name="_PH140">#REF!</definedName>
    <definedName name="_PH160" localSheetId="0">#REF!</definedName>
    <definedName name="_PH160">#REF!</definedName>
    <definedName name="_PH180" localSheetId="0">#REF!</definedName>
    <definedName name="_PH180">#REF!</definedName>
    <definedName name="_PH210" localSheetId="0">#REF!</definedName>
    <definedName name="_PH210">#REF!</definedName>
    <definedName name="_PH240" localSheetId="0">#REF!</definedName>
    <definedName name="_PH240">#REF!</definedName>
    <definedName name="_PH250" localSheetId="0">#REF!</definedName>
    <definedName name="_PH250">#REF!</definedName>
    <definedName name="_PH260" localSheetId="0">#REF!</definedName>
    <definedName name="_PH260">#REF!</definedName>
    <definedName name="_PH280" localSheetId="0">#REF!</definedName>
    <definedName name="_PH280">#REF!</definedName>
    <definedName name="_PH300" localSheetId="0">#REF!</definedName>
    <definedName name="_PH300">#REF!</definedName>
    <definedName name="_PH315" localSheetId="0">#REF!</definedName>
    <definedName name="_PH315">#REF!</definedName>
    <definedName name="_PH350" localSheetId="0">#REF!</definedName>
    <definedName name="_PH350">#REF!</definedName>
    <definedName name="_PH400" localSheetId="0">#REF!</definedName>
    <definedName name="_PH400">#REF!</definedName>
    <definedName name="_pl12">[10]analisis!$G$2477</definedName>
    <definedName name="_pl316">[10]analisis!$G$2513</definedName>
    <definedName name="_pl38">[10]analisis!$G$2486</definedName>
    <definedName name="_PTC110" localSheetId="0">#REF!</definedName>
    <definedName name="_PTC110">#REF!</definedName>
    <definedName name="_PTC220" localSheetId="0">#REF!</definedName>
    <definedName name="_PTC220">#REF!</definedName>
    <definedName name="_pu5">[11]Sheet5!$E:$E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Sort" localSheetId="0" hidden="1">#REF!</definedName>
    <definedName name="_Sort" hidden="1">#REF!</definedName>
    <definedName name="_tax1" localSheetId="0">[12]Factura!#REF!</definedName>
    <definedName name="_tax1">[12]Factura!#REF!</definedName>
    <definedName name="_tax2" localSheetId="0">[12]Factura!#REF!</definedName>
    <definedName name="_tax2">[12]Factura!#REF!</definedName>
    <definedName name="_tax3" localSheetId="0">[12]Factura!#REF!</definedName>
    <definedName name="_tax3">[12]Factura!#REF!</definedName>
    <definedName name="_tax4" localSheetId="0">[12]Factura!#REF!</definedName>
    <definedName name="_tax4">[12]Factura!#REF!</definedName>
    <definedName name="_TC110" localSheetId="0">#REF!</definedName>
    <definedName name="_TC110">#REF!</definedName>
    <definedName name="_TC220" localSheetId="0">#REF!</definedName>
    <definedName name="_TC220">#REF!</definedName>
    <definedName name="_VAR38">[13]Precio!$F$11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C2" localSheetId="0">#REF!</definedName>
    <definedName name="_ZC2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[14]PVC!#REF!</definedName>
    <definedName name="a">[14]PVC!#REF!</definedName>
    <definedName name="A.I.US" localSheetId="0">[15]Resumen!#REF!</definedName>
    <definedName name="A.I.US">[15]Resumen!#REF!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[16]M.O.!#REF!</definedName>
    <definedName name="AA">[16]M.O.!#REF!</definedName>
    <definedName name="aa_3">"$#REF!.$B$109"</definedName>
    <definedName name="AAG">[13]Precio!$F$20</definedName>
    <definedName name="ab" localSheetId="0">[17]Boletín!#REF!</definedName>
    <definedName name="ab">[17]Boletín!#REF!</definedName>
    <definedName name="AC">[3]insumo!$D$4</definedName>
    <definedName name="AC38G40">'[18]LISTADO INSUMOS DEL 2000'!$I$29</definedName>
    <definedName name="acarreo" localSheetId="0">'[19]Listado Equipos a utilizar'!#REF!</definedName>
    <definedName name="acarreo">'[19]Listado Equipos a utilizar'!#REF!</definedName>
    <definedName name="ACARREO12BLOCK12" localSheetId="0">#REF!</definedName>
    <definedName name="ACARREO12BLOCK12">#REF!</definedName>
    <definedName name="ACARREO12BLOCK6" localSheetId="0">#REF!</definedName>
    <definedName name="ACARREO12BLOCK6">#REF!</definedName>
    <definedName name="ACARREO12BLOCK8" localSheetId="0">#REF!</definedName>
    <definedName name="ACARREO12BLOCK8">#REF!</definedName>
    <definedName name="ACARREOADO50080" localSheetId="0">#REF!</definedName>
    <definedName name="ACARREOADO50080">#REF!</definedName>
    <definedName name="ACARREOADO511" localSheetId="0">#REF!</definedName>
    <definedName name="ACARREOADO511">#REF!</definedName>
    <definedName name="ACARREOADO604" localSheetId="0">#REF!</definedName>
    <definedName name="ACARREOADO604">#REF!</definedName>
    <definedName name="ACARREOBLINTEL6X8X8" localSheetId="0">#REF!</definedName>
    <definedName name="ACARREOBLINTEL6X8X8">#REF!</definedName>
    <definedName name="ACARREOBLINTEL8X8X8" localSheetId="0">#REF!</definedName>
    <definedName name="ACARREOBLINTEL8X8X8">#REF!</definedName>
    <definedName name="ACARREOBLOCALPER" localSheetId="0">#REF!</definedName>
    <definedName name="ACARREOBLOCALPER">#REF!</definedName>
    <definedName name="ACARREOBLOCK12" localSheetId="0">#REF!</definedName>
    <definedName name="ACARREOBLOCK12">#REF!</definedName>
    <definedName name="ACARREOBLOCK4" localSheetId="0">#REF!</definedName>
    <definedName name="ACARREOBLOCK4">#REF!</definedName>
    <definedName name="ACARREOBLOCK5" localSheetId="0">#REF!</definedName>
    <definedName name="ACARREOBLOCK5">#REF!</definedName>
    <definedName name="ACARREOBLOCK6" localSheetId="0">#REF!</definedName>
    <definedName name="ACARREOBLOCK6">#REF!</definedName>
    <definedName name="ACARREOBLOCK6DEC" localSheetId="0">#REF!</definedName>
    <definedName name="ACARREOBLOCK6DEC">#REF!</definedName>
    <definedName name="ACARREOBLOCK6TEX" localSheetId="0">#REF!</definedName>
    <definedName name="ACARREOBLOCK6TEX">#REF!</definedName>
    <definedName name="ACARREOBLOCK8" localSheetId="0">#REF!</definedName>
    <definedName name="ACARREOBLOCK8">#REF!</definedName>
    <definedName name="ACARREOBLOCK8DEC" localSheetId="0">#REF!</definedName>
    <definedName name="ACARREOBLOCK8DEC">#REF!</definedName>
    <definedName name="ACARREOBLOCK8TEX" localSheetId="0">#REF!</definedName>
    <definedName name="ACARREOBLOCK8TEX">#REF!</definedName>
    <definedName name="ACARREOBLOVIGA6" localSheetId="0">#REF!</definedName>
    <definedName name="ACARREOBLOVIGA6">#REF!</definedName>
    <definedName name="ACARREOBLOVIGA8" localSheetId="0">#REF!</definedName>
    <definedName name="ACARREOBLOVIGA8">#REF!</definedName>
    <definedName name="ACARREOBLOVJE" localSheetId="0">#REF!</definedName>
    <definedName name="ACARREOBLOVJE">#REF!</definedName>
    <definedName name="ACARREOGRA3030" localSheetId="0">#REF!</definedName>
    <definedName name="ACARREOGRA3030">#REF!</definedName>
    <definedName name="ACARREOGRA4040" localSheetId="0">#REF!</definedName>
    <definedName name="ACARREOGRA4040">#REF!</definedName>
    <definedName name="ACARREOGRANITOVJE" localSheetId="0">#REF!</definedName>
    <definedName name="ACARREOGRANITOVJE">#REF!</definedName>
    <definedName name="ACARREOLAV1" localSheetId="0">#REF!</definedName>
    <definedName name="ACARREOLAV1">#REF!</definedName>
    <definedName name="ACARREOLAV2" localSheetId="0">#REF!</definedName>
    <definedName name="ACARREOLAV2">#REF!</definedName>
    <definedName name="ACARREOPISOS" localSheetId="0">#REF!</definedName>
    <definedName name="ACARREOPISOS">#REF!</definedName>
    <definedName name="ACARREOVER" localSheetId="0">#REF!</definedName>
    <definedName name="ACARREOVER">#REF!</definedName>
    <definedName name="ACARREOZOCALOS" localSheetId="0">#REF!</definedName>
    <definedName name="ACARREOZOCALOS">#REF!</definedName>
    <definedName name="ACARREPTABLETA" localSheetId="0">#REF!</definedName>
    <definedName name="ACARREPTABLETA">#REF!</definedName>
    <definedName name="ACERA" localSheetId="0">#REF!</definedName>
    <definedName name="ACERA">#REF!</definedName>
    <definedName name="acero" localSheetId="0">#REF!</definedName>
    <definedName name="acero">#REF!</definedName>
    <definedName name="Acero.1er.Enrase.Villas" localSheetId="0">#REF!</definedName>
    <definedName name="Acero.1er.Enrase.Villas">#REF!</definedName>
    <definedName name="Acero.1er.Entrepiso.Villa" localSheetId="0">#REF!</definedName>
    <definedName name="Acero.1er.Entrepiso.Villa">#REF!</definedName>
    <definedName name="Acero.2do.Enrase.Villas" localSheetId="0">#REF!</definedName>
    <definedName name="Acero.2do.Enrase.Villas">#REF!</definedName>
    <definedName name="Acero.2do.Entrepiso.Villas" localSheetId="0">#REF!</definedName>
    <definedName name="Acero.2do.Entrepiso.Villas">#REF!</definedName>
    <definedName name="Acero.3erEnrase.Villas" localSheetId="0">#REF!</definedName>
    <definedName name="Acero.3erEnrase.Villas">#REF!</definedName>
    <definedName name="Acero.60" localSheetId="0">#REF!</definedName>
    <definedName name="Acero.60">#REF!</definedName>
    <definedName name="Acero.C1.1erN.Villa">'[20]Detalle Acero'!$H$26</definedName>
    <definedName name="Acero.C1.2doN.Villa" localSheetId="0">#REF!</definedName>
    <definedName name="Acero.C1.2doN.Villa">#REF!</definedName>
    <definedName name="Acero.C2.1erN.Villa">'[20]Detalle Acero'!$L$26</definedName>
    <definedName name="Acero.C3.2doN" localSheetId="0">#REF!</definedName>
    <definedName name="Acero.C3.2doN">#REF!</definedName>
    <definedName name="Acero.C4.1erN.Villa" localSheetId="0">#REF!</definedName>
    <definedName name="Acero.C4.1erN.Villa">#REF!</definedName>
    <definedName name="Acero.C4.2doN.Villas" localSheetId="0">#REF!</definedName>
    <definedName name="Acero.C4.2doN.Villas">#REF!</definedName>
    <definedName name="Acero.Losa.Techo.Villas" localSheetId="0">#REF!</definedName>
    <definedName name="Acero.Losa.Techo.Villas">#REF!</definedName>
    <definedName name="Acero.MA" localSheetId="0">#REF!</definedName>
    <definedName name="Acero.MA">#REF!</definedName>
    <definedName name="Acero.platea.Villa">'[20]Detalle Acero'!$D$26</definedName>
    <definedName name="Acero.V1E.Villas" localSheetId="0">#REF!</definedName>
    <definedName name="Acero.V1E.Villas">#REF!</definedName>
    <definedName name="Acero.V1T.Villas" localSheetId="0">#REF!</definedName>
    <definedName name="Acero.V1T.Villas">#REF!</definedName>
    <definedName name="Acero.V2E.Villas" localSheetId="0">#REF!</definedName>
    <definedName name="Acero.V2E.Villas">#REF!</definedName>
    <definedName name="Acero.V2T.Villas" localSheetId="0">#REF!</definedName>
    <definedName name="Acero.V2T.Villas">#REF!</definedName>
    <definedName name="Acero.V3E.Villas" localSheetId="0">#REF!</definedName>
    <definedName name="Acero.V3E.Villas">#REF!</definedName>
    <definedName name="Acero.V3T.Villas" localSheetId="0">#REF!</definedName>
    <definedName name="Acero.V3T.Villas">#REF!</definedName>
    <definedName name="Acero.V4E.Villas" localSheetId="0">#REF!</definedName>
    <definedName name="Acero.V4E.Villas">#REF!</definedName>
    <definedName name="Acero.V4T.Villas" localSheetId="0">#REF!</definedName>
    <definedName name="Acero.V4T.Villas">#REF!</definedName>
    <definedName name="Acero.V5E.Villas" localSheetId="0">#REF!</definedName>
    <definedName name="Acero.V5E.Villas">#REF!</definedName>
    <definedName name="Acero.Viga.Platea.Villa">'[20]Detalle Acero'!$F$26</definedName>
    <definedName name="Acero_1_2_____Grado_40">[21]Insumos!$B$6:$D$6</definedName>
    <definedName name="Acero_1_4______Grado_40">[21]Insumos!$B$7:$D$7</definedName>
    <definedName name="Acero_2">#N/A</definedName>
    <definedName name="Acero_3">#N/A</definedName>
    <definedName name="Acero_3_4__1_____Grado_40">[21]Insumos!$B$8:$D$8</definedName>
    <definedName name="Acero_3_8______Grado_40">[21]Insumos!$B$9:$D$9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DE_REFUERZO" localSheetId="0">[22]Analisis!#REF!</definedName>
    <definedName name="ACERO_DE_REFUERZO">[22]Analisis!#REF!</definedName>
    <definedName name="Acero_Grado_60">'[23]LISTA DE PRECIO'!$C$6</definedName>
    <definedName name="Acero_QQ" localSheetId="0">#REF!</definedName>
    <definedName name="Acero_QQ">[24]INSU!$D$9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1" localSheetId="0">#REF!</definedName>
    <definedName name="acero1">#REF!</definedName>
    <definedName name="ACERO12" localSheetId="0">#REF!</definedName>
    <definedName name="ACERO12">#REF!</definedName>
    <definedName name="ACERO1225" localSheetId="0">#REF!</definedName>
    <definedName name="ACERO1225">#REF!</definedName>
    <definedName name="ACERO14" localSheetId="0">#REF!</definedName>
    <definedName name="ACERO14">#REF!</definedName>
    <definedName name="ACERO34" localSheetId="0">#REF!</definedName>
    <definedName name="ACERO34">#REF!</definedName>
    <definedName name="ACERO38" localSheetId="0">#REF!</definedName>
    <definedName name="ACERO38">#REF!</definedName>
    <definedName name="ACERO3825" localSheetId="0">#REF!</definedName>
    <definedName name="ACERO3825">#REF!</definedName>
    <definedName name="ACERO40" localSheetId="0">#REF!</definedName>
    <definedName name="ACERO40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ERO601" localSheetId="0">#REF!</definedName>
    <definedName name="ACERO601">#REF!</definedName>
    <definedName name="ACERO6012" localSheetId="0">#REF!</definedName>
    <definedName name="ACERO6012">#REF!</definedName>
    <definedName name="ACERO601225" localSheetId="0">#REF!</definedName>
    <definedName name="ACERO601225">#REF!</definedName>
    <definedName name="ACERO6034" localSheetId="0">#REF!</definedName>
    <definedName name="ACERO6034">#REF!</definedName>
    <definedName name="ACERO6038" localSheetId="0">#REF!</definedName>
    <definedName name="ACERO6038">#REF!</definedName>
    <definedName name="ACERO603825" localSheetId="0">#REF!</definedName>
    <definedName name="ACERO603825">#REF!</definedName>
    <definedName name="acerog40">[25]MATERIALES!$G$7</definedName>
    <definedName name="aceroi" localSheetId="0">#REF!</definedName>
    <definedName name="aceroi">#REF!</definedName>
    <definedName name="aceroii" localSheetId="0">#REF!</definedName>
    <definedName name="aceroii">#REF!</definedName>
    <definedName name="aceromalla" localSheetId="0">#REF!</definedName>
    <definedName name="aceromalla">#REF!</definedName>
    <definedName name="ACEROS" localSheetId="0">#REF!</definedName>
    <definedName name="ACEROS">#REF!</definedName>
    <definedName name="ACT.No.3" localSheetId="0">[26]PRESUPUESTO!#REF!</definedName>
    <definedName name="ACT.No.3">[26]PRESUPUESTO!#REF!</definedName>
    <definedName name="ACUEDUCTO" localSheetId="0">[27]INS!#REF!</definedName>
    <definedName name="ACUEDUCTO">[27]INS!#REF!</definedName>
    <definedName name="ACUEDUCTO_8" localSheetId="0">#REF!</definedName>
    <definedName name="ACUEDUCTO_8">#REF!</definedName>
    <definedName name="ADA" localSheetId="0">'[28]CUB-10181-3(Rescision)'!#REF!</definedName>
    <definedName name="ADA">'[28]CUB-10181-3(Rescision)'!#REF!</definedName>
    <definedName name="ADAMIOSIN" localSheetId="0">[8]Mezcla!#REF!</definedName>
    <definedName name="ADAMIOSIN">[8]Mezcla!#REF!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APTCPVCH12" localSheetId="0">#REF!</definedName>
    <definedName name="ADAPTCPVCH12">#REF!</definedName>
    <definedName name="ADAPTCPVCH34" localSheetId="0">#REF!</definedName>
    <definedName name="ADAPTCPVCH34">#REF!</definedName>
    <definedName name="ADAPTCPVCM12" localSheetId="0">#REF!</definedName>
    <definedName name="ADAPTCPVCM12">#REF!</definedName>
    <definedName name="ADAPTCPVCM34" localSheetId="0">#REF!</definedName>
    <definedName name="ADAPTCPVCM34">#REF!</definedName>
    <definedName name="ADAPTPVCH1" localSheetId="0">#REF!</definedName>
    <definedName name="ADAPTPVCH1">#REF!</definedName>
    <definedName name="ADAPTPVCH112" localSheetId="0">#REF!</definedName>
    <definedName name="ADAPTPVCH112">#REF!</definedName>
    <definedName name="ADAPTPVCH12" localSheetId="0">#REF!</definedName>
    <definedName name="ADAPTPVCH12">#REF!</definedName>
    <definedName name="ADAPTPVCH2" localSheetId="0">#REF!</definedName>
    <definedName name="ADAPTPVCH2">#REF!</definedName>
    <definedName name="ADAPTPVCH3" localSheetId="0">#REF!</definedName>
    <definedName name="ADAPTPVCH3">#REF!</definedName>
    <definedName name="ADAPTPVCH34" localSheetId="0">#REF!</definedName>
    <definedName name="ADAPTPVCH34">#REF!</definedName>
    <definedName name="ADAPTPVCH4" localSheetId="0">#REF!</definedName>
    <definedName name="ADAPTPVCH4">#REF!</definedName>
    <definedName name="ADAPTPVCH6" localSheetId="0">#REF!</definedName>
    <definedName name="ADAPTPVCH6">#REF!</definedName>
    <definedName name="ADAPTPVCM1" localSheetId="0">#REF!</definedName>
    <definedName name="ADAPTPVCM1">#REF!</definedName>
    <definedName name="ADAPTPVCM112" localSheetId="0">#REF!</definedName>
    <definedName name="ADAPTPVCM112">#REF!</definedName>
    <definedName name="ADAPTPVCM12" localSheetId="0">#REF!</definedName>
    <definedName name="ADAPTPVCM12">#REF!</definedName>
    <definedName name="ADAPTPVCM2" localSheetId="0">#REF!</definedName>
    <definedName name="ADAPTPVCM2">#REF!</definedName>
    <definedName name="ADAPTPVCM3" localSheetId="0">#REF!</definedName>
    <definedName name="ADAPTPVCM3">#REF!</definedName>
    <definedName name="ADAPTPVCM34" localSheetId="0">#REF!</definedName>
    <definedName name="ADAPTPVCM34">#REF!</definedName>
    <definedName name="ADAPTPVCM4" localSheetId="0">#REF!</definedName>
    <definedName name="ADAPTPVCM4">#REF!</definedName>
    <definedName name="ADAPTPVCM6" localSheetId="0">#REF!</definedName>
    <definedName name="ADAPTPVCM6">#REF!</definedName>
    <definedName name="ADICIONAL">#N/A</definedName>
    <definedName name="ADICIONAL_6">NA()</definedName>
    <definedName name="ADITIVO" localSheetId="0">#REF!</definedName>
    <definedName name="ADITIVO">#REF!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dm">'[29]Resumen Precio Equipos'!$C$28</definedName>
    <definedName name="ADMINISTRATIVOS" localSheetId="0">#REF!</definedName>
    <definedName name="ADMINISTRATIVOS">#REF!</definedName>
    <definedName name="AG">[13]Precio!$F$21</definedName>
    <definedName name="Agregado_3">#N/A</definedName>
    <definedName name="AGREGADOS" localSheetId="0">#REF!</definedName>
    <definedName name="AGREGADOS">#REF!</definedName>
    <definedName name="agricola" localSheetId="0">'[19]Listado Equipos a utilizar'!#REF!</definedName>
    <definedName name="agricola">'[19]Listado Equipos a utilizar'!#REF!</definedName>
    <definedName name="Agua" localSheetId="0">#REF!</definedName>
    <definedName name="Agua">#REF!</definedName>
    <definedName name="Agua.MA" localSheetId="0">#REF!</definedName>
    <definedName name="Agua.MA">#REF!</definedName>
    <definedName name="Agua.Potable.1erN">[30]Análisis!$F$1816</definedName>
    <definedName name="Agua.Potable.3er.4toy5toN">[30]Análisis!$F$1956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3">#N/A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guarras" localSheetId="0">#REF!</definedName>
    <definedName name="aguarras">#REF!</definedName>
    <definedName name="AIRE.ACONDICIONADO" localSheetId="0">#REF!</definedName>
    <definedName name="AIRE.ACONDICIONADO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10_" localSheetId="0">#REF!</definedName>
    <definedName name="AL10_">#REF!</definedName>
    <definedName name="AL12_" localSheetId="0">#REF!</definedName>
    <definedName name="AL12_">#REF!</definedName>
    <definedName name="AL14_" localSheetId="0">#REF!</definedName>
    <definedName name="AL14_">#REF!</definedName>
    <definedName name="AL14GALV" localSheetId="0">#REF!</definedName>
    <definedName name="AL14GALV">#REF!</definedName>
    <definedName name="AL18DUPLO" localSheetId="0">#REF!</definedName>
    <definedName name="AL18DUPLO">#REF!</definedName>
    <definedName name="AL18GALV" localSheetId="0">#REF!</definedName>
    <definedName name="AL18GALV">#REF!</definedName>
    <definedName name="AL1C" localSheetId="0">#REF!</definedName>
    <definedName name="AL1C">#REF!</definedName>
    <definedName name="AL2_" localSheetId="0">#REF!</definedName>
    <definedName name="AL2_">#REF!</definedName>
    <definedName name="AL2C" localSheetId="0">#REF!</definedName>
    <definedName name="AL2C">#REF!</definedName>
    <definedName name="AL3C" localSheetId="0">#REF!</definedName>
    <definedName name="AL3C">#REF!</definedName>
    <definedName name="AL4_" localSheetId="0">#REF!</definedName>
    <definedName name="AL4_">#REF!</definedName>
    <definedName name="AL4C" localSheetId="0">#REF!</definedName>
    <definedName name="AL4C">#REF!</definedName>
    <definedName name="AL6_" localSheetId="0">#REF!</definedName>
    <definedName name="AL6_">#REF!</definedName>
    <definedName name="AL8_" localSheetId="0">#REF!</definedName>
    <definedName name="AL8_">#REF!</definedName>
    <definedName name="ALAM18">[13]Precio!$F$15</definedName>
    <definedName name="alambi" localSheetId="0">#REF!</definedName>
    <definedName name="alambi">#REF!</definedName>
    <definedName name="alambii" localSheetId="0">#REF!</definedName>
    <definedName name="alambii">#REF!</definedName>
    <definedName name="alambiii" localSheetId="0">#REF!</definedName>
    <definedName name="alambiii">#REF!</definedName>
    <definedName name="alambiiii" localSheetId="0">#REF!</definedName>
    <definedName name="alambiiii">#REF!</definedName>
    <definedName name="ALAMBRE" localSheetId="0">[8]insumo!#REF!</definedName>
    <definedName name="ALAMBRE">[8]insumo!#REF!</definedName>
    <definedName name="Alambre_3">#N/A</definedName>
    <definedName name="Alambre_galvanizago__18">'[23]LISTA DE PRECIO'!$C$7</definedName>
    <definedName name="Alambre_No._18">[21]Insumos!$B$20:$D$20</definedName>
    <definedName name="Alambre_No.18_3">#N/A</definedName>
    <definedName name="Alambre_Varilla" localSheetId="0">#REF!</definedName>
    <definedName name="Alambre_Varilla">[24]INSU!$D$17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.MA" localSheetId="0">#REF!</definedName>
    <definedName name="Alambre18.MA">#REF!</definedName>
    <definedName name="alambre18_8" localSheetId="0">#REF!</definedName>
    <definedName name="alambre18_8">#REF!</definedName>
    <definedName name="ALAMBRED">[8]insumo!$D$5</definedName>
    <definedName name="ALBANIL" localSheetId="0">#REF!</definedName>
    <definedName name="ALBANIL">#REF!</definedName>
    <definedName name="ALBANIL2" localSheetId="0">#REF!</definedName>
    <definedName name="ALBANIL2">[31]M.O.!$C$12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lbañil_de_Primera">[22]MO.!$C$27</definedName>
    <definedName name="Albañil_de_Segunda">[22]MO.!$C$28</definedName>
    <definedName name="Ali.Desde.Trans.Villas" localSheetId="0">#REF!</definedName>
    <definedName name="Ali.Desde.Trans.Villas">#REF!</definedName>
    <definedName name="Alim.a.Trnsf." localSheetId="0">#REF!</definedName>
    <definedName name="Alim.a.Trnsf.">#REF!</definedName>
    <definedName name="Alq._Madera_P_Rampa_____Incl._M_O">[21]Insumos!$B$127:$D$127</definedName>
    <definedName name="Alq._Madera_P_Viga_____Incl._M_O">[21]Insumos!$B$128:$D$128</definedName>
    <definedName name="Alq._Madera_P_Vigas_y_Columnas_Amarre____Incl._M_O">[21]Insumos!$B$129:$D$129</definedName>
    <definedName name="ALTATENSION" localSheetId="0">#REF!</definedName>
    <definedName name="ALTATENSION">#REF!</definedName>
    <definedName name="altura" localSheetId="0">[32]presupuesto!#REF!</definedName>
    <definedName name="altura">[32]presupuesto!#REF!</definedName>
    <definedName name="ana" localSheetId="0">#REF!</definedName>
    <definedName name="ana">#REF!</definedName>
    <definedName name="ana_6" localSheetId="0">#REF!</definedName>
    <definedName name="ana_6">#REF!</definedName>
    <definedName name="ANAACEROS" localSheetId="0">#REF!</definedName>
    <definedName name="ANAACEROS">#REF!</definedName>
    <definedName name="ANABLOQUESMUROS" localSheetId="0">#REF!</definedName>
    <definedName name="ANABLOQUESMUROS">#REF!</definedName>
    <definedName name="ANABORDILLOS" localSheetId="0">#REF!</definedName>
    <definedName name="ANABORDILLOS">#REF!</definedName>
    <definedName name="ANACASETAS" localSheetId="0">#REF!</definedName>
    <definedName name="ANACASETAS">#REF!</definedName>
    <definedName name="ANACONTEN" localSheetId="0">#REF!</definedName>
    <definedName name="ANACONTEN">#REF!</definedName>
    <definedName name="ANADESPLUV" localSheetId="0">#REF!</definedName>
    <definedName name="ANADESPLUV">#REF!</definedName>
    <definedName name="ANAEMPAÑETES" localSheetId="0">#REF!</definedName>
    <definedName name="ANAEMPAÑETES">#REF!</definedName>
    <definedName name="ANAESCALONES" localSheetId="0">#REF!</definedName>
    <definedName name="ANAESCALONES">#REF!</definedName>
    <definedName name="ANAHAANTEP" localSheetId="0">#REF!</definedName>
    <definedName name="ANAHAANTEP">#REF!</definedName>
    <definedName name="ANAHABADENES" localSheetId="0">#REF!</definedName>
    <definedName name="ANAHABADENES">#REF!</definedName>
    <definedName name="ANAHACOL" localSheetId="0">#REF!</definedName>
    <definedName name="ANAHACOL">#REF!</definedName>
    <definedName name="ANAHACOLAMA" localSheetId="0">#REF!</definedName>
    <definedName name="ANAHACOLAMA">#REF!</definedName>
    <definedName name="ANAHACOLCIR" localSheetId="0">#REF!</definedName>
    <definedName name="ANAHACOLCIR">#REF!</definedName>
    <definedName name="ANAHADINTELES" localSheetId="0">#REF!</definedName>
    <definedName name="ANAHADINTELES">#REF!</definedName>
    <definedName name="ANAHALOSASMONO" localSheetId="0">#REF!</definedName>
    <definedName name="ANAHALOSASMONO">#REF!</definedName>
    <definedName name="ANAHAMUROS" localSheetId="0">#REF!</definedName>
    <definedName name="ANAHAMUROS">#REF!</definedName>
    <definedName name="ANAHARAMPASESC" localSheetId="0">#REF!</definedName>
    <definedName name="ANAHARAMPASESC">#REF!</definedName>
    <definedName name="ANAHAVIGAS" localSheetId="0">#REF!</definedName>
    <definedName name="ANAHAVIGAS">#REF!</definedName>
    <definedName name="ANAHAVIGASAMA" localSheetId="0">#REF!</definedName>
    <definedName name="ANAHAVIGASAMA">#REF!</definedName>
    <definedName name="ANAHAVUELOS" localSheetId="0">#REF!</definedName>
    <definedName name="ANAHAVUELOS">#REF!</definedName>
    <definedName name="ANAHAZAPCOL1" localSheetId="0">#REF!</definedName>
    <definedName name="ANAHAZAPCOL1">#REF!</definedName>
    <definedName name="ANAHAZAPCOL2" localSheetId="0">#REF!</definedName>
    <definedName name="ANAHAZAPCOL2">#REF!</definedName>
    <definedName name="ANAHAZAPMUR1" localSheetId="0">#REF!</definedName>
    <definedName name="ANAHAZAPMUR1">#REF!</definedName>
    <definedName name="ANAHORMIND" localSheetId="0">#REF!</definedName>
    <definedName name="ANAHORMIND">#REF!</definedName>
    <definedName name="ANAHORMSIM" localSheetId="0">#REF!</definedName>
    <definedName name="ANAHORMSIM">#REF!</definedName>
    <definedName name="ANAIMPERMEABILIZA" localSheetId="0">#REF!</definedName>
    <definedName name="ANAIMPERMEABILIZA">#REF!</definedName>
    <definedName name="ANAINSTELECTACOM" localSheetId="0">#REF!</definedName>
    <definedName name="ANAINSTELECTACOM">#REF!</definedName>
    <definedName name="ANAINSTELECTSALIDAS" localSheetId="0">#REF!</definedName>
    <definedName name="ANAINSTELECTSALIDAS">#REF!</definedName>
    <definedName name="ANAINSTSANITAPATUBMO" localSheetId="0">#REF!</definedName>
    <definedName name="ANAINSTSANITAPATUBMO">#REF!</definedName>
    <definedName name="ANAINSTSANITCISTERNAS" localSheetId="0">#REF!</definedName>
    <definedName name="ANAINSTSANITCISTERNAS">#REF!</definedName>
    <definedName name="ANAINSTSANITCISTSEPT" localSheetId="0">#REF!</definedName>
    <definedName name="ANAINSTSANITCISTSEPT">#REF!</definedName>
    <definedName name="ANAINSTSANITCOLOCAPAR" localSheetId="0">#REF!</definedName>
    <definedName name="ANAINSTSANITCOLOCAPAR">#REF!</definedName>
    <definedName name="analiis" localSheetId="0">[31]M.O.!#REF!</definedName>
    <definedName name="analiis">[31]M.O.!#REF!</definedName>
    <definedName name="analisis" localSheetId="0">#REF!</definedName>
    <definedName name="analisis">#REF!</definedName>
    <definedName name="analisis2" localSheetId="0">#REF!</definedName>
    <definedName name="analisis2">#REF!</definedName>
    <definedName name="analisisI" localSheetId="0">#REF!</definedName>
    <definedName name="analisisI">#REF!</definedName>
    <definedName name="ANALISSSSS" localSheetId="0">#REF!</definedName>
    <definedName name="ANALISSSSS">#REF!</definedName>
    <definedName name="ANALISSSSS_6" localSheetId="0">#REF!</definedName>
    <definedName name="ANALISSSSS_6">#REF!</definedName>
    <definedName name="ANAMALLASCICL" localSheetId="0">#REF!</definedName>
    <definedName name="ANAMALLASCICL">#REF!</definedName>
    <definedName name="ANAMORTEROS" localSheetId="0">#REF!</definedName>
    <definedName name="ANAMORTEROS">#REF!</definedName>
    <definedName name="ANAMOVTIE" localSheetId="0">#REF!</definedName>
    <definedName name="ANAMOVTIE">#REF!</definedName>
    <definedName name="ANAPINTURAS" localSheetId="0">#REF!</definedName>
    <definedName name="ANAPINTURAS">#REF!</definedName>
    <definedName name="ANAPISOS" localSheetId="0">#REF!</definedName>
    <definedName name="ANAPISOS">#REF!</definedName>
    <definedName name="ANAPORTAJEMAD" localSheetId="0">#REF!</definedName>
    <definedName name="ANAPORTAJEMAD">#REF!</definedName>
    <definedName name="ANAREPLANTEO" localSheetId="0">#REF!</definedName>
    <definedName name="ANAREPLANTEO">#REF!</definedName>
    <definedName name="ANAREVEST" localSheetId="0">#REF!</definedName>
    <definedName name="ANAREVEST">#REF!</definedName>
    <definedName name="ANATECHOS" localSheetId="0">#REF!</definedName>
    <definedName name="ANATECHOS">#REF!</definedName>
    <definedName name="ANATECHOSTERM" localSheetId="0">#REF!</definedName>
    <definedName name="ANATECHOSTERM">#REF!</definedName>
    <definedName name="ANAVENTANAS" localSheetId="0">#REF!</definedName>
    <definedName name="ANAVENTANAS">#REF!</definedName>
    <definedName name="ANAVERJAS" localSheetId="0">#REF!</definedName>
    <definedName name="ANAVERJAS">#REF!</definedName>
    <definedName name="ANCHOS" localSheetId="0">#REF!</definedName>
    <definedName name="ANCHOS">#REF!</definedName>
    <definedName name="Anclaje_de_Pilotes_3">#N/A</definedName>
    <definedName name="Andamio" localSheetId="0">#REF!</definedName>
    <definedName name="Andamio">#REF!</definedName>
    <definedName name="Andamio.Goteros" localSheetId="0">#REF!</definedName>
    <definedName name="Andamio.Goteros">#REF!</definedName>
    <definedName name="Andamio.Panete" localSheetId="0">#REF!</definedName>
    <definedName name="Andamio.Panete">#REF!</definedName>
    <definedName name="Andamio.Pañete.pared.Exterior">[30]Insumos!$E$155</definedName>
    <definedName name="ANDAMIOS" localSheetId="0">#REF!</definedName>
    <definedName name="ANDAMIOS">#REF!</definedName>
    <definedName name="Andamios.Bloque" localSheetId="0">#REF!</definedName>
    <definedName name="Andamios.Bloque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damiosin">[8]Mezcla!$G$158</definedName>
    <definedName name="Anf.LosasYvuelos" localSheetId="0">[33]Análisis!#REF!</definedName>
    <definedName name="Anf.LosasYvuelos">[33]Análisis!#REF!</definedName>
    <definedName name="Anfi.Zap.Col" localSheetId="0">[33]Análisis!#REF!</definedName>
    <definedName name="Anfi.Zap.Col">[33]Análisis!#REF!</definedName>
    <definedName name="Anfit.Col.C1" localSheetId="0">[33]Análisis!#REF!</definedName>
    <definedName name="Anfit.Col.C1">[33]Análisis!#REF!</definedName>
    <definedName name="Anfit.Col.CA" localSheetId="0">[33]Análisis!#REF!</definedName>
    <definedName name="Anfit.Col.CA">[33]Análisis!#REF!</definedName>
    <definedName name="ANFITEATRO" localSheetId="0">#REF!</definedName>
    <definedName name="ANFITEATRO">#REF!</definedName>
    <definedName name="ANGULAR" localSheetId="0">#REF!</definedName>
    <definedName name="ANGULAR">#REF!</definedName>
    <definedName name="ANGULAR_3">"$#REF!.$B$246"</definedName>
    <definedName name="ANGULAR_8" localSheetId="0">#REF!</definedName>
    <definedName name="ANGULAR_8">#REF!</definedName>
    <definedName name="ANIMACION" localSheetId="0">#REF!</definedName>
    <definedName name="ANIMACION">#REF!</definedName>
    <definedName name="Antepecho">[30]Análisis!$D$1212</definedName>
    <definedName name="Antepecho..superior.incluye.losa">[30]Análisis!$D$658</definedName>
    <definedName name="antepecho.block.de.6" localSheetId="0">#REF!</definedName>
    <definedName name="antepecho.block.de.6">#REF!</definedName>
    <definedName name="AP" localSheetId="0">#REF!</definedName>
    <definedName name="AP">#REF!</definedName>
    <definedName name="APARATOS" localSheetId="0">#REF!</definedName>
    <definedName name="APARATOS">#REF!</definedName>
    <definedName name="AQUAPEL" localSheetId="0">#REF!</definedName>
    <definedName name="AQUAPEL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ANDELAPLAS" localSheetId="0">#REF!</definedName>
    <definedName name="ARANDELAPLAS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area" localSheetId="0">[32]presupuesto!#REF!</definedName>
    <definedName name="area">[32]presupuesto!#REF!</definedName>
    <definedName name="_xlnm.Extract" localSheetId="0">#REF!</definedName>
    <definedName name="_xlnm.Extract">#REF!</definedName>
    <definedName name="_xlnm.Print_Area" localSheetId="0">'DR Metal Duvergé-La Colonia-V  '!$A$1:$F$230</definedName>
    <definedName name="_xlnm.Print_Area">#REF!</definedName>
    <definedName name="ARENA" localSheetId="0">#REF!</definedName>
    <definedName name="ARENA">#REF!</definedName>
    <definedName name="Arena.Horm.Visto">[20]Insumos!$E$16</definedName>
    <definedName name="Arena_Gruesa_Lavada">[21]Insumos!$B$16:$D$16</definedName>
    <definedName name="ARENA_LAV_CLASIF">'[34]MATERIALES LISTADO'!$D$9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AZUL" localSheetId="0">#REF!</definedName>
    <definedName name="ARENAAZUL">#REF!</definedName>
    <definedName name="arenabca" localSheetId="0">#REF!</definedName>
    <definedName name="arenabca">#REF!</definedName>
    <definedName name="ARENAF" localSheetId="0">[8]insumo!#REF!</definedName>
    <definedName name="ARENAF">[8]insumo!#REF!</definedName>
    <definedName name="arenafina">[25]MATERIALES!$G$11</definedName>
    <definedName name="ARENAG" localSheetId="0">[8]insumo!#REF!</definedName>
    <definedName name="ARENAG">[8]insumo!#REF!</definedName>
    <definedName name="ARENAGRUESA">[8]insumo!$D$7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LaAltagracia.MA" localSheetId="0">#REF!</definedName>
    <definedName name="ArenaLaAltagracia.MA">#REF!</definedName>
    <definedName name="arenalavada">[25]MATERIALES!$G$13</definedName>
    <definedName name="ARENAMINA" localSheetId="0">#REF!</definedName>
    <definedName name="ARENAMINA">#REF!</definedName>
    <definedName name="ArenaOchoa.MA">[35]Insumos!$C$14</definedName>
    <definedName name="ArenaPanete.MA" localSheetId="0">#REF!</definedName>
    <definedName name="ArenaPanete.MA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renapta" localSheetId="0">#REF!</definedName>
    <definedName name="arenapta">#REF!</definedName>
    <definedName name="ari" localSheetId="0">#REF!</definedName>
    <definedName name="ari">#REF!</definedName>
    <definedName name="arii" localSheetId="0">#REF!</definedName>
    <definedName name="arii">#REF!</definedName>
    <definedName name="ariii" localSheetId="0">#REF!</definedName>
    <definedName name="ariii">#REF!</definedName>
    <definedName name="ariiii" localSheetId="0">#REF!</definedName>
    <definedName name="ariiii">#REF!</definedName>
    <definedName name="arranque" localSheetId="0">'[19]Listado Equipos a utilizar'!#REF!</definedName>
    <definedName name="arranque">'[19]Listado Equipos a utilizar'!#REF!</definedName>
    <definedName name="as" localSheetId="0">[36]M.O.!#REF!</definedName>
    <definedName name="as">[36]M.O.!#REF!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CENSORES" localSheetId="0">#REF!</definedName>
    <definedName name="ASCENSORES">#REF!</definedName>
    <definedName name="asd" localSheetId="0">#REF!</definedName>
    <definedName name="asd">#REF!</definedName>
    <definedName name="asfali" localSheetId="0">#REF!</definedName>
    <definedName name="asfali">#REF!</definedName>
    <definedName name="asfalii" localSheetId="0">#REF!</definedName>
    <definedName name="asfalii">#REF!</definedName>
    <definedName name="asfaliii" localSheetId="0">#REF!</definedName>
    <definedName name="asfaliii">#REF!</definedName>
    <definedName name="asfaliiii" localSheetId="0">#REF!</definedName>
    <definedName name="asfaliiii">#REF!</definedName>
    <definedName name="asientoi" localSheetId="0">#REF!</definedName>
    <definedName name="asientoi">#REF!</definedName>
    <definedName name="asientoii" localSheetId="0">#REF!</definedName>
    <definedName name="asientoii">#REF!</definedName>
    <definedName name="asientoiii" localSheetId="0">#REF!</definedName>
    <definedName name="asientoiii">#REF!</definedName>
    <definedName name="asientoiiii" localSheetId="0">#REF!</definedName>
    <definedName name="asientoiiii">#REF!</definedName>
    <definedName name="AT" localSheetId="0">#REF!</definedName>
    <definedName name="AT">#REF!</definedName>
    <definedName name="augusto" localSheetId="0">#REF!</definedName>
    <definedName name="augusto">#REF!</definedName>
    <definedName name="AUMENTO_OCB" localSheetId="0">#REF!</definedName>
    <definedName name="AUMENTO_OCB">#REF!</definedName>
    <definedName name="AY" localSheetId="0">#REF!</definedName>
    <definedName name="AY">#REF!</definedName>
    <definedName name="AYAL">[9]MOJornal!$D$20</definedName>
    <definedName name="AYCARP" localSheetId="0">[27]INS!#REF!</definedName>
    <definedName name="AYCARP">[27]INS!#REF!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operador" localSheetId="0">#REF!</definedName>
    <definedName name="ayoperador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de_Albañil">[22]MO.!$C$30</definedName>
    <definedName name="Ayudante_de_plomero">[22]MO.!$C$80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ayudcadenero">[25]OBRAMANO!$F$67</definedName>
    <definedName name="b" localSheetId="0">[37]ADDENDA!#REF!</definedName>
    <definedName name="b">[37]ADDENDA!#REF!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AUSTRES" localSheetId="0">#REF!</definedName>
    <definedName name="BALAUSTRES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ldosin30x60">[38]Insumos!$E$90</definedName>
    <definedName name="Baldosines.GraniMármol">[30]Insumos!$E$71</definedName>
    <definedName name="banci" localSheetId="0">#REF!</definedName>
    <definedName name="banci">#REF!</definedName>
    <definedName name="bancii" localSheetId="0">#REF!</definedName>
    <definedName name="bancii">#REF!</definedName>
    <definedName name="banciii" localSheetId="0">#REF!</definedName>
    <definedName name="banciii">#REF!</definedName>
    <definedName name="banciiii" localSheetId="0">#REF!</definedName>
    <definedName name="banciiii">#REF!</definedName>
    <definedName name="banli" localSheetId="0">#REF!</definedName>
    <definedName name="banli">#REF!</definedName>
    <definedName name="banlii" localSheetId="0">#REF!</definedName>
    <definedName name="banlii">#REF!</definedName>
    <definedName name="banliii" localSheetId="0">#REF!</definedName>
    <definedName name="banliii">#REF!</definedName>
    <definedName name="banliiii" localSheetId="0">#REF!</definedName>
    <definedName name="banliiii">#REF!</definedName>
    <definedName name="bañera.blanca" localSheetId="0">#REF!</definedName>
    <definedName name="bañera.blanca">#REF!</definedName>
    <definedName name="BAÑERAHFBCA" localSheetId="0">#REF!</definedName>
    <definedName name="BAÑERAHFBCA">#REF!</definedName>
    <definedName name="BAÑERAHFCOL" localSheetId="0">#REF!</definedName>
    <definedName name="BAÑERAHFCOL">#REF!</definedName>
    <definedName name="BAÑERALIV" localSheetId="0">#REF!</definedName>
    <definedName name="BAÑERALIV">#REF!</definedName>
    <definedName name="BAÑOS" localSheetId="0">#REF!</definedName>
    <definedName name="BAÑOS">#REF!</definedName>
    <definedName name="Bar.Piscina" localSheetId="0">#REF!</definedName>
    <definedName name="Bar.Piscina">#REF!</definedName>
    <definedName name="Baranda.hierro" localSheetId="0">#REF!</definedName>
    <definedName name="Baranda.hierro">#REF!</definedName>
    <definedName name="Baranda.hierro.simple" localSheetId="0">#REF!</definedName>
    <definedName name="Baranda.hierro.simple">#REF!</definedName>
    <definedName name="BARANDILLA_3">#N/A</definedName>
    <definedName name="Barra_cuadrada_de_1" localSheetId="0">[22]Insumo!#REF!</definedName>
    <definedName name="Barra_cuadrada_de_1">[22]Insumo!#REF!</definedName>
    <definedName name="barra12">[10]analisis!$G$2860</definedName>
    <definedName name="BARRO" localSheetId="0">#REF!</definedName>
    <definedName name="BARRO">#REF!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.pedestal" localSheetId="0">#REF!</definedName>
    <definedName name="base.pedestal">#REF!</definedName>
    <definedName name="Base.piso.Mármol">[30]Análisis!$D$471</definedName>
    <definedName name="base.sofa.cama" localSheetId="0">#REF!</definedName>
    <definedName name="base.sofa.cama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_xlnm.Database" localSheetId="0">#REF!</definedName>
    <definedName name="_xlnm.Database">#REF!</definedName>
    <definedName name="baseia" localSheetId="0">#REF!</definedName>
    <definedName name="baseia">#REF!</definedName>
    <definedName name="baseib" localSheetId="0">#REF!</definedName>
    <definedName name="baseib">#REF!</definedName>
    <definedName name="baseic" localSheetId="0">#REF!</definedName>
    <definedName name="baseic">#REF!</definedName>
    <definedName name="baseiia" localSheetId="0">#REF!</definedName>
    <definedName name="baseiia">#REF!</definedName>
    <definedName name="baseiib" localSheetId="0">#REF!</definedName>
    <definedName name="baseiib">#REF!</definedName>
    <definedName name="baseiic" localSheetId="0">#REF!</definedName>
    <definedName name="baseiic">#REF!</definedName>
    <definedName name="baseiiia" localSheetId="0">#REF!</definedName>
    <definedName name="baseiiia">#REF!</definedName>
    <definedName name="baseiiib" localSheetId="0">#REF!</definedName>
    <definedName name="baseiiib">#REF!</definedName>
    <definedName name="baseiiic" localSheetId="0">#REF!</definedName>
    <definedName name="baseiiic">#REF!</definedName>
    <definedName name="baseiiiia" localSheetId="0">#REF!</definedName>
    <definedName name="baseiiiia">#REF!</definedName>
    <definedName name="baseiiiib" localSheetId="0">#REF!</definedName>
    <definedName name="baseiiiib">#REF!</definedName>
    <definedName name="baseiiiic" localSheetId="0">#REF!</definedName>
    <definedName name="baseiiiic">#REF!</definedName>
    <definedName name="BBB" localSheetId="0">#REF!</definedName>
    <definedName name="BBB">#REF!</definedName>
    <definedName name="bbbb" localSheetId="0">#REF!</definedName>
    <definedName name="bbbb">#REF!</definedName>
    <definedName name="BBBBBBBBBBBBBBBB" localSheetId="0">#REF!</definedName>
    <definedName name="BBBBBBBBBBBBBBBB">#REF!</definedName>
    <definedName name="be" localSheetId="0">#REF!</definedName>
    <definedName name="be">#REF!</definedName>
    <definedName name="BENEFICIOS" localSheetId="0">#REF!</definedName>
    <definedName name="BENEFICIOS">#REF!</definedName>
    <definedName name="BIDETBCO" localSheetId="0">#REF!</definedName>
    <definedName name="BIDETBCO">#REF!</definedName>
    <definedName name="BIDETBCOPVC" localSheetId="0">#REF!</definedName>
    <definedName name="BIDETBCOPVC">#REF!</definedName>
    <definedName name="BIDETCOL" localSheetId="0">#REF!</definedName>
    <definedName name="BIDETCOL">#REF!</definedName>
    <definedName name="BISAGRA" localSheetId="0">#REF!</definedName>
    <definedName name="BISAGRA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ck_de_4" localSheetId="0">[22]Insumo!#REF!</definedName>
    <definedName name="Block_de_4">[22]Insumo!#REF!</definedName>
    <definedName name="Block_de_6" localSheetId="0">[22]Insumo!#REF!</definedName>
    <definedName name="Block_de_6">[22]Insumo!#REF!</definedName>
    <definedName name="BLOCK0.10M">[8]insumo!$D$8</definedName>
    <definedName name="BLOCK0.15M">[3]insumo!$D$9</definedName>
    <definedName name="BLOCK0.20M">[3]insumo!$D$10</definedName>
    <definedName name="BLOCK12" localSheetId="0">#REF!</definedName>
    <definedName name="BLOCK12">#REF!</definedName>
    <definedName name="block4" localSheetId="0">[8]insumo!#REF!</definedName>
    <definedName name="block4">[8]insumo!#REF!</definedName>
    <definedName name="BLOCK5" localSheetId="0">#REF!</definedName>
    <definedName name="BLOCK5">#REF!</definedName>
    <definedName name="BLOCK6" localSheetId="0">[8]insumo!#REF!</definedName>
    <definedName name="BLOCK6">[8]insumo!#REF!</definedName>
    <definedName name="BLOCK640" localSheetId="0">#REF!</definedName>
    <definedName name="BLOCK640">#REF!</definedName>
    <definedName name="BLOCK6VIO2" localSheetId="0">#REF!</definedName>
    <definedName name="BLOCK6VIO2">#REF!</definedName>
    <definedName name="block8" localSheetId="0">[8]insumo!#REF!</definedName>
    <definedName name="block8">[8]insumo!#REF!</definedName>
    <definedName name="BLOCK820" localSheetId="0">#REF!</definedName>
    <definedName name="BLOCK820">#REF!</definedName>
    <definedName name="BLOCK840" localSheetId="0">#REF!</definedName>
    <definedName name="BLOCK840">#REF!</definedName>
    <definedName name="BLOCK840CLLENAS" localSheetId="0">#REF!</definedName>
    <definedName name="BLOCK840CLLENAS">#REF!</definedName>
    <definedName name="BLOCK8ESP" localSheetId="0">#REF!</definedName>
    <definedName name="BLOCK8ESP">#REF!</definedName>
    <definedName name="BLOCKCA" localSheetId="0">[8]insumo!#REF!</definedName>
    <definedName name="BLOCKCA">[8]insumo!#REF!</definedName>
    <definedName name="BLOCKCALAD666" localSheetId="0">#REF!</definedName>
    <definedName name="BLOCKCALAD666">#REF!</definedName>
    <definedName name="BLOCKCALAD886" localSheetId="0">#REF!</definedName>
    <definedName name="BLOCKCALAD886">#REF!</definedName>
    <definedName name="BLOCKCALADORN152040" localSheetId="0">#REF!</definedName>
    <definedName name="BLOCKCALADORN152040">#REF!</definedName>
    <definedName name="Bloque.12.M.A." localSheetId="0">#REF!</definedName>
    <definedName name="Bloque.12.M.A.">#REF!</definedName>
    <definedName name="Bloque.12.SNP.Villas">[30]Análisis!$D$1112</definedName>
    <definedName name="Bloque.4.Barpis" localSheetId="0">[33]Análisis!#REF!</definedName>
    <definedName name="Bloque.4.Barpis">[33]Análisis!#REF!</definedName>
    <definedName name="Bloque.4.MA" localSheetId="0">#REF!</definedName>
    <definedName name="Bloque.4.MA">#REF!</definedName>
    <definedName name="Bloque.4.SNP.Mezc.Antillana" localSheetId="0">[33]Análisis!#REF!</definedName>
    <definedName name="Bloque.4.SNP.Mezc.Antillana">[33]Análisis!#REF!</definedName>
    <definedName name="Bloque.4.SNP.Villas">[30]Análisis!$D$915</definedName>
    <definedName name="Bloque.4BNP.Mezc.Antillana" localSheetId="0">[33]Análisis!#REF!</definedName>
    <definedName name="Bloque.4BNP.Mezc.Antillana">[33]Análisis!#REF!</definedName>
    <definedName name="Bloque.6.BNP.Mezc.Antillana" localSheetId="0">[33]Análisis!#REF!</definedName>
    <definedName name="Bloque.6.BNP.Mezc.Antillana">[33]Análisis!#REF!</definedName>
    <definedName name="Bloque.6.BNP.Villas" localSheetId="0">#REF!</definedName>
    <definedName name="Bloque.6.BNP.Villas">#REF!</definedName>
    <definedName name="Bloque.6.MA" localSheetId="0">#REF!</definedName>
    <definedName name="Bloque.6.MA">#REF!</definedName>
    <definedName name="Bloque.6.SNP.Mezc.Antillana" localSheetId="0">[33]Análisis!#REF!</definedName>
    <definedName name="Bloque.6.SNP.Mezc.Antillana">[33]Análisis!#REF!</definedName>
    <definedName name="Bloque.6.SNP.Villas" localSheetId="0">#REF!</definedName>
    <definedName name="Bloque.6.SNP.Villas">#REF!</definedName>
    <definedName name="Bloque.8.BNP.Villas" localSheetId="0">#REF!</definedName>
    <definedName name="Bloque.8.BNP.Villas">#REF!</definedName>
    <definedName name="Bloque.8.MA" localSheetId="0">#REF!</definedName>
    <definedName name="Bloque.8.MA">#REF!</definedName>
    <definedName name="Bloque.8.SNP.Villas" localSheetId="0">#REF!</definedName>
    <definedName name="Bloque.8.SNP.Villas">#REF!</definedName>
    <definedName name="Bloque.8.SNP.Villas.A0.8" localSheetId="0">#REF!</definedName>
    <definedName name="Bloque.8.SNP.Villas.A0.8">#REF!</definedName>
    <definedName name="Bloque.8SNP.Villas" localSheetId="0">#REF!</definedName>
    <definedName name="Bloque.8SNP.Villas">#REF!</definedName>
    <definedName name="Bloque.Med.Luna.8.MA" localSheetId="0">[30]Insumos!#REF!</definedName>
    <definedName name="Bloque.Med.Luna.8.MA">[30]Insumos!#REF!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LOQUES" localSheetId="0">#REF!</definedName>
    <definedName name="BLOQUES">#REF!</definedName>
    <definedName name="Bloques.8.BNTN.Mezc.Antillana" localSheetId="0">[33]Análisis!#REF!</definedName>
    <definedName name="Bloques.8.BNTN.Mezc.Antillana">[33]Análisis!#REF!</definedName>
    <definedName name="Bloques.8.SNP.Mezc.Antillana" localSheetId="0">[33]Análisis!#REF!</definedName>
    <definedName name="Bloques.8.SNP.Mezc.Antillana">[33]Análisis!#REF!</definedName>
    <definedName name="Bloques.8.SNPT">[30]Análisis!$D$306</definedName>
    <definedName name="bloques.calados" localSheetId="0">#REF!</definedName>
    <definedName name="bloques.calados">#REF!</definedName>
    <definedName name="Bloques_de_6">[21]Insumos!$B$22:$D$22</definedName>
    <definedName name="Bloques_de_8">[21]Insumos!$B$23:$D$23</definedName>
    <definedName name="bloques4" localSheetId="0">[25]MATERIALES!#REF!</definedName>
    <definedName name="bloques4">[25]MATERIALES!#REF!</definedName>
    <definedName name="bloques6" localSheetId="0">[25]MATERIALES!#REF!</definedName>
    <definedName name="bloques6">[25]MATERIALES!#REF!</definedName>
    <definedName name="bloques8" localSheetId="0">[25]MATERIALES!#REF!</definedName>
    <definedName name="bloques8">[25]MATERIALES!#REF!</definedName>
    <definedName name="BLOQUESVID" localSheetId="0">#REF!</definedName>
    <definedName name="BLOQUESVID">#REF!</definedName>
    <definedName name="BOMBA" localSheetId="0">#REF!</definedName>
    <definedName name="BOMBA">#REF!</definedName>
    <definedName name="Bomba.Arrastre">[30]Insumos!$E$142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AS" localSheetId="0">#REF!</definedName>
    <definedName name="BOMBAS">#REF!</definedName>
    <definedName name="BOMBILLAS_1500W">[39]INSU!$B$42</definedName>
    <definedName name="BOMVAC" localSheetId="0">#REF!</definedName>
    <definedName name="BOMVAC">#REF!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QUILLAFREG" localSheetId="0">#REF!</definedName>
    <definedName name="BOQUILLAFREG">#REF!</definedName>
    <definedName name="BOQUILLALAV" localSheetId="0">#REF!</definedName>
    <definedName name="BOQUILLALAV">#REF!</definedName>
    <definedName name="BOQUILLALAV212TAPON" localSheetId="0">#REF!</definedName>
    <definedName name="BOQUILLALAV212TAPON">#REF!</definedName>
    <definedName name="BOQUILLALAVCRO" localSheetId="0">#REF!</definedName>
    <definedName name="BOQUILLALAVCRO">#REF!</definedName>
    <definedName name="BOQUILLALAVPVC" localSheetId="0">#REF!</definedName>
    <definedName name="BOQUILLALAVPVC">#REF!</definedName>
    <definedName name="Borde.marmol.A" localSheetId="0">[30]Insumos!#REF!</definedName>
    <definedName name="Borde.marmol.A">[30]Insumos!#REF!</definedName>
    <definedName name="Bordillo.Granito.Lavado" localSheetId="0">#REF!</definedName>
    <definedName name="Bordillo.Granito.Lavado">#REF!</definedName>
    <definedName name="BORDILLO4" localSheetId="0">#REF!</definedName>
    <definedName name="BORDILLO4">#REF!</definedName>
    <definedName name="BORDILLO6" localSheetId="0">#REF!</definedName>
    <definedName name="BORDILLO6">#REF!</definedName>
    <definedName name="BORDILLO8" localSheetId="0">#REF!</definedName>
    <definedName name="BORDILLO8">#REF!</definedName>
    <definedName name="Borrar_Esc.">[40]Escalera!$J$9:$M$9,[40]Escalera!$J$10:$R$10,[40]Escalera!$AL$14:$AM$14,[40]Escalera!$AL$16:$AM$16,[40]Escalera!$I$16:$M$16,[40]Escalera!$B$19:$AE$32,[40]Escalera!$AN$19:$AQ$32</definedName>
    <definedName name="Borrar_Muros">[40]Muros!$W$15:$Z$15,[40]Muros!$AA$15:$AD$15,[40]Muros!$AF$13,[40]Muros!$K$20:$L$20,[40]Muros!$O$26:$P$26</definedName>
    <definedName name="Borrar_Precio">[41]Cotz.!$F$23:$F$800,[41]Cotz.!$K$280:$K$800</definedName>
    <definedName name="Borrar_V.C1">[42]qqVgas!$J$9:$M$9,[42]qqVgas!$J$10:$R$10,[42]qqVgas!$AJ$11:$AK$11,[42]qqVgas!$AR$11:$AS$11,[42]qqVgas!$AG$13:$AH$13,[42]qqVgas!$AP$13:$AQ$13,[42]qqVgas!$D$16:$AC$195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OTEEQUIPO" localSheetId="0">#REF!</definedName>
    <definedName name="BOTEEQUIPO">#REF!</definedName>
    <definedName name="bOTIQUIN01" localSheetId="0">#REF!</definedName>
    <definedName name="bOTIQUIN01">#REF!</definedName>
    <definedName name="bOTIQUIN02" localSheetId="0">#REF!</definedName>
    <definedName name="bOTIQUIN02">#REF!</definedName>
    <definedName name="bOTIQUIN03" localSheetId="0">#REF!</definedName>
    <definedName name="bOTIQUIN03">#REF!</definedName>
    <definedName name="bOTIQUIN04" localSheetId="0">#REF!</definedName>
    <definedName name="bOTIQUIN04">#REF!</definedName>
    <definedName name="bOTIQUIN05" localSheetId="0">#REF!</definedName>
    <definedName name="bOTIQUIN05">#REF!</definedName>
    <definedName name="bOTIQUIN06" localSheetId="0">#REF!</definedName>
    <definedName name="bOTIQUIN06">#REF!</definedName>
    <definedName name="BOTONTIMBRE" localSheetId="0">#REF!</definedName>
    <definedName name="BOTONTIMBRE">#REF!</definedName>
    <definedName name="BOVFOAM" localSheetId="0">#REF!</definedName>
    <definedName name="BOVFOAM">#REF!</definedName>
    <definedName name="boxes" localSheetId="0">[12]Factura!#REF!</definedName>
    <definedName name="boxes">[12]Factura!#REF!</definedName>
    <definedName name="BREAKER15" localSheetId="0">#REF!</definedName>
    <definedName name="BREAKER15">#REF!</definedName>
    <definedName name="BREAKER2P40" localSheetId="0">#REF!</definedName>
    <definedName name="BREAKER2P40">#REF!</definedName>
    <definedName name="BREAKER2P60" localSheetId="0">#REF!</definedName>
    <definedName name="BREAKER2P60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_TOPOGRAFICA" localSheetId="0">[22]Analisis!#REF!</definedName>
    <definedName name="BRIGADA_TOPOGRAFICA">[22]Analisis!#REF!</definedName>
    <definedName name="BRIGADATOPOGRAFICA">[31]M.O.!$C$9</definedName>
    <definedName name="BRIGADATOPOGRAFICA_6" localSheetId="0">#REF!</definedName>
    <definedName name="BRIGADATOPOGRAFICA_6">#REF!</definedName>
    <definedName name="Brillado.Marmol">[30]Insumos!$E$134</definedName>
    <definedName name="Brillado_pisos" localSheetId="0">#REF!</definedName>
    <definedName name="Brillado_pisos">#REF!</definedName>
    <definedName name="brochas" localSheetId="0">#REF!</definedName>
    <definedName name="brochas">#REF!</definedName>
    <definedName name="button_area_1" localSheetId="0">#REF!</definedName>
    <definedName name="button_area_1">#REF!</definedName>
    <definedName name="BVNBVNBV" localSheetId="0">[43]M.O.!#REF!</definedName>
    <definedName name="BVNBVNBV">[43]M.O.!#REF!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.Piscina.C1" localSheetId="0">[33]Análisis!#REF!</definedName>
    <definedName name="C.Piscina.C1">[33]Análisis!#REF!</definedName>
    <definedName name="C.Piscina.C2" localSheetId="0">[33]Análisis!#REF!</definedName>
    <definedName name="C.Piscina.C2">[33]Análisis!#REF!</definedName>
    <definedName name="C.Piscina.C3" localSheetId="0">[33]Análisis!#REF!</definedName>
    <definedName name="C.Piscina.C3">[33]Análisis!#REF!</definedName>
    <definedName name="C.Piscina.C4" localSheetId="0">[33]Análisis!#REF!</definedName>
    <definedName name="C.Piscina.C4">[33]Análisis!#REF!</definedName>
    <definedName name="C.Piscina.C5" localSheetId="0">[33]Análisis!#REF!</definedName>
    <definedName name="C.Piscina.C5">[33]Análisis!#REF!</definedName>
    <definedName name="C.Piscina.Cc" localSheetId="0">[33]Análisis!#REF!</definedName>
    <definedName name="C.Piscina.Cc">[33]Análisis!#REF!</definedName>
    <definedName name="C.Piscina.Losa" localSheetId="0">[33]Análisis!#REF!</definedName>
    <definedName name="C.Piscina.Losa">[33]Análisis!#REF!</definedName>
    <definedName name="C.Piscina.V1" localSheetId="0">[33]Análisis!#REF!</definedName>
    <definedName name="C.Piscina.V1">[33]Análisis!#REF!</definedName>
    <definedName name="C.Piscina.V2" localSheetId="0">[33]Análisis!#REF!</definedName>
    <definedName name="C.Piscina.V2">[33]Análisis!#REF!</definedName>
    <definedName name="C.Piscina.V3" localSheetId="0">[33]Análisis!#REF!</definedName>
    <definedName name="C.Piscina.V3">[33]Análisis!#REF!</definedName>
    <definedName name="C.Piscina.V4" localSheetId="0">[33]Análisis!#REF!</definedName>
    <definedName name="C.Piscina.V4">[33]Análisis!#REF!</definedName>
    <definedName name="C.Piscina.V5" localSheetId="0">[33]Análisis!#REF!</definedName>
    <definedName name="C.Piscina.V5">[33]Análisis!#REF!</definedName>
    <definedName name="C.Piscina.V6" localSheetId="0">[33]Análisis!#REF!</definedName>
    <definedName name="C.Piscina.V6">[33]Análisis!#REF!</definedName>
    <definedName name="C.Piscina.ZC1" localSheetId="0">[33]Análisis!#REF!</definedName>
    <definedName name="C.Piscina.ZC1">[33]Análisis!#REF!</definedName>
    <definedName name="C.Piscina.ZC2" localSheetId="0">[33]Análisis!#REF!</definedName>
    <definedName name="C.Piscina.ZC2">[33]Análisis!#REF!</definedName>
    <definedName name="C.Piscina.ZC3" localSheetId="0">[33]Análisis!#REF!</definedName>
    <definedName name="C.Piscina.ZC3">[33]Análisis!#REF!</definedName>
    <definedName name="C.Piscina.ZC4" localSheetId="0">[33]Análisis!#REF!</definedName>
    <definedName name="C.Piscina.ZC4">[33]Análisis!#REF!</definedName>
    <definedName name="C.Piscina.ZC5" localSheetId="0">[33]Análisis!#REF!</definedName>
    <definedName name="C.Piscina.ZC5">[33]Análisis!#REF!</definedName>
    <definedName name="C.Piscina.ZCc" localSheetId="0">[33]Análisis!#REF!</definedName>
    <definedName name="C.Piscina.ZCc">[33]Análisis!#REF!</definedName>
    <definedName name="C.Tennis.C1" localSheetId="0">[33]Análisis!#REF!</definedName>
    <definedName name="C.Tennis.C1">[33]Análisis!#REF!</definedName>
    <definedName name="C.Tennis.C2yC5" localSheetId="0">[33]Análisis!#REF!</definedName>
    <definedName name="C.Tennis.C2yC5">[33]Análisis!#REF!</definedName>
    <definedName name="C.Tennis.C4" localSheetId="0">[33]Análisis!#REF!</definedName>
    <definedName name="C.Tennis.C4">[33]Análisis!#REF!</definedName>
    <definedName name="C.Tennis.V1" localSheetId="0">[33]Análisis!#REF!</definedName>
    <definedName name="C.Tennis.V1">[33]Análisis!#REF!</definedName>
    <definedName name="C.Tennis.V10" localSheetId="0">[33]Análisis!#REF!</definedName>
    <definedName name="C.Tennis.V10">[33]Análisis!#REF!</definedName>
    <definedName name="C.Tennis.V2" localSheetId="0">[33]Análisis!#REF!</definedName>
    <definedName name="C.Tennis.V2">[33]Análisis!#REF!</definedName>
    <definedName name="C.Tennis.V3" localSheetId="0">[33]Análisis!#REF!</definedName>
    <definedName name="C.Tennis.V3">[33]Análisis!#REF!</definedName>
    <definedName name="C.Tennis.V4" localSheetId="0">[33]Análisis!#REF!</definedName>
    <definedName name="C.Tennis.V4">[33]Análisis!#REF!</definedName>
    <definedName name="C.Tennis.V5" localSheetId="0">[33]Análisis!#REF!</definedName>
    <definedName name="C.Tennis.V5">[33]Análisis!#REF!</definedName>
    <definedName name="C.Tennis.V6" localSheetId="0">[33]Análisis!#REF!</definedName>
    <definedName name="C.Tennis.V6">[33]Análisis!#REF!</definedName>
    <definedName name="C.Tennis.V7" localSheetId="0">[33]Análisis!#REF!</definedName>
    <definedName name="C.Tennis.V7">[33]Análisis!#REF!</definedName>
    <definedName name="C.Tennis.V8" localSheetId="0">[33]Análisis!#REF!</definedName>
    <definedName name="C.Tennis.V8">[33]Análisis!#REF!</definedName>
    <definedName name="C.Tennis.V9" localSheetId="0">[33]Análisis!#REF!</definedName>
    <definedName name="C.Tennis.V9">[33]Análisis!#REF!</definedName>
    <definedName name="C.Tennis.ZC1" localSheetId="0">[33]Análisis!#REF!</definedName>
    <definedName name="C.Tennis.ZC1">[33]Análisis!#REF!</definedName>
    <definedName name="C.Tennis.Zc2" localSheetId="0">[33]Análisis!#REF!</definedName>
    <definedName name="C.Tennis.Zc2">[33]Análisis!#REF!</definedName>
    <definedName name="C.Tennis.ZC3" localSheetId="0">[33]Análisis!#REF!</definedName>
    <definedName name="C.Tennis.ZC3">[33]Análisis!#REF!</definedName>
    <definedName name="C.Tennis.ZC4" localSheetId="0">[33]Análisis!#REF!</definedName>
    <definedName name="C.Tennis.ZC4">[33]Análisis!#REF!</definedName>
    <definedName name="C.Tennis.ZC5" localSheetId="0">[33]Análisis!#REF!</definedName>
    <definedName name="C.Tennis.ZC5">[33]Análisis!#REF!</definedName>
    <definedName name="C1.1erN.Villa" localSheetId="0">[30]Análisis!#REF!</definedName>
    <definedName name="C1.1erN.Villa">[30]Análisis!#REF!</definedName>
    <definedName name="C1.2doN.Villas" localSheetId="0">[30]Análisis!#REF!</definedName>
    <definedName name="C1.2doN.Villas">[30]Análisis!#REF!</definedName>
    <definedName name="C2.1erN.Villa" localSheetId="0">[30]Análisis!#REF!</definedName>
    <definedName name="C2.1erN.Villa">[30]Análisis!#REF!</definedName>
    <definedName name="C3.2do.N.Villa" localSheetId="0">[30]Análisis!#REF!</definedName>
    <definedName name="C3.2do.N.Villa">[30]Análisis!#REF!</definedName>
    <definedName name="Caareteo.2do.N" localSheetId="0">#REF!</definedName>
    <definedName name="Caareteo.2do.N">#REF!</definedName>
    <definedName name="caballete.tejas.hispaniola" localSheetId="0">#REF!</definedName>
    <definedName name="caballete.tejas.hispaniola">#REF!</definedName>
    <definedName name="caballeteasbecto" localSheetId="0">[44]precios!#REF!</definedName>
    <definedName name="caballeteasbecto">[44]precios!#REF!</definedName>
    <definedName name="caballeteasbecto_8" localSheetId="0">#REF!</definedName>
    <definedName name="caballeteasbecto_8">#REF!</definedName>
    <definedName name="caballeteasbeto" localSheetId="0">[44]precios!#REF!</definedName>
    <definedName name="caballeteasbeto">[44]precios!#REF!</definedName>
    <definedName name="caballeteasbeto_8" localSheetId="0">#REF!</definedName>
    <definedName name="caballeteasbeto_8">#REF!</definedName>
    <definedName name="CABALLETEBARRO" localSheetId="0">#REF!</definedName>
    <definedName name="CABALLETEBARRO">#REF!</definedName>
    <definedName name="CABALLETEZ29" localSheetId="0">#REF!</definedName>
    <definedName name="CABALLETEZ29">#REF!</definedName>
    <definedName name="Cabañas.Ejecutivas">'[30]Cabañas Ejecutivas'!$G$109</definedName>
    <definedName name="Cabañas.Presidenciales">'[30]Cabañas Presidenciales '!$G$161</definedName>
    <definedName name="cabañas.simpleI">'[30]Cabañas simple Tipo I'!$G$106</definedName>
    <definedName name="cabañas.simpleII">'[30]Cabañas simple Tipo 2'!$G$106</definedName>
    <definedName name="cabañas.simpleIII">'[30]Cabañas simple Tipo 3'!$G$107</definedName>
    <definedName name="Cabañas.Vice.Presidenciales">'[30]Cabañas Vice Presidenciales'!$G$157</definedName>
    <definedName name="Cable_de_Postensado_3">#N/A</definedName>
    <definedName name="CABTEJAASFINST" localSheetId="0">#REF!</definedName>
    <definedName name="CABTEJAASFINST">#REF!</definedName>
    <definedName name="CACERO" localSheetId="0">#REF!</definedName>
    <definedName name="CACERO">#REF!</definedName>
    <definedName name="cadeneros" localSheetId="0">'[29]O.M. y Salarios'!#REF!</definedName>
    <definedName name="cadeneros">'[29]O.M. y Salarios'!#REF!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JA2412" localSheetId="0">#REF!</definedName>
    <definedName name="CAJA2412">#REF!</definedName>
    <definedName name="CAJA2434" localSheetId="0">#REF!</definedName>
    <definedName name="CAJA2434">#REF!</definedName>
    <definedName name="CAJA4434" localSheetId="0">#REF!</definedName>
    <definedName name="CAJA4434">#REF!</definedName>
    <definedName name="CAJAOCTA12" localSheetId="0">#REF!</definedName>
    <definedName name="CAJAOCTA12">#REF!</definedName>
    <definedName name="Cal" localSheetId="0">#REF!</definedName>
    <definedName name="Cal">#REF!</definedName>
    <definedName name="Cal.Hidratada">[30]Insumos!$E$21</definedName>
    <definedName name="Cal.Hidratada.Perla" localSheetId="0">#REF!</definedName>
    <definedName name="Cal.Hidratada.Perla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ADOBARRO66" localSheetId="0">#REF!</definedName>
    <definedName name="CALADOBARRO66">#REF!</definedName>
    <definedName name="CALADOBARRO88" localSheetId="0">#REF!</definedName>
    <definedName name="CALADOBARRO88">#REF!</definedName>
    <definedName name="CALELECRI12" localSheetId="0">#REF!</definedName>
    <definedName name="CALELECRI12">#REF!</definedName>
    <definedName name="CALELECRI20" localSheetId="0">#REF!</definedName>
    <definedName name="CALELECRI20">#REF!</definedName>
    <definedName name="CALELECRI30" localSheetId="0">#REF!</definedName>
    <definedName name="CALELECRI30">#REF!</definedName>
    <definedName name="CALELECRI42" localSheetId="0">#REF!</definedName>
    <definedName name="CALELECRI42">#REF!</definedName>
    <definedName name="CALELECRI6" localSheetId="0">#REF!</definedName>
    <definedName name="CALELECRI6">#REF!</definedName>
    <definedName name="CALELECRI60" localSheetId="0">#REF!</definedName>
    <definedName name="CALELECRI60">#REF!</definedName>
    <definedName name="CALELECRI8" localSheetId="0">#REF!</definedName>
    <definedName name="CALELECRI8">#REF!</definedName>
    <definedName name="CALELEIMP20" localSheetId="0">#REF!</definedName>
    <definedName name="CALELEIMP20">#REF!</definedName>
    <definedName name="CALELEIMP30" localSheetId="0">#REF!</definedName>
    <definedName name="CALELEIMP30">#REF!</definedName>
    <definedName name="CALELEIMP40" localSheetId="0">#REF!</definedName>
    <definedName name="CALELEIMP40">#REF!</definedName>
    <definedName name="CALELEIMP80" localSheetId="0">#REF!</definedName>
    <definedName name="CALELEIMP80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LICHEB">[8]insumo!$D$12</definedName>
    <definedName name="Calles.Acera.ycontenes">'[30]Calles, aceras y contenes'!$G$77</definedName>
    <definedName name="CAMARACAL" localSheetId="0">#REF!</definedName>
    <definedName name="CAMARACAL">#REF!</definedName>
    <definedName name="CAMARAROC" localSheetId="0">#REF!</definedName>
    <definedName name="CAMARAROC">#REF!</definedName>
    <definedName name="CAMARATIE" localSheetId="0">#REF!</definedName>
    <definedName name="CAMARATIE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mioncama" localSheetId="0">'[19]Listado Equipos a utilizar'!#REF!</definedName>
    <definedName name="camioncama">'[19]Listado Equipos a utilizar'!#REF!</definedName>
    <definedName name="camioneta" localSheetId="0">'[19]Listado Equipos a utilizar'!#REF!</definedName>
    <definedName name="camioneta">'[19]Listado Equipos a utilizar'!#REF!</definedName>
    <definedName name="CAMIONVOLTEO">[25]EQUIPOS!$I$19</definedName>
    <definedName name="canali" localSheetId="0">#REF!</definedName>
    <definedName name="canali">#REF!</definedName>
    <definedName name="canalii" localSheetId="0">#REF!</definedName>
    <definedName name="canalii">#REF!</definedName>
    <definedName name="canaliii" localSheetId="0">#REF!</definedName>
    <definedName name="canaliii">#REF!</definedName>
    <definedName name="canaliiii" localSheetId="0">#REF!</definedName>
    <definedName name="canaliiii">#REF!</definedName>
    <definedName name="CANDADO" localSheetId="0">#REF!</definedName>
    <definedName name="CANDADO">#REF!</definedName>
    <definedName name="Cant_3">"$#REF!.$D$1:$D$65534"</definedName>
    <definedName name="CANT1_3">"$#REF!.$D$1:$D$65534"</definedName>
    <definedName name="cant5">[5]Sheet5!$C:$C</definedName>
    <definedName name="CANT6_3">"$#REF!.$C$1:$C$65534"</definedName>
    <definedName name="canta_3">"$#REF!.$H$1:$H$65534"</definedName>
    <definedName name="CANTIDADPRESUPUESTO_3">"$#REF!.$C$1:$C$65534"</definedName>
    <definedName name="CANTO" localSheetId="0">#REF!</definedName>
    <definedName name="CANTO">#REF!</definedName>
    <definedName name="Canto.Antillano" localSheetId="0">[33]Análisis!#REF!</definedName>
    <definedName name="Canto.Antillano">[33]Análisis!#REF!</definedName>
    <definedName name="Cantos">[45]Análisis!$N$957</definedName>
    <definedName name="Cantos.1erN" localSheetId="0">#REF!</definedName>
    <definedName name="Cantos.1erN">#REF!</definedName>
    <definedName name="Cantos.2doN" localSheetId="0">#REF!</definedName>
    <definedName name="Cantos.2doN">#REF!</definedName>
    <definedName name="Cantos.3erN" localSheetId="0">#REF!</definedName>
    <definedName name="Cantos.3erN">#REF!</definedName>
    <definedName name="Cantos.4toN" localSheetId="0">#REF!</definedName>
    <definedName name="Cantos.4toN">#REF!</definedName>
    <definedName name="Cantos.Villas" localSheetId="0">#REF!</definedName>
    <definedName name="Cantos.Villas">#REF!</definedName>
    <definedName name="cantp_3">"$#REF!.$J$1:$J$65534"</definedName>
    <definedName name="cantpre_3">"$#REF!.$D$1:$D$65534"</definedName>
    <definedName name="cantt_3">"$#REF!.$L$1:$L$65534"</definedName>
    <definedName name="CAOBA" localSheetId="0">#REF!</definedName>
    <definedName name="CAOBA">#REF!</definedName>
    <definedName name="Cap.col.20x30" localSheetId="0">#REF!</definedName>
    <definedName name="Cap.col.20x30">#REF!</definedName>
    <definedName name="Cap.col.30x40" localSheetId="0">#REF!</definedName>
    <definedName name="Cap.col.30x40">#REF!</definedName>
    <definedName name="Cap.col.40x40" localSheetId="0">#REF!</definedName>
    <definedName name="Cap.col.40x40">#REF!</definedName>
    <definedName name="Cap.col.redonda" localSheetId="0">#REF!</definedName>
    <definedName name="Cap.col.redonda">#REF!</definedName>
    <definedName name="Cap.col.tapaytapa1cara" localSheetId="0">#REF!</definedName>
    <definedName name="Cap.col.tapaytapa1cara">#REF!</definedName>
    <definedName name="Cap.col.tapaytapa2caras" localSheetId="0">#REF!</definedName>
    <definedName name="Cap.col.tapaytapa2caras">#REF!</definedName>
    <definedName name="caparodadura" localSheetId="0">#REF!</definedName>
    <definedName name="caparodadura">#REF!</definedName>
    <definedName name="Capatazequipo">[25]OBRAMANO!$F$81</definedName>
    <definedName name="CAR.SOC">'[46]Cargas Sociales'!$G$23</definedName>
    <definedName name="CARACOL" localSheetId="0">[31]M.O.!#REF!</definedName>
    <definedName name="CARACOL">[31]M.O.!#REF!</definedName>
    <definedName name="CARANTEPECHO" localSheetId="0">[31]M.O.!#REF!</definedName>
    <definedName name="CARANTEPECHO">[31]M.O.!#REF!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[31]M.O.!#REF!</definedName>
    <definedName name="CARCOL30">[31]M.O.!#REF!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[31]M.O.!#REF!</definedName>
    <definedName name="CARCOL50">[31]M.O.!#REF!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[31]M.O.!#REF!</definedName>
    <definedName name="CARCOL51">[31]M.O.!#REF!</definedName>
    <definedName name="CARCOLAMARRE" localSheetId="0">[31]M.O.!#REF!</definedName>
    <definedName name="CARCOLAMARRE">[31]M.O.!#REF!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eteo">[45]Análisis!$N$890</definedName>
    <definedName name="careteo.3erN" localSheetId="0">#REF!</definedName>
    <definedName name="careteo.3erN">#REF!</definedName>
    <definedName name="careteo.4to.N" localSheetId="0">#REF!</definedName>
    <definedName name="careteo.4to.N">#REF!</definedName>
    <definedName name="Careteo.Antillano" localSheetId="0">[33]Análisis!#REF!</definedName>
    <definedName name="Careteo.Antillano">[33]Análisis!#REF!</definedName>
    <definedName name="careteo.Villas" localSheetId="0">#REF!</definedName>
    <definedName name="careteo.Villas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gador" localSheetId="0">'[19]Listado Equipos a utilizar'!#REF!</definedName>
    <definedName name="cargador">'[19]Listado Equipos a utilizar'!#REF!</definedName>
    <definedName name="CARGADORB">[47]EQUIPOS!$D$13</definedName>
    <definedName name="CARGAS_SOCIALES">[22]CARGAS!$H$29</definedName>
    <definedName name="CARLOSAPLA" localSheetId="0">[31]M.O.!#REF!</definedName>
    <definedName name="CARLOSAPLA">[31]M.O.!#REF!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[31]M.O.!#REF!</definedName>
    <definedName name="CARLOSAVARIASAGUAS">[31]M.O.!#REF!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[31]M.O.!#REF!</definedName>
    <definedName name="CARMURO">[31]M.O.!#REF!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o.viga.25x50">[38]Insumos!$E$225</definedName>
    <definedName name="Carp.Atc.Vigas.25x50" localSheetId="0">#REF!</definedName>
    <definedName name="Carp.Atc.Vigas.25x50">#REF!</definedName>
    <definedName name="Carp.Col.25x25">[38]Insumos!$E$199</definedName>
    <definedName name="Carp.Col.30x30">[38]Insumos!$E$200</definedName>
    <definedName name="Carp.Col.35x35">[38]Insumos!$E$201</definedName>
    <definedName name="Carp.Col.45x45">[38]Insumos!$E$203</definedName>
    <definedName name="Carp.Col.50x50">[38]Insumos!$E$204</definedName>
    <definedName name="Carp.Col.55x55">[38]Insumos!$E$205</definedName>
    <definedName name="Carp.Col.60x60">[38]Insumos!$E$206</definedName>
    <definedName name="Carp.Col.Ø25cm">[38]Insumos!$E$208</definedName>
    <definedName name="Carp.Col.Ø30">[38]Insumos!$E$209</definedName>
    <definedName name="Carp.Col.Ø35" localSheetId="0">#REF!</definedName>
    <definedName name="Carp.Col.Ø35">#REF!</definedName>
    <definedName name="Carp.Col.Ø40">[38]Insumos!$E$211</definedName>
    <definedName name="Carp.Col.Ø45">[38]Insumos!$E$212</definedName>
    <definedName name="Carp.Col.Ø65" localSheetId="0">#REF!</definedName>
    <definedName name="Carp.Col.Ø65">#REF!</definedName>
    <definedName name="Carp.Col.Ø90">[38]Insumos!$E$217</definedName>
    <definedName name="Carp.col.tapaytapa">[38]Insumos!$E$198</definedName>
    <definedName name="carp.Col40x40">[38]Insumos!$E$202</definedName>
    <definedName name="Carp.Colm.Redonda.30cm" localSheetId="0">[30]Insumos!#REF!</definedName>
    <definedName name="Carp.Colm.Redonda.30cm">[30]Insumos!#REF!</definedName>
    <definedName name="Carp.ColØ60">[38]Insumos!$E$213</definedName>
    <definedName name="Carp.ColØ70">[38]Insumos!$E$215</definedName>
    <definedName name="Carp.ColØ80">[38]Insumos!$E$216</definedName>
    <definedName name="Carp.colum.Redon.60cm" localSheetId="0">[30]Insumos!#REF!</definedName>
    <definedName name="Carp.colum.Redon.60cm">[30]Insumos!#REF!</definedName>
    <definedName name="Carp.Column.atc" localSheetId="0">#REF!</definedName>
    <definedName name="Carp.Column.atc">#REF!</definedName>
    <definedName name="Carp.Dintel">[38]Insumos!$E$235</definedName>
    <definedName name="Carp.Escal.atc" localSheetId="0">#REF!</definedName>
    <definedName name="Carp.Escal.atc">#REF!</definedName>
    <definedName name="Carp.Losa.Aligeradas.atc">[30]Insumos!$E$164</definedName>
    <definedName name="Carp.losa.Horm.Visto">[30]Insumos!$E$162</definedName>
    <definedName name="Carp.Losa.Horz.atc" localSheetId="0">#REF!</definedName>
    <definedName name="Carp.Losa.Horz.atc">#REF!</definedName>
    <definedName name="Carp.Losa.Incl.atc" localSheetId="0">#REF!</definedName>
    <definedName name="Carp.Losa.Incl.atc">#REF!</definedName>
    <definedName name="Carp.Muros.atc">[30]Insumos!$E$167</definedName>
    <definedName name="Carp.Platea.Zap.atc">[30]Insumos!$E$168</definedName>
    <definedName name="Carp.Viga.20x30">[38]Insumos!$E$218</definedName>
    <definedName name="Carp.Viga.20x40">[38]Insumos!$E$219</definedName>
    <definedName name="Carp.viga.20x50" localSheetId="0">#REF!</definedName>
    <definedName name="Carp.viga.20x50">#REF!</definedName>
    <definedName name="Carp.Viga.25x35">[38]Insumos!$E$222</definedName>
    <definedName name="Carp.Viga.25x40">[38]Insumos!$E$223</definedName>
    <definedName name="CArp.Viga.25x45" localSheetId="0">#REF!</definedName>
    <definedName name="CArp.Viga.25x45">#REF!</definedName>
    <definedName name="Carp.viga.25x50" localSheetId="0">#REF!</definedName>
    <definedName name="Carp.viga.25x50">#REF!</definedName>
    <definedName name="CArp.Viga.25x60">[38]Insumos!$E$226</definedName>
    <definedName name="Carp.Viga.25x65">[38]Insumos!$E$227</definedName>
    <definedName name="Carp.Viga.25x70">[38]Insumos!$E$230</definedName>
    <definedName name="Carp.Viga.25x80">[38]Insumos!$E$231</definedName>
    <definedName name="Carp.viga.30x50" localSheetId="0">#REF!</definedName>
    <definedName name="Carp.viga.30x50">#REF!</definedName>
    <definedName name="Carp.Viga.30x60atc" localSheetId="0">#REF!</definedName>
    <definedName name="Carp.Viga.30x60atc">#REF!</definedName>
    <definedName name="Carp.Viga.30x80">[38]Insumos!$E$229</definedName>
    <definedName name="Carp.viga.amarre" localSheetId="0">#REF!</definedName>
    <definedName name="Carp.viga.amarre">#REF!</definedName>
    <definedName name="Carp.Viga.Curva.20x50">[38]Insumos!$E$232</definedName>
    <definedName name="Carp.Vigas.atc" localSheetId="0">#REF!</definedName>
    <definedName name="Carp.Vigas.atc">#REF!</definedName>
    <definedName name="Carp.Vigas.Curvas.30x70">[38]Insumos!$E$233</definedName>
    <definedName name="CARP1" localSheetId="0">[27]INS!#REF!</definedName>
    <definedName name="CARP1">[27]INS!#REF!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[27]INS!#REF!</definedName>
    <definedName name="CARP2">[27]INS!#REF!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[31]M.O.!#REF!</definedName>
    <definedName name="CARPDINTEL">[31]M.O.!#REF!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.Colum.redon.40" localSheetId="0">[30]Insumos!#REF!</definedName>
    <definedName name="Carpin.Colum.redon.40">[30]Insumos!#REF!</definedName>
    <definedName name="Carpint.Columna.Redon.50cm" localSheetId="0">[30]Insumos!#REF!</definedName>
    <definedName name="Carpint.Columna.Redon.50cm">[30]Insumos!#REF!</definedName>
    <definedName name="Carpintería.vigas.20x32">[30]Insumos!$E$172</definedName>
    <definedName name="Carpintería__Puntales_y_M.O.">'[23]LISTA DE PRECIO'!$C$16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ía_de_Vigas_15x30">[30]Insumos!$E$170</definedName>
    <definedName name="Carpintería_de_Vigas_15x40">[30]Insumos!$E$171</definedName>
    <definedName name="Carpintería_de_Vigas_20x130">[30]Insumos!$E$177</definedName>
    <definedName name="Carpintería_de_Vigas_20x20">[30]Insumos!$E$173</definedName>
    <definedName name="Carpintería_de_Vigas_20x30">[30]Insumos!$E$175</definedName>
    <definedName name="Carpintería_de_Vigas_20x40">[30]Insumos!$E$174</definedName>
    <definedName name="Carpintería_de_Vigas_20x60">[30]Insumos!$E$176</definedName>
    <definedName name="Carpintería_de_Vigas_40x40">[30]Insumos!$E$178</definedName>
    <definedName name="Carpintería_de_Vigas_40x50">[30]Insumos!$E$179</definedName>
    <definedName name="Carpintería_de_Vigas_40x70">[30]Insumos!$E$180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[31]M.O.!#REF!</definedName>
    <definedName name="CARPVIGA2040">[31]M.O.!#REF!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[31]M.O.!#REF!</definedName>
    <definedName name="CARPVIGA3050">[31]M.O.!#REF!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[31]M.O.!#REF!</definedName>
    <definedName name="CARPVIGA3060">[31]M.O.!#REF!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[31]M.O.!#REF!</definedName>
    <definedName name="CARPVIGA4080">[31]M.O.!#REF!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[31]M.O.!#REF!</definedName>
    <definedName name="CARRAMPA">[31]M.O.!#REF!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[31]M.O.!#REF!</definedName>
    <definedName name="CASABE">[31]M.O.!#REF!</definedName>
    <definedName name="CASABE_8" localSheetId="0">#REF!</definedName>
    <definedName name="CASABE_8">#REF!</definedName>
    <definedName name="CASBESTO" localSheetId="0">[31]M.O.!#REF!</definedName>
    <definedName name="CASBESTO">[31]M.O.!#REF!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ASCAJO" localSheetId="0">#REF!</definedName>
    <definedName name="CASCAJO">#REF!</definedName>
    <definedName name="Caseta.Control" localSheetId="0">#REF!</definedName>
    <definedName name="Caseta.Control">#REF!</definedName>
    <definedName name="caseta.planta.electrica">[30]Resumen!$D$26</definedName>
    <definedName name="Caseta.Playa" localSheetId="0">#REF!</definedName>
    <definedName name="Caseta.Playa">#REF!</definedName>
    <definedName name="CASETA_DE_PLANTA_ELECTRICA">'[30]Caseta de planta'!$H$71</definedName>
    <definedName name="CASETA200" localSheetId="0">#REF!</definedName>
    <definedName name="CASETA200">#REF!</definedName>
    <definedName name="CASETA200M2" localSheetId="0">#REF!</definedName>
    <definedName name="CASETA200M2">#REF!</definedName>
    <definedName name="CASETA500" localSheetId="0">#REF!</definedName>
    <definedName name="CASETA500">#REF!</definedName>
    <definedName name="CASETAM2" localSheetId="0">#REF!</definedName>
    <definedName name="CASETAM2">#REF!</definedName>
    <definedName name="casino" localSheetId="0">#REF!</definedName>
    <definedName name="casino">#REF!</definedName>
    <definedName name="Casino.Col.C" localSheetId="0">[33]Análisis!#REF!</definedName>
    <definedName name="Casino.Col.C">[33]Análisis!#REF!</definedName>
    <definedName name="Casino.Col.C1" localSheetId="0">[33]Análisis!#REF!</definedName>
    <definedName name="Casino.Col.C1">[33]Análisis!#REF!</definedName>
    <definedName name="Casino.Col.C2" localSheetId="0">[33]Análisis!#REF!</definedName>
    <definedName name="Casino.Col.C2">[33]Análisis!#REF!</definedName>
    <definedName name="Casino.Col.C3" localSheetId="0">[33]Análisis!#REF!</definedName>
    <definedName name="Casino.Col.C3">[33]Análisis!#REF!</definedName>
    <definedName name="Casino.Col.C4" localSheetId="0">[33]Análisis!#REF!</definedName>
    <definedName name="Casino.Col.C4">[33]Análisis!#REF!</definedName>
    <definedName name="Casino.Col.C5" localSheetId="0">[33]Análisis!#REF!</definedName>
    <definedName name="Casino.Col.C5">[33]Análisis!#REF!</definedName>
    <definedName name="Casino.Losa" localSheetId="0">[33]Análisis!#REF!</definedName>
    <definedName name="Casino.Losa">[33]Análisis!#REF!</definedName>
    <definedName name="Casino.V1" localSheetId="0">[33]Análisis!#REF!</definedName>
    <definedName name="Casino.V1">[33]Análisis!#REF!</definedName>
    <definedName name="Casino.V2" localSheetId="0">[33]Análisis!#REF!</definedName>
    <definedName name="Casino.V2">[33]Análisis!#REF!</definedName>
    <definedName name="Casino.V3" localSheetId="0">[33]Análisis!#REF!</definedName>
    <definedName name="Casino.V3">[33]Análisis!#REF!</definedName>
    <definedName name="Casino.V4" localSheetId="0">[33]Análisis!#REF!</definedName>
    <definedName name="Casino.V4">[33]Análisis!#REF!</definedName>
    <definedName name="Casino.V5" localSheetId="0">[33]Análisis!#REF!</definedName>
    <definedName name="Casino.V5">[33]Análisis!#REF!</definedName>
    <definedName name="Casino.V6" localSheetId="0">[33]Análisis!#REF!</definedName>
    <definedName name="Casino.V6">[33]Análisis!#REF!</definedName>
    <definedName name="Casino.Vp" localSheetId="0">[33]Análisis!#REF!</definedName>
    <definedName name="Casino.Vp">[33]Análisis!#REF!</definedName>
    <definedName name="Casino.Zap.C2" localSheetId="0">[33]Análisis!#REF!</definedName>
    <definedName name="Casino.Zap.C2">[33]Análisis!#REF!</definedName>
    <definedName name="Casino.Zap.Z3" localSheetId="0">[33]Análisis!#REF!</definedName>
    <definedName name="Casino.Zap.Z3">[33]Análisis!#REF!</definedName>
    <definedName name="Casino.Zap.Z4" localSheetId="0">[33]Análisis!#REF!</definedName>
    <definedName name="Casino.Zap.Z4">[33]Análisis!#REF!</definedName>
    <definedName name="Casino.Zap.Zc1" localSheetId="0">[33]Análisis!#REF!</definedName>
    <definedName name="Casino.Zap.Zc1">[33]Análisis!#REF!</definedName>
    <definedName name="Casting_Bed_3">#N/A</definedName>
    <definedName name="CAT214BFT">[25]EQUIPOS!$I$15</definedName>
    <definedName name="Cat950B">[25]EQUIPOS!$I$14</definedName>
    <definedName name="CAVOSC" localSheetId="0">[8]insumo!#REF!</definedName>
    <definedName name="CAVOSC">[8]insumo!#REF!</definedName>
    <definedName name="CB" localSheetId="0">#REF!</definedName>
    <definedName name="CB">#REF!</definedName>
    <definedName name="CBLOCK10" localSheetId="0">[27]INS!#REF!</definedName>
    <definedName name="CBLOCK10">[27]INS!#REF!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BLOCKORN">[48]M.O.!$C$26</definedName>
    <definedName name="cbxc" localSheetId="0">#REF!</definedName>
    <definedName name="cbxc">#REF!</definedName>
    <definedName name="CC">[12]Personalizar!$G$22:$G$25</definedName>
    <definedName name="CCT" localSheetId="0">[12]Factura!#REF!</definedName>
    <definedName name="CCT">[12]Factura!#REF!</definedName>
    <definedName name="CEDRO" localSheetId="0">#REF!</definedName>
    <definedName name="CEDRO">#REF!</definedName>
    <definedName name="cell">'[49]LISTADO INSUMOS DEL 2000'!$I$29</definedName>
    <definedName name="celltips_area" localSheetId="0">#REF!</definedName>
    <definedName name="celltips_area">#REF!</definedName>
    <definedName name="cem">[13]Precio!$F$9</definedName>
    <definedName name="Cem.Bco.Cisne.90Lb" localSheetId="0">#REF!</definedName>
    <definedName name="Cem.Bco.Cisne.90Lb">#REF!</definedName>
    <definedName name="Cem.Bco.Rigas.88lb">[30]Insumos!$E$25</definedName>
    <definedName name="Cem.Gris.Portland" localSheetId="0">#REF!</definedName>
    <definedName name="Cem.Gris.Portland">#REF!</definedName>
    <definedName name="CEMCPVC14" localSheetId="0">#REF!</definedName>
    <definedName name="CEMCPVC14">#REF!</definedName>
    <definedName name="CEMCPVCPINTA" localSheetId="0">#REF!</definedName>
    <definedName name="CEMCPVCPINTA">#REF!</definedName>
    <definedName name="CEMENTO" localSheetId="0">#REF!</definedName>
    <definedName name="CEMENTO">#REF!</definedName>
    <definedName name="Cemento.Granel" localSheetId="0">[30]Insumos!#REF!</definedName>
    <definedName name="Cemento.Granel">[30]Insumos!#REF!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3">#N/A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Gris">[22]Insumo!$E$5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mentoblanco" localSheetId="0">[25]MATERIALES!#REF!</definedName>
    <definedName name="cementoblanco">[25]MATERIALES!#REF!</definedName>
    <definedName name="CEMENTOG" localSheetId="0">[8]insumo!#REF!</definedName>
    <definedName name="CEMENTOG">[8]insumo!#REF!</definedName>
    <definedName name="cementogris">[25]MATERIALES!$G$17</definedName>
    <definedName name="CEMENTOP">[3]insumo!$D$13</definedName>
    <definedName name="CEMENTOPVCCANOPINTA" localSheetId="0">#REF!</definedName>
    <definedName name="CEMENTOPVCCANOPINTA">#REF!</definedName>
    <definedName name="CEMENTOS" localSheetId="0">#REF!</definedName>
    <definedName name="CEMENTOS">#REF!</definedName>
    <definedName name="CEN" localSheetId="0">#REF!</definedName>
    <definedName name="CEN">#REF!</definedName>
    <definedName name="cenefa.decorativas" localSheetId="0">#REF!</definedName>
    <definedName name="cenefa.decorativas">#REF!</definedName>
    <definedName name="Ceram.Boston.45x45" localSheetId="0">#REF!</definedName>
    <definedName name="Ceram.Boston.45x45">#REF!</definedName>
    <definedName name="Ceram.criolla.pared15x15">[30]Insumos!$E$66</definedName>
    <definedName name="Ceram.Etrusco.30x30">[30]Insumos!$E$63</definedName>
    <definedName name="Ceram.Gres.piso">[38]Insumos!$E$78</definedName>
    <definedName name="ceram.imp.pared" localSheetId="0">#REF!</definedName>
    <definedName name="ceram.imp.pared">#REF!</definedName>
    <definedName name="Ceram.Imperial.45x45">[30]Insumos!$E$60</definedName>
    <definedName name="Ceram.Import." localSheetId="0">#REF!</definedName>
    <definedName name="Ceram.Import.">#REF!</definedName>
    <definedName name="Ceram.Ines.Gris30x30">[30]Insumos!$E$61</definedName>
    <definedName name="Ceram.Nevada.33x33">[30]Insumos!$E$64</definedName>
    <definedName name="Ceram.Ultra.Blanco.33x33">[30]Insumos!$E$62</definedName>
    <definedName name="ceramcr33" localSheetId="0">[25]MATERIALES!#REF!</definedName>
    <definedName name="ceramcr33">[25]MATERIALES!#REF!</definedName>
    <definedName name="ceramcriolla" localSheetId="0">[25]MATERIALES!#REF!</definedName>
    <definedName name="ceramcriolla">[25]MATERIALES!#REF!</definedName>
    <definedName name="CERAMICA" localSheetId="0">#REF!</definedName>
    <definedName name="CERAMICA">#REF!</definedName>
    <definedName name="Cerámica.para.Piso">[38]Insumos!$E$79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eramicaitalia" localSheetId="0">[25]MATERIALES!#REF!</definedName>
    <definedName name="ceramicaitalia">[25]MATERIALES!#REF!</definedName>
    <definedName name="ceramicaitaliapared" localSheetId="0">[25]MATERIALES!#REF!</definedName>
    <definedName name="ceramicaitaliapared">[25]MATERIALES!#REF!</definedName>
    <definedName name="ceramicaitalipared" localSheetId="0">[25]MATERIALES!#REF!</definedName>
    <definedName name="ceramicaitalipared">[25]MATERIALES!#REF!</definedName>
    <definedName name="CERAMICAPAREDP">[3]insumo!$D$16</definedName>
    <definedName name="CERAMICAPAREDS">[3]insumo!$D$17</definedName>
    <definedName name="CERAMICAPISOP">[3]insumo!$D$14</definedName>
    <definedName name="CERAMICAPISOS">[3]insumo!$D$15</definedName>
    <definedName name="ceramicapp" localSheetId="0">[8]insumo!#REF!</definedName>
    <definedName name="ceramicapp">[8]insumo!#REF!</definedName>
    <definedName name="CERAMICAS" localSheetId="0">#REF!</definedName>
    <definedName name="CERAMICAS">#REF!</definedName>
    <definedName name="cerm15x15pared" localSheetId="0">#REF!</definedName>
    <definedName name="cerm15x15pared">#REF!</definedName>
    <definedName name="CERRAJERIA" localSheetId="0">#REF!</definedName>
    <definedName name="CERRAJERIA">#REF!</definedName>
    <definedName name="CESCHCH">[48]M.O.!$C$126</definedName>
    <definedName name="cfrontal">'[29]Resumen Precio Equipos'!$I$16</definedName>
    <definedName name="CG" localSheetId="0">#REF!</definedName>
    <definedName name="CG">#REF!</definedName>
    <definedName name="CHAZO">[39]INSU!$B$104</definedName>
    <definedName name="CHAZO25" localSheetId="0">#REF!</definedName>
    <definedName name="CHAZO25">#REF!</definedName>
    <definedName name="CHAZO30" localSheetId="0">#REF!</definedName>
    <definedName name="CHAZO30">#REF!</definedName>
    <definedName name="CHAZO40" localSheetId="0">#REF!</definedName>
    <definedName name="CHAZO40">#REF!</definedName>
    <definedName name="CHAZOCERAMICA" localSheetId="0">#REF!</definedName>
    <definedName name="CHAZOCERAMICA">#REF!</definedName>
    <definedName name="CHAZOLADRILLO" localSheetId="0">#REF!</definedName>
    <definedName name="CHAZOLADRILLO">#REF!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AZOZOCALO" localSheetId="0">#REF!</definedName>
    <definedName name="CHAZOZOCALO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hilena" localSheetId="0">#REF!</definedName>
    <definedName name="chilena">#REF!</definedName>
    <definedName name="CHOFER_Camion_Volteo__Capacidad___12_M3">[22]MO.!$C$18</definedName>
    <definedName name="Chofercisterna">[25]OBRAMANO!$F$79</definedName>
    <definedName name="cinta.sheetrock">[50]Insumos!$L$41</definedName>
    <definedName name="CINTAPELIGRO" localSheetId="0">#REF!</definedName>
    <definedName name="CINTAPELIGRO">#REF!</definedName>
    <definedName name="cisterna">'[19]Listado Equipos a utilizar'!$I$11</definedName>
    <definedName name="CISTERNA4CAL" localSheetId="0">#REF!</definedName>
    <definedName name="CISTERNA4CAL">#REF!</definedName>
    <definedName name="CISTERNA4ROC" localSheetId="0">#REF!</definedName>
    <definedName name="CISTERNA4ROC">#REF!</definedName>
    <definedName name="CISTERNA8TIE" localSheetId="0">#REF!</definedName>
    <definedName name="CISTERNA8TIE">#REF!</definedName>
    <definedName name="CISTSDIS" localSheetId="0">#REF!</definedName>
    <definedName name="CISTSDIS">#REF!</definedName>
    <definedName name="CLAVO">[48]Ins!$E$811</definedName>
    <definedName name="Clavo.Acero" localSheetId="0">#REF!</definedName>
    <definedName name="Clavo.Acero">#REF!</definedName>
    <definedName name="Clavo.Dulce" localSheetId="0">#REF!</definedName>
    <definedName name="Clavo.Dulce">#REF!</definedName>
    <definedName name="CLAVO_ACERO" localSheetId="0">#REF!</definedName>
    <definedName name="CLAVO_ACERO">[24]INSU!$D$130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#REF!</definedName>
    <definedName name="CLAVO_CORRIENTE">[24]INSU!$D$131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A" localSheetId="0">#REF!</definedName>
    <definedName name="CLAVOA">#REF!</definedName>
    <definedName name="CLAVOGALV" localSheetId="0">#REF!</definedName>
    <definedName name="CLAVOGALV">#REF!</definedName>
    <definedName name="CLAVOGALVCARTON" localSheetId="0">#REF!</definedName>
    <definedName name="CLAVOGALVCARTON">#REF!</definedName>
    <definedName name="clavos" localSheetId="0">#REF!</definedName>
    <definedName name="clavos">#REF!</definedName>
    <definedName name="clavos.con.fulminantes">[50]Insumos!$L$36</definedName>
    <definedName name="Clavos_3">#N/A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SAC" localSheetId="0">[8]insumo!#REF!</definedName>
    <definedName name="CLAVOSAC">[8]insumo!#REF!</definedName>
    <definedName name="CLAVOSACERO">[8]insumo!$D$18</definedName>
    <definedName name="CLAVOSCORRIENTES">[3]insumo!$D$19</definedName>
    <definedName name="CLAVOZINC">[51]INS!$D$767</definedName>
    <definedName name="Clear">[30]Insumos!$E$70</definedName>
    <definedName name="Cloro" localSheetId="0">[30]Insumos!#REF!</definedName>
    <definedName name="Cloro">[30]Insumos!#REF!</definedName>
    <definedName name="Clu.Ejec.Viga.V6T" localSheetId="0">[33]Análisis!#REF!</definedName>
    <definedName name="Clu.Ejec.Viga.V6T">[33]Análisis!#REF!</definedName>
    <definedName name="Club.de.Playa" localSheetId="0">#REF!</definedName>
    <definedName name="Club.de.Playa">#REF!</definedName>
    <definedName name="CLUB.DE.TENNIS" localSheetId="0">#REF!</definedName>
    <definedName name="CLUB.DE.TENNIS">#REF!</definedName>
    <definedName name="Club.Ejec.Col.C" localSheetId="0">[33]Análisis!#REF!</definedName>
    <definedName name="Club.Ejec.Col.C">[33]Análisis!#REF!</definedName>
    <definedName name="Club.Ejec.Col.Cc1" localSheetId="0">[33]Análisis!#REF!</definedName>
    <definedName name="Club.Ejec.Col.Cc1">[33]Análisis!#REF!</definedName>
    <definedName name="Club.Ejec.Losa.2do.Entrepiso" localSheetId="0">[33]Análisis!#REF!</definedName>
    <definedName name="Club.Ejec.Losa.2do.Entrepiso">[33]Análisis!#REF!</definedName>
    <definedName name="Club.Ejec.V10E" localSheetId="0">[33]Análisis!#REF!</definedName>
    <definedName name="Club.Ejec.V10E">[33]Análisis!#REF!</definedName>
    <definedName name="Club.Ejec.V12E" localSheetId="0">[33]Análisis!#REF!</definedName>
    <definedName name="Club.Ejec.V12E">[33]Análisis!#REF!</definedName>
    <definedName name="Club.Ejec.V13E" localSheetId="0">[33]Análisis!#REF!</definedName>
    <definedName name="Club.Ejec.V13E">[33]Análisis!#REF!</definedName>
    <definedName name="Club.Ejec.V1E" localSheetId="0">[33]Análisis!#REF!</definedName>
    <definedName name="Club.Ejec.V1E">[33]Análisis!#REF!</definedName>
    <definedName name="Club.Ejec.V2E" localSheetId="0">[33]Análisis!#REF!</definedName>
    <definedName name="Club.Ejec.V2E">[33]Análisis!#REF!</definedName>
    <definedName name="Club.Ejec.V3E" localSheetId="0">[33]Análisis!#REF!</definedName>
    <definedName name="Club.Ejec.V3E">[33]Análisis!#REF!</definedName>
    <definedName name="Club.Ejec.V3T" localSheetId="0">[33]Análisis!#REF!</definedName>
    <definedName name="Club.Ejec.V3T">[33]Análisis!#REF!</definedName>
    <definedName name="Club.Ejec.V4E" localSheetId="0">[33]Análisis!#REF!</definedName>
    <definedName name="Club.Ejec.V4E">[33]Análisis!#REF!</definedName>
    <definedName name="Club.Ejec.V6E" localSheetId="0">[33]Análisis!#REF!</definedName>
    <definedName name="Club.Ejec.V6E">[33]Análisis!#REF!</definedName>
    <definedName name="Club.Ejec.V7E" localSheetId="0">[33]Análisis!#REF!</definedName>
    <definedName name="Club.Ejec.V7E">[33]Análisis!#REF!</definedName>
    <definedName name="Club.Ejec.V9E" localSheetId="0">[33]Análisis!#REF!</definedName>
    <definedName name="Club.Ejec.V9E">[33]Análisis!#REF!</definedName>
    <definedName name="Club.Ejec.Viga.V10T" localSheetId="0">[33]Análisis!#REF!</definedName>
    <definedName name="Club.Ejec.Viga.V10T">[33]Análisis!#REF!</definedName>
    <definedName name="Club.Ejec.Viga.V11T" localSheetId="0">[33]Análisis!#REF!</definedName>
    <definedName name="Club.Ejec.Viga.V11T">[33]Análisis!#REF!</definedName>
    <definedName name="Club.Ejec.Viga.V1T" localSheetId="0">[33]Análisis!#REF!</definedName>
    <definedName name="Club.Ejec.Viga.V1T">[33]Análisis!#REF!</definedName>
    <definedName name="Club.Ejec.Viga.V2T" localSheetId="0">[33]Análisis!#REF!</definedName>
    <definedName name="Club.Ejec.Viga.V2T">[33]Análisis!#REF!</definedName>
    <definedName name="Club.Ejec.Viga.V4T" localSheetId="0">[33]Análisis!#REF!</definedName>
    <definedName name="Club.Ejec.Viga.V4T">[33]Análisis!#REF!</definedName>
    <definedName name="Club.Ejec.Viga.V5T" localSheetId="0">[33]Análisis!#REF!</definedName>
    <definedName name="Club.Ejec.Viga.V5T">[33]Análisis!#REF!</definedName>
    <definedName name="Club.Ejec.Viga.V7T" localSheetId="0">[33]Análisis!#REF!</definedName>
    <definedName name="Club.Ejec.Viga.V7T">[33]Análisis!#REF!</definedName>
    <definedName name="Club.Ejec.Viga.V8T" localSheetId="0">[33]Análisis!#REF!</definedName>
    <definedName name="Club.Ejec.Viga.V8T">[33]Análisis!#REF!</definedName>
    <definedName name="Club.Ejec.Viga.V9T" localSheetId="0">[33]Análisis!#REF!</definedName>
    <definedName name="Club.Ejec.Viga.V9T">[33]Análisis!#REF!</definedName>
    <definedName name="Club.Ejec.Zc." localSheetId="0">[33]Análisis!#REF!</definedName>
    <definedName name="Club.Ejec.Zc.">[33]Análisis!#REF!</definedName>
    <definedName name="Club.Ejec.Zcc" localSheetId="0">[33]Análisis!#REF!</definedName>
    <definedName name="Club.Ejec.Zcc">[33]Análisis!#REF!</definedName>
    <definedName name="Club.Ejec.ZCc1" localSheetId="0">[33]Análisis!#REF!</definedName>
    <definedName name="Club.Ejec.ZCc1">[33]Análisis!#REF!</definedName>
    <definedName name="CLUB.EJECUTIVO" localSheetId="0">#REF!</definedName>
    <definedName name="CLUB.EJECUTIVO">#REF!</definedName>
    <definedName name="Club.Ejecutivo.Losa.1er.entrepiso" localSheetId="0">[33]Análisis!#REF!</definedName>
    <definedName name="Club.Ejecutivo.Losa.1er.entrepiso">[33]Análisis!#REF!</definedName>
    <definedName name="CLUB.PISCINA" localSheetId="0">#REF!</definedName>
    <definedName name="CLUB.PISCINA">#REF!</definedName>
    <definedName name="Club.pla.Zap.ZC" localSheetId="0">[33]Análisis!#REF!</definedName>
    <definedName name="Club.pla.Zap.ZC">[33]Análisis!#REF!</definedName>
    <definedName name="Club.play.Col.C1" localSheetId="0">[33]Análisis!#REF!</definedName>
    <definedName name="Club.play.Col.C1">[33]Análisis!#REF!</definedName>
    <definedName name="Club.playa.Col.C2" localSheetId="0">[33]Análisis!#REF!</definedName>
    <definedName name="Club.playa.Col.C2">[33]Análisis!#REF!</definedName>
    <definedName name="Club.playa.Col.C3" localSheetId="0">[33]Análisis!#REF!</definedName>
    <definedName name="Club.playa.Col.C3">[33]Análisis!#REF!</definedName>
    <definedName name="Club.playa.Viga.VH" localSheetId="0">[33]Análisis!#REF!</definedName>
    <definedName name="Club.playa.Viga.VH">[33]Análisis!#REF!</definedName>
    <definedName name="Club.playa.Viga.Vh2" localSheetId="0">[33]Análisis!#REF!</definedName>
    <definedName name="Club.playa.Viga.Vh2">[33]Análisis!#REF!</definedName>
    <definedName name="Club.playa.Zap.ZC3" localSheetId="0">[33]Análisis!#REF!</definedName>
    <definedName name="Club.playa.Zap.ZC3">[33]Análisis!#REF!</definedName>
    <definedName name="ClubPla.zap.Zc1" localSheetId="0">[33]Análisis!#REF!</definedName>
    <definedName name="ClubPla.zap.Zc1">[33]Análisis!#REF!</definedName>
    <definedName name="Clubplaya.Col.C" localSheetId="0">[33]Análisis!#REF!</definedName>
    <definedName name="Clubplaya.Col.C">[33]Análisis!#REF!</definedName>
    <definedName name="Cocina" localSheetId="0">#REF!</definedName>
    <definedName name="Cocina">#REF!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 localSheetId="0">#REF!</definedName>
    <definedName name="CODO_ACERO_16x45">#REF!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 localSheetId="0">#REF!</definedName>
    <definedName name="CODO_ACERO_6x25a70">#REF!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DO1" localSheetId="0">#REF!</definedName>
    <definedName name="CODO1">#REF!</definedName>
    <definedName name="CODO112" localSheetId="0">#REF!</definedName>
    <definedName name="CODO112">#REF!</definedName>
    <definedName name="CODO12" localSheetId="0">#REF!</definedName>
    <definedName name="CODO12">#REF!</definedName>
    <definedName name="CODO2E" localSheetId="0">#REF!</definedName>
    <definedName name="CODO2E">#REF!</definedName>
    <definedName name="CODO34" localSheetId="0">#REF!</definedName>
    <definedName name="CODO34">#REF!</definedName>
    <definedName name="CODO3E" localSheetId="0">#REF!</definedName>
    <definedName name="CODO3E">#REF!</definedName>
    <definedName name="CODO4E" localSheetId="0">#REF!</definedName>
    <definedName name="CODO4E">#REF!</definedName>
    <definedName name="CODOCPVC12X90" localSheetId="0">#REF!</definedName>
    <definedName name="CODOCPVC12X90">#REF!</definedName>
    <definedName name="CODOCPVC34X90" localSheetId="0">#REF!</definedName>
    <definedName name="CODOCPVC34X90">#REF!</definedName>
    <definedName name="CODOHG112X90" localSheetId="0">#REF!</definedName>
    <definedName name="CODOHG112X90">#REF!</definedName>
    <definedName name="CODOHG125X90" localSheetId="0">#REF!</definedName>
    <definedName name="CODOHG125X90">#REF!</definedName>
    <definedName name="CODOHG12X90" localSheetId="0">#REF!</definedName>
    <definedName name="CODOHG12X90">#REF!</definedName>
    <definedName name="CODOHG1X90" localSheetId="0">#REF!</definedName>
    <definedName name="CODOHG1X90">#REF!</definedName>
    <definedName name="CODOHG212X90" localSheetId="0">#REF!</definedName>
    <definedName name="CODOHG212X90">#REF!</definedName>
    <definedName name="CODOHG2X90" localSheetId="0">#REF!</definedName>
    <definedName name="CODOHG2X90">#REF!</definedName>
    <definedName name="CODOHG34X90" localSheetId="0">#REF!</definedName>
    <definedName name="CODOHG34X90">#REF!</definedName>
    <definedName name="CODOHG3X90" localSheetId="0">#REF!</definedName>
    <definedName name="CODOHG3X90">#REF!</definedName>
    <definedName name="CODOHG4X90" localSheetId="0">#REF!</definedName>
    <definedName name="CODOHG4X90">#REF!</definedName>
    <definedName name="CODONHG112X90" localSheetId="0">#REF!</definedName>
    <definedName name="CODONHG112X90">#REF!</definedName>
    <definedName name="CODONHG125X90" localSheetId="0">#REF!</definedName>
    <definedName name="CODONHG125X90">#REF!</definedName>
    <definedName name="CODONHG12X90" localSheetId="0">#REF!</definedName>
    <definedName name="CODONHG12X90">#REF!</definedName>
    <definedName name="CODONHG1X90" localSheetId="0">#REF!</definedName>
    <definedName name="CODONHG1X90">#REF!</definedName>
    <definedName name="CODONHG212X90" localSheetId="0">#REF!</definedName>
    <definedName name="CODONHG212X90">#REF!</definedName>
    <definedName name="CODONHG2X90" localSheetId="0">#REF!</definedName>
    <definedName name="CODONHG2X90">#REF!</definedName>
    <definedName name="CODONHG34X90" localSheetId="0">#REF!</definedName>
    <definedName name="CODONHG34X90">#REF!</definedName>
    <definedName name="CODONHG3X90" localSheetId="0">#REF!</definedName>
    <definedName name="CODONHG3X90">#REF!</definedName>
    <definedName name="CODONHG4X90" localSheetId="0">#REF!</definedName>
    <definedName name="CODONHG4X90">#REF!</definedName>
    <definedName name="CODOPVCDREN2X45" localSheetId="0">#REF!</definedName>
    <definedName name="CODOPVCDREN2X45">#REF!</definedName>
    <definedName name="CODOPVCDREN2X90" localSheetId="0">#REF!</definedName>
    <definedName name="CODOPVCDREN2X90">#REF!</definedName>
    <definedName name="CODOPVCDREN3X45" localSheetId="0">#REF!</definedName>
    <definedName name="CODOPVCDREN3X45">#REF!</definedName>
    <definedName name="CODOPVCDREN3X90" localSheetId="0">#REF!</definedName>
    <definedName name="CODOPVCDREN3X90">#REF!</definedName>
    <definedName name="CODOPVCDREN4X45" localSheetId="0">#REF!</definedName>
    <definedName name="CODOPVCDREN4X45">#REF!</definedName>
    <definedName name="CODOPVCDREN4X90" localSheetId="0">#REF!</definedName>
    <definedName name="CODOPVCDREN4X90">#REF!</definedName>
    <definedName name="CODOPVCDREN6X45" localSheetId="0">#REF!</definedName>
    <definedName name="CODOPVCDREN6X45">#REF!</definedName>
    <definedName name="CODOPVCDREN6X90" localSheetId="0">#REF!</definedName>
    <definedName name="CODOPVCDREN6X90">#REF!</definedName>
    <definedName name="CODOPVCPRES112X90" localSheetId="0">#REF!</definedName>
    <definedName name="CODOPVCPRES112X90">#REF!</definedName>
    <definedName name="CODOPVCPRES12X90" localSheetId="0">#REF!</definedName>
    <definedName name="CODOPVCPRES12X90">#REF!</definedName>
    <definedName name="CODOPVCPRES1X90" localSheetId="0">#REF!</definedName>
    <definedName name="CODOPVCPRES1X90">#REF!</definedName>
    <definedName name="CODOPVCPRES2X90" localSheetId="0">#REF!</definedName>
    <definedName name="CODOPVCPRES2X90">#REF!</definedName>
    <definedName name="CODOPVCPRES34X90" localSheetId="0">#REF!</definedName>
    <definedName name="CODOPVCPRES34X90">#REF!</definedName>
    <definedName name="CODOPVCPRES3X90" localSheetId="0">#REF!</definedName>
    <definedName name="CODOPVCPRES3X90">#REF!</definedName>
    <definedName name="CODOPVCPRES4X90" localSheetId="0">#REF!</definedName>
    <definedName name="CODOPVCPRES4X90">#REF!</definedName>
    <definedName name="CODOPVCPRES6X90" localSheetId="0">#REF!</definedName>
    <definedName name="CODOPVCPRES6X90">#REF!</definedName>
    <definedName name="Col.1erN" localSheetId="0">#REF!</definedName>
    <definedName name="Col.1erN">#REF!</definedName>
    <definedName name="Col.20.20.2nivel">[52]Análisis!$D$261</definedName>
    <definedName name="Col.20X20" localSheetId="0">#REF!</definedName>
    <definedName name="Col.20X20">#REF!</definedName>
    <definedName name="col.20x20.area.noble" localSheetId="0">#REF!</definedName>
    <definedName name="col.20x20.area.noble">#REF!</definedName>
    <definedName name="col.20x20.plastbau" localSheetId="0">#REF!</definedName>
    <definedName name="col.20x20.plastbau">#REF!</definedName>
    <definedName name="col.25cm.diam.">[53]Análisis!$D$324</definedName>
    <definedName name="col.30x30.lobby" localSheetId="0">#REF!</definedName>
    <definedName name="col.30x30.lobby">#REF!</definedName>
    <definedName name="col.50cm">[53]Análisis!$D$345</definedName>
    <definedName name="Col.Ama.2do.N.Mod.II" localSheetId="0">#REF!</definedName>
    <definedName name="Col.Ama.2do.N.Mod.II">#REF!</definedName>
    <definedName name="Col.Ama.3erN.Mod.II" localSheetId="0">#REF!</definedName>
    <definedName name="Col.Ama.3erN.Mod.II">#REF!</definedName>
    <definedName name="Col.amarre.20x20.2doN" localSheetId="0">#REF!</definedName>
    <definedName name="Col.amarre.20x20.2doN">#REF!</definedName>
    <definedName name="Col.amarre.3erN" localSheetId="0">#REF!</definedName>
    <definedName name="Col.amarre.3erN">#REF!</definedName>
    <definedName name="Col.C1.1erN.Mod.I" localSheetId="0">#REF!</definedName>
    <definedName name="Col.C1.1erN.Mod.I">#REF!</definedName>
    <definedName name="Col.C1.1erN.Mod.II" localSheetId="0">#REF!</definedName>
    <definedName name="Col.C1.1erN.Mod.II">#REF!</definedName>
    <definedName name="Col.C1.25x25.1erN" localSheetId="0">#REF!</definedName>
    <definedName name="Col.C1.25x25.1erN">#REF!</definedName>
    <definedName name="Col.C1.25x25.2doN" localSheetId="0">#REF!</definedName>
    <definedName name="Col.C1.25x25.2doN">#REF!</definedName>
    <definedName name="Col.C1.25x25.3erN" localSheetId="0">#REF!</definedName>
    <definedName name="Col.C1.25x25.3erN">#REF!</definedName>
    <definedName name="Col.C1.2do.N.Mod.II" localSheetId="0">#REF!</definedName>
    <definedName name="Col.C1.2do.N.Mod.II">#REF!</definedName>
    <definedName name="Col.C1.3erN.Mod.I" localSheetId="0">#REF!</definedName>
    <definedName name="Col.C1.3erN.Mod.I">#REF!</definedName>
    <definedName name="Col.C1.3erN.Mod.II" localSheetId="0">#REF!</definedName>
    <definedName name="Col.C1.3erN.Mod.II">#REF!</definedName>
    <definedName name="Col.C1.4toN.Mod.I" localSheetId="0">#REF!</definedName>
    <definedName name="Col.C1.4toN.Mod.I">#REF!</definedName>
    <definedName name="Col.C1.4toN.Mod.II" localSheetId="0">#REF!</definedName>
    <definedName name="Col.C1.4toN.Mod.II">#REF!</definedName>
    <definedName name="Col.C11.edif.Oficinas">[30]Análisis!$D$775</definedName>
    <definedName name="Col.C12do.N.Mod.I" localSheetId="0">#REF!</definedName>
    <definedName name="Col.C12do.N.Mod.I">#REF!</definedName>
    <definedName name="Col.C2.1erN.Mod.I" localSheetId="0">#REF!</definedName>
    <definedName name="Col.C2.1erN.Mod.I">#REF!</definedName>
    <definedName name="Col.C2.1erN.mod.II" localSheetId="0">#REF!</definedName>
    <definedName name="Col.C2.1erN.mod.II">#REF!</definedName>
    <definedName name="Col.C2.2do.N.Mod.I" localSheetId="0">#REF!</definedName>
    <definedName name="Col.C2.2do.N.Mod.I">#REF!</definedName>
    <definedName name="Col.C2.2doN.Mod.II" localSheetId="0">#REF!</definedName>
    <definedName name="Col.C2.2doN.Mod.II">#REF!</definedName>
    <definedName name="Col.C2.3erN.Mod.II" localSheetId="0">#REF!</definedName>
    <definedName name="Col.C2.3erN.Mod.II">#REF!</definedName>
    <definedName name="Col.C2.4toN.Mod.II" localSheetId="0">#REF!</definedName>
    <definedName name="Col.C2.4toN.Mod.II">#REF!</definedName>
    <definedName name="Col.C2y3.3erN.Mod.I" localSheetId="0">#REF!</definedName>
    <definedName name="Col.C2y3.3erN.Mod.I">#REF!</definedName>
    <definedName name="Col.C2y3.4toN.Mod.I" localSheetId="0">#REF!</definedName>
    <definedName name="Col.C2y3.4toN.Mod.I">#REF!</definedName>
    <definedName name="Col.C3.1erN.Mod.II" localSheetId="0">#REF!</definedName>
    <definedName name="Col.C3.1erN.Mod.II">#REF!</definedName>
    <definedName name="Col.C31erN.Mod.I" localSheetId="0">#REF!</definedName>
    <definedName name="Col.C31erN.Mod.I">#REF!</definedName>
    <definedName name="Col.C4.1erN.Mod.II" localSheetId="0">#REF!</definedName>
    <definedName name="Col.C4.1erN.Mod.II">#REF!</definedName>
    <definedName name="Col.C4.1erN.ModI" localSheetId="0">#REF!</definedName>
    <definedName name="Col.C4.1erN.ModI">#REF!</definedName>
    <definedName name="Col.C4.1erN.Villas" localSheetId="0">[30]Análisis!#REF!</definedName>
    <definedName name="Col.C4.1erN.Villas">[30]Análisis!#REF!</definedName>
    <definedName name="Col.C4.2doN.Mod.I" localSheetId="0">#REF!</definedName>
    <definedName name="Col.C4.2doN.Mod.I">#REF!</definedName>
    <definedName name="Col.C4.2doN.Mod.II" localSheetId="0">#REF!</definedName>
    <definedName name="Col.C4.2doN.Mod.II">#REF!</definedName>
    <definedName name="Col.C4.2doN.Villas" localSheetId="0">#REF!</definedName>
    <definedName name="Col.C4.2doN.Villas">#REF!</definedName>
    <definedName name="Col.C4.3erN.Mod.I" localSheetId="0">#REF!</definedName>
    <definedName name="Col.C4.3erN.Mod.I">#REF!</definedName>
    <definedName name="Col.C4.3erN.Mod.II" localSheetId="0">#REF!</definedName>
    <definedName name="Col.C4.3erN.Mod.II">#REF!</definedName>
    <definedName name="Col.C4.4toN.Mod.I" localSheetId="0">#REF!</definedName>
    <definedName name="Col.C4.4toN.Mod.I">#REF!</definedName>
    <definedName name="Col.C4.4toN.Mod.II" localSheetId="0">#REF!</definedName>
    <definedName name="Col.C4.4toN.Mod.II">#REF!</definedName>
    <definedName name="Col.C5.triangular">[30]Análisis!$D$765</definedName>
    <definedName name="Col.Camarre.4toN.Mod.II" localSheetId="0">#REF!</definedName>
    <definedName name="Col.Camarre.4toN.Mod.II">#REF!</definedName>
    <definedName name="col.GFRC.red.25">[53]Insumos!$C$65</definedName>
    <definedName name="col.red.30cm" localSheetId="0">#REF!</definedName>
    <definedName name="col.red.30cm">#REF!</definedName>
    <definedName name="Col.Redon.30cm.BNP.Administración" localSheetId="0">[30]Análisis!#REF!</definedName>
    <definedName name="Col.Redon.30cm.BNP.Administración">[30]Análisis!#REF!</definedName>
    <definedName name="Col.Redon.30cmSNP.Administración" localSheetId="0">[30]Análisis!#REF!</definedName>
    <definedName name="Col.Redon.30cmSNP.Administración">[30]Análisis!#REF!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AEXTLAV" localSheetId="0">#REF!</definedName>
    <definedName name="COLAEXTLAV">#REF!</definedName>
    <definedName name="Colc.Bloque.10cm">[30]Insumos!$E$84</definedName>
    <definedName name="Colc.Hormigón.Grua">[30]Análisis!$D$49</definedName>
    <definedName name="colc.marmolpared" localSheetId="0">#REF!</definedName>
    <definedName name="colc.marmolpared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.Bloq.8.BNPT" localSheetId="0">#REF!</definedName>
    <definedName name="Coloc.Bloq.8.BNPT">#REF!</definedName>
    <definedName name="Coloc.Bloque.12" localSheetId="0">#REF!</definedName>
    <definedName name="Coloc.Bloque.12">#REF!</definedName>
    <definedName name="Coloc.ceramica.pared" localSheetId="0">#REF!</definedName>
    <definedName name="Coloc.ceramica.pared">#REF!</definedName>
    <definedName name="Coloc.Ceramica.Pisos">'[54]Costos Mano de Obra'!$O$46</definedName>
    <definedName name="Coloc.Hormigón" localSheetId="0">#REF!</definedName>
    <definedName name="Coloc.Hormigón">#REF!</definedName>
    <definedName name="Coloc.piso" localSheetId="0">#REF!</definedName>
    <definedName name="Coloc.piso">#REF!</definedName>
    <definedName name="Coloc.Quary.Tile" localSheetId="0">#REF!</definedName>
    <definedName name="Coloc.Quary.Tile">#REF!</definedName>
    <definedName name="Coloc.Zocalo" localSheetId="0">#REF!</definedName>
    <definedName name="Coloc.Zocalo">#REF!</definedName>
    <definedName name="Coloc.Zócalo" localSheetId="0">#REF!</definedName>
    <definedName name="Coloc.Zócalo">#REF!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lorante" localSheetId="0">#REF!</definedName>
    <definedName name="colorante">#REF!</definedName>
    <definedName name="Colum.60cm.Espectaculos">[30]Análisis!$D$1004</definedName>
    <definedName name="Colum.C.1" localSheetId="0">#REF!</definedName>
    <definedName name="Colum.C.1">#REF!</definedName>
    <definedName name="Colum.C.3" localSheetId="0">#REF!</definedName>
    <definedName name="Colum.C.3">#REF!</definedName>
    <definedName name="Colum.Cuad.Edif.Oficinas">[30]Análisis!$D$755</definedName>
    <definedName name="Colum.Horm.Convenc.Espectaculos">[30]Análisis!$D$1018</definedName>
    <definedName name="Colum.Ø45.Edif.Oficina">[30]Análisis!$D$785</definedName>
    <definedName name="Colum.Red40.Discot" localSheetId="0">#REF!</definedName>
    <definedName name="Colum.Red40.Discot">#REF!</definedName>
    <definedName name="Colum.Red50.Casino" localSheetId="0">#REF!</definedName>
    <definedName name="Colum.Red50.Casino">#REF!</definedName>
    <definedName name="Colum.redon.40.Area.Novle" localSheetId="0">[30]Análisis!#REF!</definedName>
    <definedName name="Colum.redon.40.Area.Novle">[30]Análisis!#REF!</definedName>
    <definedName name="Colum.redonda.40.Comedor" localSheetId="0">[30]Análisis!#REF!</definedName>
    <definedName name="Colum.redonda.40.Comedor">[30]Análisis!#REF!</definedName>
    <definedName name="Column.horm.Administracion" localSheetId="0">[30]Análisis!#REF!</definedName>
    <definedName name="Column.horm.Administracion">[30]Análisis!#REF!</definedName>
    <definedName name="Columna.C1.15x20">[30]Análisis!$D$148</definedName>
    <definedName name="Columna.Cc.20x20">[30]Análisis!$D$156</definedName>
    <definedName name="Columna.Cocina" localSheetId="0">[30]Análisis!#REF!</definedName>
    <definedName name="Columna.Cocina">[30]Análisis!#REF!</definedName>
    <definedName name="Columna.Convenc.Villas" localSheetId="0">#REF!</definedName>
    <definedName name="Columna.Convenc.Villas">#REF!</definedName>
    <definedName name="Columna.Cr">[30]Análisis!$D$182</definedName>
    <definedName name="Columna.Horm.Area.Noble" localSheetId="0">[30]Análisis!#REF!</definedName>
    <definedName name="Columna.Horm.Area.Noble">[30]Análisis!#REF!</definedName>
    <definedName name="Columna.Lavanderia">[30]Análisis!$D$933</definedName>
    <definedName name="columna.pergolado">[55]Análisis!$D$1625</definedName>
    <definedName name="Columna.Redon.50.Area.Noble" localSheetId="0">[30]Análisis!#REF!</definedName>
    <definedName name="Columna.Redon.50.Area.Noble">[30]Análisis!#REF!</definedName>
    <definedName name="Columna.redonda.30.villas" localSheetId="0">#REF!</definedName>
    <definedName name="Columna.redonda.30.villas">#REF!</definedName>
    <definedName name="Columna30x30" localSheetId="0">#REF!</definedName>
    <definedName name="Columna30x30">#REF!</definedName>
    <definedName name="Columnas.C1s.C2s">[30]Análisis!$D$164</definedName>
    <definedName name="Columnas.Redonda.30cm">[30]Análisis!$D$173</definedName>
    <definedName name="Com.Personal" localSheetId="0">#REF!</definedName>
    <definedName name="Com.Personal">#REF!</definedName>
    <definedName name="COMBUSTIBLES" localSheetId="0">#REF!</definedName>
    <definedName name="COMBUSTIBLES">#REF!</definedName>
    <definedName name="COMPENS" localSheetId="0">#REF!</definedName>
    <definedName name="COMPENS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resores">[25]EQUIPOS!$I$28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.Zap.ZC5" localSheetId="0">[33]Análisis!#REF!</definedName>
    <definedName name="Con.Zap.ZC5">[33]Análisis!#REF!</definedName>
    <definedName name="concreto.nivelacion">[53]Análisis!$D$207</definedName>
    <definedName name="concreto.pobre" localSheetId="0">#REF!</definedName>
    <definedName name="concreto.pobre">#REF!</definedName>
    <definedName name="Concreto.pobre.bajo.zapata" localSheetId="0">[30]Análisis!#REF!</definedName>
    <definedName name="Concreto.pobre.bajo.zapata">[30]Análisis!#REF!</definedName>
    <definedName name="CONDULET1" localSheetId="0">#REF!</definedName>
    <definedName name="CONDULET1">#REF!</definedName>
    <definedName name="CONDULET112" localSheetId="0">#REF!</definedName>
    <definedName name="CONDULET112">#REF!</definedName>
    <definedName name="CONDULET2" localSheetId="0">#REF!</definedName>
    <definedName name="CONDULET2">#REF!</definedName>
    <definedName name="CONDULET3" localSheetId="0">#REF!</definedName>
    <definedName name="CONDULET3">#REF!</definedName>
    <definedName name="CONDULET34" localSheetId="0">#REF!</definedName>
    <definedName name="CONDULET34">#REF!</definedName>
    <definedName name="CONDULET4" localSheetId="0">#REF!</definedName>
    <definedName name="CONDULET4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NTENTELFORDM" localSheetId="0">#REF!</definedName>
    <definedName name="CONTENTELFORDM">#REF!</definedName>
    <definedName name="CONTENTELFORDM3" localSheetId="0">#REF!</definedName>
    <definedName name="CONTENTELFORDM3">#REF!</definedName>
    <definedName name="ContraHuella.Marmol" localSheetId="0">#REF!</definedName>
    <definedName name="ContraHuella.Marmol">#REF!</definedName>
    <definedName name="CONTRATO2" localSheetId="0">#REF!</definedName>
    <definedName name="CONTRATO2">#REF!</definedName>
    <definedName name="CONTROL" localSheetId="0">#REF!</definedName>
    <definedName name="CONTROL">#REF!</definedName>
    <definedName name="control_3">"$#REF!.$#REF!$#REF!:#REF!#REF!"</definedName>
    <definedName name="CONTROLADM" localSheetId="0">#REF!</definedName>
    <definedName name="CONTROLADM">#REF!</definedName>
    <definedName name="CONTROLCOC" localSheetId="0">#REF!</definedName>
    <definedName name="CONTROLCOC">#REF!</definedName>
    <definedName name="CONTROLCOME" localSheetId="0">#REF!</definedName>
    <definedName name="CONTROLCOME">#REF!</definedName>
    <definedName name="CONTROLLAV" localSheetId="0">#REF!</definedName>
    <definedName name="CONTROLLAV">#REF!</definedName>
    <definedName name="Conv.Col.C1" localSheetId="0">[33]Análisis!#REF!</definedName>
    <definedName name="Conv.Col.C1">[33]Análisis!#REF!</definedName>
    <definedName name="Conv.Col.C5" localSheetId="0">[33]Análisis!#REF!</definedName>
    <definedName name="Conv.Col.C5">[33]Análisis!#REF!</definedName>
    <definedName name="Conv.Col.C6" localSheetId="0">[33]Análisis!#REF!</definedName>
    <definedName name="Conv.Col.C6">[33]Análisis!#REF!</definedName>
    <definedName name="Conv.Col.C7" localSheetId="0">[33]Análisis!#REF!</definedName>
    <definedName name="Conv.Col.C7">[33]Análisis!#REF!</definedName>
    <definedName name="Conv.Col.C8" localSheetId="0">[33]Análisis!#REF!</definedName>
    <definedName name="Conv.Col.C8">[33]Análisis!#REF!</definedName>
    <definedName name="Conv.Losa" localSheetId="0">[33]Análisis!#REF!</definedName>
    <definedName name="Conv.Losa">[33]Análisis!#REF!</definedName>
    <definedName name="Conv.V2" localSheetId="0">[33]Análisis!#REF!</definedName>
    <definedName name="Conv.V2">[33]Análisis!#REF!</definedName>
    <definedName name="Conv.V3" localSheetId="0">[33]Análisis!#REF!</definedName>
    <definedName name="Conv.V3">[33]Análisis!#REF!</definedName>
    <definedName name="Conv.V4" localSheetId="0">[33]Análisis!#REF!</definedName>
    <definedName name="Conv.V4">[33]Análisis!#REF!</definedName>
    <definedName name="Conv.V5" localSheetId="0">[33]Análisis!#REF!</definedName>
    <definedName name="Conv.V5">[33]Análisis!#REF!</definedName>
    <definedName name="Conv.V7" localSheetId="0">[33]Análisis!#REF!</definedName>
    <definedName name="Conv.V7">[33]Análisis!#REF!</definedName>
    <definedName name="Conv.V8" localSheetId="0">[33]Análisis!#REF!</definedName>
    <definedName name="Conv.V8">[33]Análisis!#REF!</definedName>
    <definedName name="Conv.Viga.V1" localSheetId="0">[33]Análisis!#REF!</definedName>
    <definedName name="Conv.Viga.V1">[33]Análisis!#REF!</definedName>
    <definedName name="Conv.Zap.ZC1" localSheetId="0">[33]Análisis!#REF!</definedName>
    <definedName name="Conv.Zap.ZC1">[33]Análisis!#REF!</definedName>
    <definedName name="Conv.Zap.ZC2" localSheetId="0">[33]Análisis!#REF!</definedName>
    <definedName name="Conv.Zap.ZC2">[33]Análisis!#REF!</definedName>
    <definedName name="Conv.Zap.Zc3" localSheetId="0">[33]Análisis!#REF!</definedName>
    <definedName name="Conv.Zap.Zc3">[33]Análisis!#REF!</definedName>
    <definedName name="Conv.Zap.Zc4" localSheetId="0">[33]Análisis!#REF!</definedName>
    <definedName name="Conv.Zap.Zc4">[33]Análisis!#REF!</definedName>
    <definedName name="Conv.Zap.ZC6" localSheetId="0">[33]Análisis!#REF!</definedName>
    <definedName name="Conv.Zap.ZC6">[33]Análisis!#REF!</definedName>
    <definedName name="Conv.Zap.ZC7" localSheetId="0">[33]Análisis!#REF!</definedName>
    <definedName name="Conv.Zap.ZC7">[33]Análisis!#REF!</definedName>
    <definedName name="Conv.Zap.ZC8" localSheetId="0">[33]Análisis!#REF!</definedName>
    <definedName name="Conv.Zap.ZC8">[33]Análisis!#REF!</definedName>
    <definedName name="COPIA" localSheetId="0">[27]INS!#REF!</definedName>
    <definedName name="COPIA">[27]INS!#REF!</definedName>
    <definedName name="COPIA_8" localSheetId="0">#REF!</definedName>
    <definedName name="COPIA_8">#REF!</definedName>
    <definedName name="corniza.2.62pies">'[56]Cornisa de 2.62 pie'!$E$60</definedName>
    <definedName name="corniza.2pies">'[56]Cornisa de 2 pie'!$E$60</definedName>
    <definedName name="Corte.Chazos" localSheetId="0">#REF!</definedName>
    <definedName name="Corte.Chazos">#REF!</definedName>
    <definedName name="costocapataz">'[46]Analisis Unit. '!$G$3</definedName>
    <definedName name="costoobrero">'[46]Analisis Unit. '!$G$5</definedName>
    <definedName name="costotecesp">'[46]Analisis Unit. '!$G$4</definedName>
    <definedName name="COUPLING112HG" localSheetId="0">#REF!</definedName>
    <definedName name="COUPLING112HG">#REF!</definedName>
    <definedName name="COUPLING12HG" localSheetId="0">#REF!</definedName>
    <definedName name="COUPLING12HG">#REF!</definedName>
    <definedName name="COUPLING1HG" localSheetId="0">#REF!</definedName>
    <definedName name="COUPLING1HG">#REF!</definedName>
    <definedName name="COUPLING212HG" localSheetId="0">#REF!</definedName>
    <definedName name="COUPLING212HG">#REF!</definedName>
    <definedName name="COUPLING2HG" localSheetId="0">#REF!</definedName>
    <definedName name="COUPLING2HG">#REF!</definedName>
    <definedName name="COUPLING34HG" localSheetId="0">#REF!</definedName>
    <definedName name="COUPLING34HG">#REF!</definedName>
    <definedName name="COUPLING3HG" localSheetId="0">#REF!</definedName>
    <definedName name="COUPLING3HG">#REF!</definedName>
    <definedName name="COUPLING4HG" localSheetId="0">#REF!</definedName>
    <definedName name="COUPLING4HG">#REF!</definedName>
    <definedName name="cprestamo">[47]EQUIPOS!$D$27</definedName>
    <definedName name="CPVC" localSheetId="0">#REF!</definedName>
    <definedName name="CPVC">#REF!</definedName>
    <definedName name="CPVCTANGIT125" localSheetId="0">#REF!</definedName>
    <definedName name="CPVCTANGIT125">#REF!</definedName>
    <definedName name="CPVCTANGIT230" localSheetId="0">#REF!</definedName>
    <definedName name="CPVCTANGIT230">#REF!</definedName>
    <definedName name="CPVCTANGIT460" localSheetId="0">#REF!</definedName>
    <definedName name="CPVCTANGIT460">#REF!</definedName>
    <definedName name="CPVCTANGIT920" localSheetId="0">#REF!</definedName>
    <definedName name="CPVCTANGIT920">#REF!</definedName>
    <definedName name="Cravilla3.4" localSheetId="0">#REF!</definedName>
    <definedName name="Cravilla3.4">#REF!</definedName>
    <definedName name="Crhist" localSheetId="0">#REF!</definedName>
    <definedName name="Crhist">#REF!</definedName>
    <definedName name="Cristalizado.marmol">[30]Insumos!$E$136</definedName>
    <definedName name="CRONOGRAMA" localSheetId="0">#REF!</definedName>
    <definedName name="CRONOGRAMA">#REF!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[37]ADDENDA!#REF!</definedName>
    <definedName name="cuadro">[37]ADDENDA!#REF!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adro_Resumen" localSheetId="0">#REF!</definedName>
    <definedName name="Cuadro_Resumen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ierta.patinillo" localSheetId="0">#REF!</definedName>
    <definedName name="cubierta.patinillo">#REF!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o_para_vaciado_de_Hormigón_3">#N/A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BREFALTA38" localSheetId="0">#REF!</definedName>
    <definedName name="CUBREFALTA38">#REF!</definedName>
    <definedName name="cunetasi" localSheetId="0">#REF!</definedName>
    <definedName name="cunetasi">#REF!</definedName>
    <definedName name="cunetasii" localSheetId="0">#REF!</definedName>
    <definedName name="cunetasii">#REF!</definedName>
    <definedName name="cunetasiii" localSheetId="0">#REF!</definedName>
    <definedName name="cunetasiii">#REF!</definedName>
    <definedName name="cunetasiiii" localSheetId="0">#REF!</definedName>
    <definedName name="cunetasiiii">#REF!</definedName>
    <definedName name="Curado.Resane.Horm.Visto">[30]Insumos!$E$137</definedName>
    <definedName name="Curado_y_Aditivo_3">#N/A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vi" localSheetId="0">#REF!</definedName>
    <definedName name="cvi">#REF!</definedName>
    <definedName name="cvii" localSheetId="0">#REF!</definedName>
    <definedName name="cvii">#REF!</definedName>
    <definedName name="cviii" localSheetId="0">#REF!</definedName>
    <definedName name="cviii">#REF!</definedName>
    <definedName name="cviiii" localSheetId="0">#REF!</definedName>
    <definedName name="cviiii">#REF!</definedName>
    <definedName name="CZINC" localSheetId="0">[31]M.O.!#REF!</definedName>
    <definedName name="CZINC">[31]M.O.!#REF!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_3">#N/A</definedName>
    <definedName name="D7H">[25]EQUIPOS!$I$9</definedName>
    <definedName name="D8K">[25]EQUIPOS!$I$8</definedName>
    <definedName name="d8r" localSheetId="0">'[19]Listado Equipos a utilizar'!#REF!</definedName>
    <definedName name="d8r">'[19]Listado Equipos a utilizar'!#REF!</definedName>
    <definedName name="D8T">'[29]Resumen Precio Equipos'!$I$13</definedName>
    <definedName name="data14" localSheetId="0">[12]Factura!#REF!</definedName>
    <definedName name="data14">[12]Factura!#REF!</definedName>
    <definedName name="data15" localSheetId="0">[12]Factura!#REF!</definedName>
    <definedName name="data15">[12]Factura!#REF!</definedName>
    <definedName name="data16" localSheetId="0">[12]Factura!#REF!</definedName>
    <definedName name="data16">[12]Factura!#REF!</definedName>
    <definedName name="data17" localSheetId="0">[12]Factura!#REF!</definedName>
    <definedName name="data17">[12]Factura!#REF!</definedName>
    <definedName name="data18" localSheetId="0">[12]Factura!#REF!</definedName>
    <definedName name="data18">[12]Factura!#REF!</definedName>
    <definedName name="data19" localSheetId="0">[12]Factura!#REF!</definedName>
    <definedName name="data19">[12]Factura!#REF!</definedName>
    <definedName name="data20" localSheetId="0">[12]Factura!#REF!</definedName>
    <definedName name="data20">[12]Factura!#REF!</definedName>
    <definedName name="data21" localSheetId="0">[12]Factura!#REF!</definedName>
    <definedName name="data21">[12]Factura!#REF!</definedName>
    <definedName name="data22" localSheetId="0">[12]Factura!#REF!</definedName>
    <definedName name="data22">[12]Factura!#REF!</definedName>
    <definedName name="data23" localSheetId="0">[12]Factura!#REF!</definedName>
    <definedName name="data23">[12]Factura!#REF!</definedName>
    <definedName name="data24" localSheetId="0">[12]Factura!#REF!</definedName>
    <definedName name="data24">[12]Factura!#REF!</definedName>
    <definedName name="data25" localSheetId="0">[12]Factura!#REF!</definedName>
    <definedName name="data25">[12]Factura!#REF!</definedName>
    <definedName name="data26" localSheetId="0">[12]Factura!#REF!</definedName>
    <definedName name="data26">[12]Factura!#REF!</definedName>
    <definedName name="data27" localSheetId="0">[12]Factura!#REF!</definedName>
    <definedName name="data27">[12]Factura!#REF!</definedName>
    <definedName name="data28" localSheetId="0">[12]Factura!#REF!</definedName>
    <definedName name="data28">[12]Factura!#REF!</definedName>
    <definedName name="data29" localSheetId="0">[12]Factura!#REF!</definedName>
    <definedName name="data29">[12]Factura!#REF!</definedName>
    <definedName name="data30" localSheetId="0">[12]Factura!#REF!</definedName>
    <definedName name="data30">[12]Factura!#REF!</definedName>
    <definedName name="data31" localSheetId="0">[12]Factura!#REF!</definedName>
    <definedName name="data31">[12]Factura!#REF!</definedName>
    <definedName name="data32" localSheetId="0">[12]Factura!#REF!</definedName>
    <definedName name="data32">[12]Factura!#REF!</definedName>
    <definedName name="data33" localSheetId="0">[12]Factura!#REF!</definedName>
    <definedName name="data33">[12]Factura!#REF!</definedName>
    <definedName name="data34" localSheetId="0">[12]Factura!#REF!</definedName>
    <definedName name="data34">[12]Factura!#REF!</definedName>
    <definedName name="data35" localSheetId="0">[12]Factura!#REF!</definedName>
    <definedName name="data35">[12]Factura!#REF!</definedName>
    <definedName name="data36" localSheetId="0">[12]Factura!#REF!</definedName>
    <definedName name="data36">[12]Factura!#REF!</definedName>
    <definedName name="data37" localSheetId="0">[12]Factura!#REF!</definedName>
    <definedName name="data37">[12]Factura!#REF!</definedName>
    <definedName name="data38" localSheetId="0">[12]Factura!#REF!</definedName>
    <definedName name="data38">[12]Factura!#REF!</definedName>
    <definedName name="data39" localSheetId="0">[12]Factura!#REF!</definedName>
    <definedName name="data39">[12]Factura!#REF!</definedName>
    <definedName name="data40" localSheetId="0">[12]Factura!#REF!</definedName>
    <definedName name="data40">[12]Factura!#REF!</definedName>
    <definedName name="data41" localSheetId="0">[12]Factura!#REF!</definedName>
    <definedName name="data41">[12]Factura!#REF!</definedName>
    <definedName name="data42" localSheetId="0">[12]Factura!#REF!</definedName>
    <definedName name="data42">[12]Factura!#REF!</definedName>
    <definedName name="data43" localSheetId="0">[12]Factura!#REF!</definedName>
    <definedName name="data43">[12]Factura!#REF!</definedName>
    <definedName name="data44" localSheetId="0">[12]Factura!#REF!</definedName>
    <definedName name="data44">[12]Factura!#REF!</definedName>
    <definedName name="data45" localSheetId="0">[12]Factura!#REF!</definedName>
    <definedName name="data45">[12]Factura!#REF!</definedName>
    <definedName name="data46" localSheetId="0">[12]Factura!#REF!</definedName>
    <definedName name="data46">[12]Factura!#REF!</definedName>
    <definedName name="data48" localSheetId="0">[12]Factura!#REF!</definedName>
    <definedName name="data48">[12]Factura!#REF!</definedName>
    <definedName name="data50" localSheetId="0">[12]Factura!#REF!</definedName>
    <definedName name="data50">[12]Factura!#REF!</definedName>
    <definedName name="data51" localSheetId="0">[12]Factura!#REF!</definedName>
    <definedName name="data51">[12]Factura!#REF!</definedName>
    <definedName name="data52" localSheetId="0">[12]Factura!#REF!</definedName>
    <definedName name="data52">[12]Factura!#REF!</definedName>
    <definedName name="data62" localSheetId="0">[12]Factura!#REF!</definedName>
    <definedName name="data62">[12]Factura!#REF!</definedName>
    <definedName name="data63" localSheetId="0">[12]Factura!#REF!</definedName>
    <definedName name="data63">[12]Factura!#REF!</definedName>
    <definedName name="data64" localSheetId="0">[12]Factura!#REF!</definedName>
    <definedName name="data64">[12]Factura!#REF!</definedName>
    <definedName name="data65" localSheetId="0">[12]Factura!#REF!</definedName>
    <definedName name="data65">[12]Factura!#REF!</definedName>
    <definedName name="data66" localSheetId="0">[12]Factura!#REF!</definedName>
    <definedName name="data66">[12]Factura!#REF!</definedName>
    <definedName name="data67" localSheetId="0">[12]Factura!#REF!</definedName>
    <definedName name="data67">[12]Factura!#REF!</definedName>
    <definedName name="data68" localSheetId="0">[12]Factura!#REF!</definedName>
    <definedName name="data68">[12]Factura!#REF!</definedName>
    <definedName name="data69" localSheetId="0">[12]Factura!#REF!</definedName>
    <definedName name="data69">[12]Factura!#REF!</definedName>
    <definedName name="data70" localSheetId="0">[12]Factura!#REF!</definedName>
    <definedName name="data70">[12]Factura!#REF!</definedName>
    <definedName name="DD" localSheetId="0">#REF!</definedName>
    <definedName name="DD">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4" localSheetId="0">#REF!</definedName>
    <definedName name="DEDE4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DEDE8" localSheetId="0">#REF!</definedName>
    <definedName name="DEDE8">#REF!</definedName>
    <definedName name="deducciones_3">"$#REF!.$M$62"</definedName>
    <definedName name="derop" localSheetId="0">[36]M.O.!#REF!</definedName>
    <definedName name="derop">[36]M.O.!#REF!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CEMBLANCO" localSheetId="0">[8]insumo!#REF!</definedName>
    <definedName name="DERRCEMBLANCO">[8]insumo!#REF!</definedName>
    <definedName name="DERRCEMGRIS" localSheetId="0">[8]insumo!#REF!</definedName>
    <definedName name="DERRCEMGRIS">[8]insumo!#REF!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RRETIDOBCO" localSheetId="0">#REF!</definedName>
    <definedName name="DERRETIDOBCO">#REF!</definedName>
    <definedName name="DERRETIDOBLANCO">[8]insumo!$D$20</definedName>
    <definedName name="derretidocrema" localSheetId="0">[8]insumo!#REF!</definedName>
    <definedName name="derretidocrema">[8]insumo!#REF!</definedName>
    <definedName name="DERRETIDOGRIS" localSheetId="0">#REF!</definedName>
    <definedName name="DERRETIDOGRIS">#REF!</definedName>
    <definedName name="DERRETIDOVER" localSheetId="0">#REF!</definedName>
    <definedName name="DERRETIDOVER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AGUEBANERA" localSheetId="0">#REF!</definedName>
    <definedName name="DESAGUEBANERA">#REF!</definedName>
    <definedName name="DESAGUEDOBLEFRE" localSheetId="0">#REF!</definedName>
    <definedName name="DESAGUEDOBLEFRE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[24]MO!$B$256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esi" localSheetId="0">#REF!</definedName>
    <definedName name="desi">#REF!</definedName>
    <definedName name="desii" localSheetId="0">#REF!</definedName>
    <definedName name="desii">#REF!</definedName>
    <definedName name="desiii" localSheetId="0">#REF!</definedName>
    <definedName name="desiii">#REF!</definedName>
    <definedName name="desiiii" localSheetId="0">#REF!</definedName>
    <definedName name="desiiii">#REF!</definedName>
    <definedName name="DESP24" localSheetId="0">#REF!</definedName>
    <definedName name="DESP24">#REF!</definedName>
    <definedName name="DESP34" localSheetId="0">#REF!</definedName>
    <definedName name="DESP34">#REF!</definedName>
    <definedName name="DESP44" localSheetId="0">#REF!</definedName>
    <definedName name="DESP44">#REF!</definedName>
    <definedName name="DESP46" localSheetId="0">#REF!</definedName>
    <definedName name="DESP46">#REF!</definedName>
    <definedName name="DESPLU3" localSheetId="0">#REF!</definedName>
    <definedName name="DESPLU3">#REF!</definedName>
    <definedName name="DESPLU4" localSheetId="0">#REF!</definedName>
    <definedName name="DESPLU4">#REF!</definedName>
    <definedName name="desvi" localSheetId="0">#REF!</definedName>
    <definedName name="desvi">#REF!</definedName>
    <definedName name="desvii" localSheetId="0">#REF!</definedName>
    <definedName name="desvii">#REF!</definedName>
    <definedName name="desviii" localSheetId="0">#REF!</definedName>
    <definedName name="desviii">#REF!</definedName>
    <definedName name="desviiii" localSheetId="0">#REF!</definedName>
    <definedName name="desviiii">#REF!</definedName>
    <definedName name="dfd" localSheetId="0">#REF!</definedName>
    <definedName name="dfd">#REF!</definedName>
    <definedName name="dff" localSheetId="0">#REF!</definedName>
    <definedName name="dff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FERENCIAL__TRIPODE">[22]EQUIPOS!$E$46</definedName>
    <definedName name="Dinte.20x15" localSheetId="0">#REF!</definedName>
    <definedName name="Dinte.20x15">#REF!</definedName>
    <definedName name="Dintel.Casino" localSheetId="0">#REF!</definedName>
    <definedName name="Dintel.Casino">#REF!</definedName>
    <definedName name="Dintel.Cocina" localSheetId="0">[30]Análisis!#REF!</definedName>
    <definedName name="Dintel.Cocina">[30]Análisis!#REF!</definedName>
    <definedName name="dintel.curvo" localSheetId="0">#REF!</definedName>
    <definedName name="dintel.curvo">#REF!</definedName>
    <definedName name="Dintel.D.1erN" localSheetId="0">#REF!</definedName>
    <definedName name="Dintel.D.1erN">#REF!</definedName>
    <definedName name="Dintel.D.2doN" localSheetId="0">#REF!</definedName>
    <definedName name="Dintel.D.2doN">#REF!</definedName>
    <definedName name="Dintel.D.3erN" localSheetId="0">#REF!</definedName>
    <definedName name="Dintel.D.3erN">#REF!</definedName>
    <definedName name="Dintel.D.4toN" localSheetId="0">#REF!</definedName>
    <definedName name="Dintel.D.4toN">#REF!</definedName>
    <definedName name="Dintel.D1.15x40" localSheetId="0">[33]Análisis!#REF!</definedName>
    <definedName name="Dintel.D1.15x40">[33]Análisis!#REF!</definedName>
    <definedName name="Dintel.D1.1erN" localSheetId="0">#REF!</definedName>
    <definedName name="Dintel.D1.1erN">#REF!</definedName>
    <definedName name="Dintel.D1.2doN" localSheetId="0">#REF!</definedName>
    <definedName name="Dintel.D1.2doN">#REF!</definedName>
    <definedName name="Dintel.D1.3erN" localSheetId="0">#REF!</definedName>
    <definedName name="Dintel.D1.3erN">#REF!</definedName>
    <definedName name="Dintel.D1.4toN" localSheetId="0">#REF!</definedName>
    <definedName name="Dintel.D1.4toN">#REF!</definedName>
    <definedName name="Dintel.D120x40" localSheetId="0">[33]Análisis!#REF!</definedName>
    <definedName name="Dintel.D120x40">[33]Análisis!#REF!</definedName>
    <definedName name="Dintel.D2.15x40" localSheetId="0">[33]Análisis!#REF!</definedName>
    <definedName name="Dintel.D2.15x40">[33]Análisis!#REF!</definedName>
    <definedName name="Dintel.D2.1erN" localSheetId="0">#REF!</definedName>
    <definedName name="Dintel.D2.1erN">#REF!</definedName>
    <definedName name="Dintel.D2.20x40" localSheetId="0">[33]Análisis!#REF!</definedName>
    <definedName name="Dintel.D2.20x40">[33]Análisis!#REF!</definedName>
    <definedName name="Dintel.D2.2doN" localSheetId="0">#REF!</definedName>
    <definedName name="Dintel.D2.2doN">#REF!</definedName>
    <definedName name="Dintel.D2.3erN" localSheetId="0">#REF!</definedName>
    <definedName name="Dintel.D2.3erN">#REF!</definedName>
    <definedName name="Dintel.D2.4toN" localSheetId="0">#REF!</definedName>
    <definedName name="Dintel.D2.4toN">#REF!</definedName>
    <definedName name="Dintel.DC.1erN" localSheetId="0">#REF!</definedName>
    <definedName name="Dintel.DC.1erN">#REF!</definedName>
    <definedName name="Dintel.DC.2doN" localSheetId="0">#REF!</definedName>
    <definedName name="Dintel.DC.2doN">#REF!</definedName>
    <definedName name="Dintel.DC.3erN" localSheetId="0">#REF!</definedName>
    <definedName name="Dintel.DC.3erN">#REF!</definedName>
    <definedName name="Dintel.DC.4toN" localSheetId="0">#REF!</definedName>
    <definedName name="Dintel.DC.4toN">#REF!</definedName>
    <definedName name="Dintel.DN" localSheetId="0">[33]Análisis!#REF!</definedName>
    <definedName name="Dintel.DN">[33]Análisis!#REF!</definedName>
    <definedName name="Dintel.Horm.Conven.Villas" localSheetId="0">#REF!</definedName>
    <definedName name="Dintel.Horm.Conven.Villas">#REF!</definedName>
    <definedName name="Dintel.Lavanderia" localSheetId="0">#REF!</definedName>
    <definedName name="Dintel.Lavanderia">#REF!</definedName>
    <definedName name="Dintel10x20" localSheetId="0">#REF!</definedName>
    <definedName name="Dintel10x20">#REF!</definedName>
    <definedName name="Dintel20x20" localSheetId="0">#REF!</definedName>
    <definedName name="Dintel20x20">#REF!</definedName>
    <definedName name="Dintel20x20.ml">[53]Análisis!$D$557</definedName>
    <definedName name="Dintel20x40">[30]Análisis!$D$230</definedName>
    <definedName name="DIOS" localSheetId="0">#REF!</definedName>
    <definedName name="DIOS">#REF!</definedName>
    <definedName name="Disc.Co.Cc2" localSheetId="0">[33]Análisis!#REF!</definedName>
    <definedName name="Disc.Co.Cc2">[33]Análisis!#REF!</definedName>
    <definedName name="Disc.Col.C" localSheetId="0">[33]Análisis!#REF!</definedName>
    <definedName name="Disc.Col.C">[33]Análisis!#REF!</definedName>
    <definedName name="Disc.Col.C1" localSheetId="0">[33]Análisis!#REF!</definedName>
    <definedName name="Disc.Col.C1">[33]Análisis!#REF!</definedName>
    <definedName name="Disc.Col.C2.45x45" localSheetId="0">[33]Análisis!#REF!</definedName>
    <definedName name="Disc.Col.C2.45x45">[33]Análisis!#REF!</definedName>
    <definedName name="Disc.Col.CA" localSheetId="0">[33]Análisis!#REF!</definedName>
    <definedName name="Disc.Col.CA">[33]Análisis!#REF!</definedName>
    <definedName name="Disc.Col.Cc1" localSheetId="0">[33]Análisis!#REF!</definedName>
    <definedName name="Disc.Col.Cc1">[33]Análisis!#REF!</definedName>
    <definedName name="Disc.Losa.techo" localSheetId="0">[33]Análisis!#REF!</definedName>
    <definedName name="Disc.Losa.techo">[33]Análisis!#REF!</definedName>
    <definedName name="Disc.Muro.MH" localSheetId="0">[33]Análisis!#REF!</definedName>
    <definedName name="Disc.Muro.MH">[33]Análisis!#REF!</definedName>
    <definedName name="Disc.V3" localSheetId="0">[33]Análisis!#REF!</definedName>
    <definedName name="Disc.V3">[33]Análisis!#REF!</definedName>
    <definedName name="Disc.Viga.Curva.30x70" localSheetId="0">[33]Análisis!#REF!</definedName>
    <definedName name="Disc.Viga.Curva.30x70">[33]Análisis!#REF!</definedName>
    <definedName name="Disc.Viga.Curva.Vcc1" localSheetId="0">[33]Análisis!#REF!</definedName>
    <definedName name="Disc.Viga.Curva.Vcc1">[33]Análisis!#REF!</definedName>
    <definedName name="Disc.Viga.V1" localSheetId="0">[33]Análisis!#REF!</definedName>
    <definedName name="Disc.Viga.V1">[33]Análisis!#REF!</definedName>
    <definedName name="Disc.Viga.V10" localSheetId="0">[33]Análisis!#REF!</definedName>
    <definedName name="Disc.Viga.V10">[33]Análisis!#REF!</definedName>
    <definedName name="Disc.Viga.V2" localSheetId="0">[33]Análisis!#REF!</definedName>
    <definedName name="Disc.Viga.V2">[33]Análisis!#REF!</definedName>
    <definedName name="Disc.Viga.V4" localSheetId="0">[33]Análisis!#REF!</definedName>
    <definedName name="Disc.Viga.V4">[33]Análisis!#REF!</definedName>
    <definedName name="Disc.Viga.V5" localSheetId="0">[33]Análisis!#REF!</definedName>
    <definedName name="Disc.Viga.V5">[33]Análisis!#REF!</definedName>
    <definedName name="Disc.Viga.V6" localSheetId="0">[33]Análisis!#REF!</definedName>
    <definedName name="Disc.Viga.V6">[33]Análisis!#REF!</definedName>
    <definedName name="Disc.Viga.V7" localSheetId="0">[33]Análisis!#REF!</definedName>
    <definedName name="Disc.Viga.V7">[33]Análisis!#REF!</definedName>
    <definedName name="Disc.Viga.V7B" localSheetId="0">[33]Análisis!#REF!</definedName>
    <definedName name="Disc.Viga.V7B">[33]Análisis!#REF!</definedName>
    <definedName name="Disc.Viga.V8" localSheetId="0">[33]Análisis!#REF!</definedName>
    <definedName name="Disc.Viga.V8">[33]Análisis!#REF!</definedName>
    <definedName name="Disc.Viga.V9" localSheetId="0">[33]Análisis!#REF!</definedName>
    <definedName name="Disc.Viga.V9">[33]Análisis!#REF!</definedName>
    <definedName name="Disc.Zap.Muro.HA" localSheetId="0">[33]Análisis!#REF!</definedName>
    <definedName name="Disc.Zap.Muro.HA">[33]Análisis!#REF!</definedName>
    <definedName name="Disc.Zap.ZC" localSheetId="0">[33]Análisis!#REF!</definedName>
    <definedName name="Disc.Zap.ZC">[33]Análisis!#REF!</definedName>
    <definedName name="Disc.ZC1" localSheetId="0">[33]Análisis!#REF!</definedName>
    <definedName name="Disc.ZC1">[33]Análisis!#REF!</definedName>
    <definedName name="Disc.ZC2" localSheetId="0">[33]Análisis!#REF!</definedName>
    <definedName name="Disc.ZC2">[33]Análisis!#REF!</definedName>
    <definedName name="Disc.ZCA" localSheetId="0">[33]Análisis!#REF!</definedName>
    <definedName name="Disc.ZCA">[33]Análisis!#REF!</definedName>
    <definedName name="Disc.ZCc1" localSheetId="0">[33]Análisis!#REF!</definedName>
    <definedName name="Disc.ZCc1">[33]Análisis!#REF!</definedName>
    <definedName name="Disc.ZCc2" localSheetId="0">[33]Análisis!#REF!</definedName>
    <definedName name="Disc.ZCc2">[33]Análisis!#REF!</definedName>
    <definedName name="Disco.Col.Cc" localSheetId="0">[33]Análisis!#REF!</definedName>
    <definedName name="Disco.Col.Cc">[33]Análisis!#REF!</definedName>
    <definedName name="Discoteca" localSheetId="0">#REF!</definedName>
    <definedName name="Discoteca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istribuidor">'[19]Listado Equipos a utilizar'!$I$12</definedName>
    <definedName name="DIVISAS" localSheetId="0">#REF!</definedName>
    <definedName name="DIVISAS">#REF!</definedName>
    <definedName name="dolar" localSheetId="0">#REF!</definedName>
    <definedName name="dolar">#REF!</definedName>
    <definedName name="donatelo" localSheetId="0">[57]INS!#REF!</definedName>
    <definedName name="donatelo">[57]INS!#REF!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renaje.Pluvial" localSheetId="0">#REF!</definedName>
    <definedName name="Drenaje.Pluvial">#REF!</definedName>
    <definedName name="drenajei" localSheetId="0">#REF!</definedName>
    <definedName name="drenajei">#REF!</definedName>
    <definedName name="drenajeii" localSheetId="0">#REF!</definedName>
    <definedName name="drenajeii">#REF!</definedName>
    <definedName name="drenajeiii" localSheetId="0">#REF!</definedName>
    <definedName name="drenajeiii">#REF!</definedName>
    <definedName name="drenajeiiii" localSheetId="0">#REF!</definedName>
    <definedName name="drenajeiiii">#REF!</definedName>
    <definedName name="drenajeiiiii" localSheetId="0">#REF!</definedName>
    <definedName name="drenajeiiiii">#REF!</definedName>
    <definedName name="drenajeiiiiii" localSheetId="0">#REF!</definedName>
    <definedName name="drenajeiiiiii">#REF!</definedName>
    <definedName name="drenajeiiiiiii" localSheetId="0">#REF!</definedName>
    <definedName name="drenajeiiiiiii">#REF!</definedName>
    <definedName name="dtecnica">'[29]Resumen Precio Equipos'!$C$27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DUCHAFRIAHG" localSheetId="0">#REF!</definedName>
    <definedName name="DUCHAFRIAHG">#REF!</definedName>
    <definedName name="dulce" localSheetId="0">#REF!</definedName>
    <definedName name="dulce">#REF!</definedName>
    <definedName name="DYNACA25">[25]EQUIPOS!$I$13</definedName>
    <definedName name="e" localSheetId="0">#REF!</definedName>
    <definedName name="e">#REF!</definedName>
    <definedName name="e214bft" localSheetId="0">'[19]Listado Equipos a utilizar'!#REF!</definedName>
    <definedName name="e214bft">'[19]Listado Equipos a utilizar'!#REF!</definedName>
    <definedName name="e320b" localSheetId="0">'[19]Listado Equipos a utilizar'!#REF!</definedName>
    <definedName name="e320b">'[19]Listado Equipos a utilizar'!#REF!</definedName>
    <definedName name="EBANISTERIA" localSheetId="0">#REF!</definedName>
    <definedName name="EBANISTERIA">#REF!</definedName>
    <definedName name="Edi.Hab.Viga.V6" localSheetId="0">[33]Análisis!#REF!</definedName>
    <definedName name="Edi.Hab.Viga.V6">[33]Análisis!#REF!</definedName>
    <definedName name="Edif.Direc." localSheetId="0">#REF!</definedName>
    <definedName name="Edif.Direc.">#REF!</definedName>
    <definedName name="Edif.Ejec.Losa.Techo" localSheetId="0">[33]Análisis!#REF!</definedName>
    <definedName name="Edif.Ejec.Losa.Techo">[33]Análisis!#REF!</definedName>
    <definedName name="Edif.Hab.Col.C1" localSheetId="0">[33]Análisis!#REF!</definedName>
    <definedName name="Edif.Hab.Col.C1">[33]Análisis!#REF!</definedName>
    <definedName name="Edif.Hab.Col.C1.2doN" localSheetId="0">[33]Análisis!#REF!</definedName>
    <definedName name="Edif.Hab.Col.C1.2doN">[33]Análisis!#REF!</definedName>
    <definedName name="Edif.Hab.Col.C1.3erN" localSheetId="0">[33]Análisis!#REF!</definedName>
    <definedName name="Edif.Hab.Col.C1.3erN">[33]Análisis!#REF!</definedName>
    <definedName name="Edif.Hab.Col.C2" localSheetId="0">[33]Análisis!#REF!</definedName>
    <definedName name="Edif.Hab.Col.C2">[33]Análisis!#REF!</definedName>
    <definedName name="Edif.Hab.Col.C2.2doN" localSheetId="0">[33]Análisis!#REF!</definedName>
    <definedName name="Edif.Hab.Col.C2.2doN">[33]Análisis!#REF!</definedName>
    <definedName name="Edif.Hab.Col.C2.3erN" localSheetId="0">[33]Análisis!#REF!</definedName>
    <definedName name="Edif.Hab.Col.C2.3erN">[33]Análisis!#REF!</definedName>
    <definedName name="Edif.Hab.Col.C3.1erN" localSheetId="0">[33]Análisis!#REF!</definedName>
    <definedName name="Edif.Hab.Col.C3.1erN">[33]Análisis!#REF!</definedName>
    <definedName name="Edif.Hab.Col.C3.2doN" localSheetId="0">[33]Análisis!#REF!</definedName>
    <definedName name="Edif.Hab.Col.C3.2doN">[33]Análisis!#REF!</definedName>
    <definedName name="Edif.Hab.Col.C4.2doN" localSheetId="0">[33]Análisis!#REF!</definedName>
    <definedName name="Edif.Hab.Col.C4.2doN">[33]Análisis!#REF!</definedName>
    <definedName name="Edif.Hab.Col.CF" localSheetId="0">[33]Análisis!#REF!</definedName>
    <definedName name="Edif.Hab.Col.CF">[33]Análisis!#REF!</definedName>
    <definedName name="Edif.Hab.Col4.1eN" localSheetId="0">[33]Análisis!#REF!</definedName>
    <definedName name="Edif.Hab.Col4.1eN">[33]Análisis!#REF!</definedName>
    <definedName name="Edif.Hab.Losa.Entrepiso" localSheetId="0">[33]Análisis!#REF!</definedName>
    <definedName name="Edif.Hab.Losa.Entrepiso">[33]Análisis!#REF!</definedName>
    <definedName name="Edif.Hab.Losa.Techo" localSheetId="0">[33]Análisis!#REF!</definedName>
    <definedName name="Edif.Hab.Losa.Techo">[33]Análisis!#REF!</definedName>
    <definedName name="Edif.Hab.Platea" localSheetId="0">[33]Análisis!#REF!</definedName>
    <definedName name="Edif.Hab.Platea">[33]Análisis!#REF!</definedName>
    <definedName name="Edif.Hab.Viga.V1" localSheetId="0">[33]Análisis!#REF!</definedName>
    <definedName name="Edif.Hab.Viga.V1">[33]Análisis!#REF!</definedName>
    <definedName name="Edif.Hab.Viga.V10" localSheetId="0">[33]Análisis!#REF!</definedName>
    <definedName name="Edif.Hab.Viga.V10">[33]Análisis!#REF!</definedName>
    <definedName name="Edif.Hab.Viga.V3" localSheetId="0">[33]Análisis!#REF!</definedName>
    <definedName name="Edif.Hab.Viga.V3">[33]Análisis!#REF!</definedName>
    <definedName name="Edif.Hab.Viga.V4" localSheetId="0">[33]Análisis!#REF!</definedName>
    <definedName name="Edif.Hab.Viga.V4">[33]Análisis!#REF!</definedName>
    <definedName name="Edif.Hab.Viga.V5" localSheetId="0">[33]Análisis!#REF!</definedName>
    <definedName name="Edif.Hab.Viga.V5">[33]Análisis!#REF!</definedName>
    <definedName name="Edif.Hab.Viga.V5b" localSheetId="0">[33]Análisis!#REF!</definedName>
    <definedName name="Edif.Hab.Viga.V5b">[33]Análisis!#REF!</definedName>
    <definedName name="Edif.Hab.Viga.V8" localSheetId="0">[33]Análisis!#REF!</definedName>
    <definedName name="Edif.Hab.Viga.V8">[33]Análisis!#REF!</definedName>
    <definedName name="Edif.Hab.VigaV2" localSheetId="0">[33]Análisis!#REF!</definedName>
    <definedName name="Edif.Hab.VigaV2">[33]Análisis!#REF!</definedName>
    <definedName name="Edif.Hab.VigaV9" localSheetId="0">[33]Análisis!#REF!</definedName>
    <definedName name="Edif.Hab.VigaV9">[33]Análisis!#REF!</definedName>
    <definedName name="Edif.Hab.Zap.Col.CF" localSheetId="0">[33]Análisis!#REF!</definedName>
    <definedName name="Edif.Hab.Zap.Col.CF">[33]Análisis!#REF!</definedName>
    <definedName name="Edif.Hab.Zap.Escalera" localSheetId="0">[33]Análisis!#REF!</definedName>
    <definedName name="Edif.Hab.Zap.Escalera">[33]Análisis!#REF!</definedName>
    <definedName name="Edif.Hab.Zap.Zc3" localSheetId="0">[33]Análisis!#REF!</definedName>
    <definedName name="Edif.Hab.Zap.Zc3">[33]Análisis!#REF!</definedName>
    <definedName name="Edif.Hab.Zap.Zc4" localSheetId="0">[33]Análisis!#REF!</definedName>
    <definedName name="Edif.Hab.Zap.Zc4">[33]Análisis!#REF!</definedName>
    <definedName name="EDIF.HABIT.PLATEA" localSheetId="0">#REF!</definedName>
    <definedName name="EDIF.HABIT.PLATEA">#REF!</definedName>
    <definedName name="EDIF.HABITACIONES" localSheetId="0">#REF!</definedName>
    <definedName name="EDIF.HABITACIONES">#REF!</definedName>
    <definedName name="Edif.Personal" localSheetId="0">#REF!</definedName>
    <definedName name="Edif.Personal">#REF!</definedName>
    <definedName name="Edif.Serv.Col.C" localSheetId="0">[33]Análisis!#REF!</definedName>
    <definedName name="Edif.Serv.Col.C">[33]Análisis!#REF!</definedName>
    <definedName name="Edif.Serv.Col.C1" localSheetId="0">[33]Análisis!#REF!</definedName>
    <definedName name="Edif.Serv.Col.C1">[33]Análisis!#REF!</definedName>
    <definedName name="Edif.Serv.Losa.Entrepiso" localSheetId="0">[33]Análisis!#REF!</definedName>
    <definedName name="Edif.Serv.Losa.Entrepiso">[33]Análisis!#REF!</definedName>
    <definedName name="Edif.Serv.Losa.Techo" localSheetId="0">[33]Análisis!#REF!</definedName>
    <definedName name="Edif.Serv.Losa.Techo">[33]Análisis!#REF!</definedName>
    <definedName name="Edif.Serv.V1" localSheetId="0">[33]Análisis!#REF!</definedName>
    <definedName name="Edif.Serv.V1">[33]Análisis!#REF!</definedName>
    <definedName name="Edif.Serv.V10" localSheetId="0">[33]Análisis!#REF!</definedName>
    <definedName name="Edif.Serv.V10">[33]Análisis!#REF!</definedName>
    <definedName name="Edif.Serv.V11" localSheetId="0">[33]Análisis!#REF!</definedName>
    <definedName name="Edif.Serv.V11">[33]Análisis!#REF!</definedName>
    <definedName name="Edif.Serv.V12" localSheetId="0">[33]Análisis!#REF!</definedName>
    <definedName name="Edif.Serv.V12">[33]Análisis!#REF!</definedName>
    <definedName name="Edif.Serv.V13" localSheetId="0">[33]Análisis!#REF!</definedName>
    <definedName name="Edif.Serv.V13">[33]Análisis!#REF!</definedName>
    <definedName name="Edif.Serv.V14" localSheetId="0">[33]Análisis!#REF!</definedName>
    <definedName name="Edif.Serv.V14">[33]Análisis!#REF!</definedName>
    <definedName name="Edif.Serv.V15" localSheetId="0">[33]Análisis!#REF!</definedName>
    <definedName name="Edif.Serv.V15">[33]Análisis!#REF!</definedName>
    <definedName name="Edif.Serv.V2" localSheetId="0">[33]Análisis!#REF!</definedName>
    <definedName name="Edif.Serv.V2">[33]Análisis!#REF!</definedName>
    <definedName name="Edif.Serv.V3" localSheetId="0">[33]Análisis!#REF!</definedName>
    <definedName name="Edif.Serv.V3">[33]Análisis!#REF!</definedName>
    <definedName name="Edif.Serv.V4" localSheetId="0">[33]Análisis!#REF!</definedName>
    <definedName name="Edif.Serv.V4">[33]Análisis!#REF!</definedName>
    <definedName name="Edif.Serv.V5" localSheetId="0">[33]Análisis!#REF!</definedName>
    <definedName name="Edif.Serv.V5">[33]Análisis!#REF!</definedName>
    <definedName name="Edif.Serv.V6" localSheetId="0">[33]Análisis!#REF!</definedName>
    <definedName name="Edif.Serv.V6">[33]Análisis!#REF!</definedName>
    <definedName name="Edif.Serv.V7" localSheetId="0">[33]Análisis!#REF!</definedName>
    <definedName name="Edif.Serv.V7">[33]Análisis!#REF!</definedName>
    <definedName name="Edif.Serv.V8" localSheetId="0">[33]Análisis!#REF!</definedName>
    <definedName name="Edif.Serv.V8">[33]Análisis!#REF!</definedName>
    <definedName name="Edif.Serv.V9" localSheetId="0">[33]Análisis!#REF!</definedName>
    <definedName name="Edif.Serv.V9">[33]Análisis!#REF!</definedName>
    <definedName name="Edif.Serv.VA" localSheetId="0">[33]Análisis!#REF!</definedName>
    <definedName name="Edif.Serv.VA">[33]Análisis!#REF!</definedName>
    <definedName name="Edif.Serv.Zap.ZC" localSheetId="0">[33]Análisis!#REF!</definedName>
    <definedName name="Edif.Serv.Zap.ZC">[33]Análisis!#REF!</definedName>
    <definedName name="Edif.Serv.Zap.ZC1" localSheetId="0">[33]Análisis!#REF!</definedName>
    <definedName name="Edif.Serv.Zap.ZC1">[33]Análisis!#REF!</definedName>
    <definedName name="Edificio.Administracion">'[30]Edificio Administracion'!$G$112</definedName>
    <definedName name="Edificio.de.Entrada">'[30]Edificio de Entrada'!$G$77</definedName>
    <definedName name="EDIFICIO.DE.SERVICIOS" localSheetId="0">#REF!</definedName>
    <definedName name="EDIFICIO.DE.SERVICIOS">#REF!</definedName>
    <definedName name="EEEEEEEEEEEEEEEEEEEE" localSheetId="0">#REF!</definedName>
    <definedName name="EEEEEEEEEEEEEEEEEEEE">#REF!</definedName>
    <definedName name="ELECTRICAS" localSheetId="0">#REF!</definedName>
    <definedName name="ELECTRICAS">#REF!</definedName>
    <definedName name="ELECTRICIDAD" localSheetId="0">#REF!</definedName>
    <definedName name="ELECTRICIDAD">#REF!</definedName>
    <definedName name="ELECTRICO" localSheetId="0">#REF!</definedName>
    <definedName name="ELECTRICO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LVIRA" localSheetId="0">#REF!</definedName>
    <definedName name="ELVIRA">#REF!</definedName>
    <definedName name="Empalme_de_Pilotes_3">#N/A</definedName>
    <definedName name="EMPCOL" localSheetId="0">#REF!</definedName>
    <definedName name="EMPCOL">#REF!</definedName>
    <definedName name="EMPEXTMA" localSheetId="0">#REF!</definedName>
    <definedName name="EMPEXTMA">#REF!</definedName>
    <definedName name="EMPINTMA" localSheetId="0">#REF!</definedName>
    <definedName name="EMPINTMA">#REF!</definedName>
    <definedName name="EMPPULSCOL" localSheetId="0">#REF!</definedName>
    <definedName name="EMPPULSCOL">#REF!</definedName>
    <definedName name="EMPRAS" localSheetId="0">#REF!</definedName>
    <definedName name="EMPRAS">#REF!</definedName>
    <definedName name="EMPRUS" localSheetId="0">#REF!</definedName>
    <definedName name="EMPRUS">#REF!</definedName>
    <definedName name="EMPTECHO" localSheetId="0">#REF!</definedName>
    <definedName name="EMPTECHO">#REF!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ai" localSheetId="0">#REF!</definedName>
    <definedName name="encai">#REF!</definedName>
    <definedName name="encaii" localSheetId="0">#REF!</definedName>
    <definedName name="encaii">#REF!</definedName>
    <definedName name="encaiii" localSheetId="0">#REF!</definedName>
    <definedName name="encaiii">#REF!</definedName>
    <definedName name="encaiiii" localSheetId="0">#REF!</definedName>
    <definedName name="encaiiii">#REF!</definedName>
    <definedName name="Encerado.Marmol" localSheetId="0">#REF!</definedName>
    <definedName name="Encerado.Marmol">#REF!</definedName>
    <definedName name="ENCOF_COLS_1" localSheetId="0">#REF!</definedName>
    <definedName name="ENCOF_COLS_1">[24]MO!$B$247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_y_desencofrado_de_muro_cara">'[22]Mo. Carp.'!$C$2</definedName>
    <definedName name="Encofrado_y_desencofrado_losa_de_techo">'[22]Mo. Carp.'!$C$3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Q.Batching.Plant.50yd3.hr" localSheetId="0">#REF!</definedName>
    <definedName name="EQ.Batching.Plant.50yd3.hr">#REF!</definedName>
    <definedName name="EQ.Camion.Trompo.Ligador.7m3" localSheetId="0">#REF!</definedName>
    <definedName name="EQ.Camion.Trompo.Ligador.7m3">#REF!</definedName>
    <definedName name="EQ.Grua.PH40.Boom80" localSheetId="0">#REF!</definedName>
    <definedName name="EQ.Grua.PH40.Boom80">#REF!</definedName>
    <definedName name="EQ.Pala.Cargadora.CAT930" localSheetId="0">#REF!</definedName>
    <definedName name="EQ.Pala.Cargadora.CAT930">#REF!</definedName>
    <definedName name="EQ.Planta.electrica50KVA" localSheetId="0">#REF!</definedName>
    <definedName name="EQ.Planta.electrica50KVA">#REF!</definedName>
    <definedName name="eqacero" localSheetId="0">'[19]Listado Equipos a utilizar'!#REF!</definedName>
    <definedName name="eqacero">'[19]Listado Equipos a utilizar'!#REF!</definedName>
    <definedName name="EQUIPOS" localSheetId="0">#REF!</definedName>
    <definedName name="EQUIPOS">#REF!</definedName>
    <definedName name="Escalera" localSheetId="0">#REF!</definedName>
    <definedName name="Escalera">#REF!</definedName>
    <definedName name="ESCALERAS" localSheetId="0">#REF!</definedName>
    <definedName name="ESCALERAS">#REF!</definedName>
    <definedName name="ESCALERAS_AN" localSheetId="0">#REF!</definedName>
    <definedName name="ESCALERAS_AN">#REF!</definedName>
    <definedName name="escalon.Ceramica" localSheetId="0">#REF!</definedName>
    <definedName name="escalon.Ceramica">#REF!</definedName>
    <definedName name="Escalón.Ceramica" localSheetId="0">#REF!</definedName>
    <definedName name="Escalón.Ceramica">#REF!</definedName>
    <definedName name="escalon.de1.0">[55]Análisis!$D$1354</definedName>
    <definedName name="escalon.de1.2">[55]Análisis!$D$1344</definedName>
    <definedName name="escalon.de1.6">[55]Análisis!$D$1334</definedName>
    <definedName name="escalon.de1.8">[55]Análisis!$D$1324</definedName>
    <definedName name="escalon.de2.0">[55]Análisis!$D$1314</definedName>
    <definedName name="escalon.de30">[55]Análisis!$D$1293</definedName>
    <definedName name="escalon.de60">[55]Análisis!$D$1304</definedName>
    <definedName name="Escalón.Marmol" localSheetId="0">#REF!</definedName>
    <definedName name="Escalón.Marmol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alone.antideslizante" localSheetId="0">#REF!</definedName>
    <definedName name="escalone.antideslizante">#REF!</definedName>
    <definedName name="ESCALONES" localSheetId="0">#REF!</definedName>
    <definedName name="ESCALONES">#REF!</definedName>
    <definedName name="escalones.ant.60cm">[55]Análisis!$D$1278</definedName>
    <definedName name="escalones.ceramica">[53]Análisis!$D$1340</definedName>
    <definedName name="Escalones.Hormigon" localSheetId="0">#REF!</definedName>
    <definedName name="Escalones.Hormigon">#REF!</definedName>
    <definedName name="escari" localSheetId="0">#REF!</definedName>
    <definedName name="escari">#REF!</definedName>
    <definedName name="escarii" localSheetId="0">#REF!</definedName>
    <definedName name="escarii">#REF!</definedName>
    <definedName name="escariii" localSheetId="0">#REF!</definedName>
    <definedName name="escariii">#REF!</definedName>
    <definedName name="escariiii" localSheetId="0">#REF!</definedName>
    <definedName name="escariiii">#REF!</definedName>
    <definedName name="ESCGRA23B" localSheetId="0">#REF!</definedName>
    <definedName name="ESCGRA23B">#REF!</definedName>
    <definedName name="ESCMARAGLPR" localSheetId="0">#REF!</definedName>
    <definedName name="ESCMARAGLPR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13" localSheetId="0">#REF!</definedName>
    <definedName name="ESCOBILLON_13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cobillones" localSheetId="0">'[19]Listado Equipos a utilizar'!#REF!</definedName>
    <definedName name="escobillones">'[19]Listado Equipos a utilizar'!#REF!</definedName>
    <definedName name="ESCSUPCHAB" localSheetId="0">#REF!</definedName>
    <definedName name="ESCSUPCHAB">#REF!</definedName>
    <definedName name="ESCVIBG" localSheetId="0">#REF!</definedName>
    <definedName name="ESCVIBG">#REF!</definedName>
    <definedName name="Eslingas_3">#N/A</definedName>
    <definedName name="espejo.cristaluz" localSheetId="0">#REF!</definedName>
    <definedName name="espejo.cristaluz">#REF!</definedName>
    <definedName name="espejo.pulido" localSheetId="0">#REF!</definedName>
    <definedName name="espejo.pulido">#REF!</definedName>
    <definedName name="esquineros">[50]Insumos!$L$43</definedName>
    <definedName name="Est.terminal.patinillo" localSheetId="0">#REF!</definedName>
    <definedName name="Est.terminal.patinillo">#REF!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ANQUES" localSheetId="0">#REF!</definedName>
    <definedName name="ESTANQUES">#REF!</definedName>
    <definedName name="ESTMET" localSheetId="0">#REF!</definedName>
    <definedName name="ESTMET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STRIA" localSheetId="0">#REF!</definedName>
    <definedName name="ESTRIA">#REF!</definedName>
    <definedName name="ESTRIAS" localSheetId="0">#REF!</definedName>
    <definedName name="ESTRIAS">#REF!</definedName>
    <definedName name="Estrias.Villas" localSheetId="0">#REF!</definedName>
    <definedName name="Estrias.Villas">#REF!</definedName>
    <definedName name="ESTRUCTMET" localSheetId="0">#REF!</definedName>
    <definedName name="ESTRUCTMET">#REF!</definedName>
    <definedName name="Estucado" localSheetId="0">#REF!</definedName>
    <definedName name="Estucado">#REF!</definedName>
    <definedName name="ETAPA3" localSheetId="0">#REF!</definedName>
    <definedName name="ETAPA3">#REF!</definedName>
    <definedName name="EURO" localSheetId="0">#REF!</definedName>
    <definedName name="EURO">#REF!</definedName>
    <definedName name="ex320b" localSheetId="0">'[19]Listado Equipos a utilizar'!#REF!</definedName>
    <definedName name="ex320b">'[19]Listado Equipos a utilizar'!#REF!</definedName>
    <definedName name="Exc.Arena.Densa" localSheetId="0">#REF!</definedName>
    <definedName name="Exc.Arena.Densa">#REF!</definedName>
    <definedName name="EXC_NO_CLASIF" localSheetId="0">#REF!</definedName>
    <definedName name="EXC_NO_CLASIF">#REF!</definedName>
    <definedName name="Excav.Mecanic.Arena" localSheetId="0">#REF!</definedName>
    <definedName name="Excav.Mecanic.Arena">#REF!</definedName>
    <definedName name="Excav.Mecanic.Roca" localSheetId="0">#REF!</definedName>
    <definedName name="Excav.Mecanic.Roca">#REF!</definedName>
    <definedName name="Excav.Tierra" localSheetId="0">#REF!</definedName>
    <definedName name="Excav.Tierra">#REF!</definedName>
    <definedName name="EXCAVACION" localSheetId="0">#REF!</definedName>
    <definedName name="EXCAVACION">#REF!</definedName>
    <definedName name="Excavacion.en.Roca" localSheetId="0">#REF!</definedName>
    <definedName name="Excavacion.en.Roca">#REF!</definedName>
    <definedName name="excavadora" localSheetId="0">'[19]Listado Equipos a utilizar'!#REF!</definedName>
    <definedName name="excavadora">'[19]Listado Equipos a utilizar'!#REF!</definedName>
    <definedName name="excavadora235">[25]EQUIPOS!$I$16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esi" localSheetId="0">#REF!</definedName>
    <definedName name="exesi">#REF!</definedName>
    <definedName name="exesii" localSheetId="0">#REF!</definedName>
    <definedName name="exesii">#REF!</definedName>
    <definedName name="exesiii" localSheetId="0">#REF!</definedName>
    <definedName name="exesiii">#REF!</definedName>
    <definedName name="exesiiii" localSheetId="0">#REF!</definedName>
    <definedName name="exesiiii">#REF!</definedName>
    <definedName name="expansiones.3.8">[50]Insumos!$L$35</definedName>
    <definedName name="expl" localSheetId="0">[37]ADDENDA!#REF!</definedName>
    <definedName name="expl">[37]ADDENDA!#REF!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eriores">[30]Resumen!$F$32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Extractores.de.Aire" localSheetId="0">#REF!</definedName>
    <definedName name="Extractores.de.Aire">#REF!</definedName>
    <definedName name="Fabricacion.Horm.Ind." localSheetId="0">#REF!</definedName>
    <definedName name="Fabricacion.Horm.Ind.">#REF!</definedName>
    <definedName name="Fac.optimi.obras.arte">'[58]ANALISIS A USAR'!$J$17</definedName>
    <definedName name="fachada.madera" localSheetId="0">#REF!</definedName>
    <definedName name="fachada.madera">#REF!</definedName>
    <definedName name="FACTOR">[22]CARGAS!$K$24</definedName>
    <definedName name="FACTOR_MAT.">[22]Insumo!$I$5</definedName>
    <definedName name="FALLEBA10" localSheetId="0">#REF!</definedName>
    <definedName name="FALLEBA10">#REF!</definedName>
    <definedName name="FALLEBA6" localSheetId="0">#REF!</definedName>
    <definedName name="FALLEBA6">#REF!</definedName>
    <definedName name="FE">'[59]med.mov.de tierras2'!$D$12</definedName>
    <definedName name="FECHACREACION" localSheetId="0">#REF!</definedName>
    <definedName name="FECHACREACION">#REF!</definedName>
    <definedName name="FF" localSheetId="0" hidden="1">#REF!</definedName>
    <definedName name="FF" hidden="1">#REF!</definedName>
    <definedName name="FFFFF" localSheetId="0">#REF!</definedName>
    <definedName name="FFFFF">#REF!</definedName>
    <definedName name="FFFFFFFFFFFFFFFFFFFF" localSheetId="0">#REF!</definedName>
    <definedName name="FFFFFFFFFFFFFFFFFFFF">#REF!</definedName>
    <definedName name="fino">[30]Insumos!$E$108</definedName>
    <definedName name="Fino.Inclinado" localSheetId="0">#REF!</definedName>
    <definedName name="Fino.Inclinado">#REF!</definedName>
    <definedName name="Fino.Normal" localSheetId="0">#REF!</definedName>
    <definedName name="Fino.Normal">#REF!</definedName>
    <definedName name="Fino.Techo.bermuda">[30]Análisis!$D$1202</definedName>
    <definedName name="fino.tipo.bermuda" localSheetId="0">#REF!</definedName>
    <definedName name="fino.tipo.bermuda">#REF!</definedName>
    <definedName name="FINOTECHOBER" localSheetId="0">#REF!</definedName>
    <definedName name="FINOTECHOBER">#REF!</definedName>
    <definedName name="FINOTECHOINCL" localSheetId="0">#REF!</definedName>
    <definedName name="FINOTECHOINCL">#REF!</definedName>
    <definedName name="FINOTECHOPLA" localSheetId="0">#REF!</definedName>
    <definedName name="FINOTECHOPLA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LUXOMETROINODORO" localSheetId="0">#REF!</definedName>
    <definedName name="FLUXOMETROINODORO">#REF!</definedName>
    <definedName name="FLUXOMETROORINAL" localSheetId="0">#REF!</definedName>
    <definedName name="FLUXOMETROORINAL">#REF!</definedName>
    <definedName name="fo" localSheetId="0">#REF!</definedName>
    <definedName name="fo">#REF!</definedName>
    <definedName name="FORMALETA" localSheetId="0">#REF!</definedName>
    <definedName name="FORMALETA">#REF!</definedName>
    <definedName name="FRAGUA" localSheetId="0">#REF!</definedName>
    <definedName name="FRAGUA">#REF!</definedName>
    <definedName name="fraguache">[53]Análisis!$D$1042</definedName>
    <definedName name="FREG1HG" localSheetId="0">#REF!</definedName>
    <definedName name="FREG1HG">#REF!</definedName>
    <definedName name="FREG2HG" localSheetId="0">#REF!</definedName>
    <definedName name="FREG2HG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REGDOBLE" localSheetId="0">[8]insumo!#REF!</definedName>
    <definedName name="FREGDOBLE">[8]insumo!#REF!</definedName>
    <definedName name="FREGRADERODOBLE">[8]insumo!$D$21</definedName>
    <definedName name="Fridel" localSheetId="0">#REF!</definedName>
    <definedName name="Fridel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fuente.entrada">[30]Resumen!$D$21</definedName>
    <definedName name="FZ" localSheetId="0">#REF!</definedName>
    <definedName name="FZ">#REF!</definedName>
    <definedName name="g" localSheetId="0">#REF!</definedName>
    <definedName name="g">#REF!</definedName>
    <definedName name="GABCONINC01" localSheetId="0">#REF!</definedName>
    <definedName name="GABCONINC01">#REF!</definedName>
    <definedName name="Gabinete.pared.cocina.caoba" localSheetId="0">#REF!</definedName>
    <definedName name="Gabinete.pared.cocina.caoba">#REF!</definedName>
    <definedName name="Gabinete.piso.baño.caoba" localSheetId="0">#REF!</definedName>
    <definedName name="Gabinete.piso.baño.caoba">#REF!</definedName>
    <definedName name="Gabinete.piso.cocina.caoba" localSheetId="0">#REF!</definedName>
    <definedName name="Gabinete.piso.cocina.caoba">#REF!</definedName>
    <definedName name="gabinetesandiroba">[60]INSUMOS!$F$303</definedName>
    <definedName name="GABPARCA" localSheetId="0">#REF!</definedName>
    <definedName name="GABPARCA">#REF!</definedName>
    <definedName name="GABPARCAPLY" localSheetId="0">#REF!</definedName>
    <definedName name="GABPARCAPLY">#REF!</definedName>
    <definedName name="GABPARPI" localSheetId="0">#REF!</definedName>
    <definedName name="GABPARPI">#REF!</definedName>
    <definedName name="GABPARPIPLY" localSheetId="0">#REF!</definedName>
    <definedName name="GABPARPIPLY">#REF!</definedName>
    <definedName name="GABPISCA" localSheetId="0">#REF!</definedName>
    <definedName name="GABPISCA">#REF!</definedName>
    <definedName name="GABPISCAPLY" localSheetId="0">#REF!</definedName>
    <definedName name="GABPISCAPLY">#REF!</definedName>
    <definedName name="GABPISPI" localSheetId="0">#REF!</definedName>
    <definedName name="GABPISPI">#REF!</definedName>
    <definedName name="GABPISPIPLY" localSheetId="0">#REF!</definedName>
    <definedName name="GABPISPIPLY">#REF!</definedName>
    <definedName name="Garita" localSheetId="0">#REF!</definedName>
    <definedName name="Garita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" localSheetId="0">[8]insumo!#REF!</definedName>
    <definedName name="GASOI">[8]insumo!#REF!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 localSheetId="0">#REF!</definedName>
    <definedName name="GASOLINA">[27]INS!$D$561</definedName>
    <definedName name="GASOLINA_6" localSheetId="0">#REF!</definedName>
    <definedName name="GASOLINA_6">#REF!</definedName>
    <definedName name="GASTOSGENERALES_3">"$#REF!.$#REF!$#REF!"</definedName>
    <definedName name="GASTOSGENERALESA_3">"$#REF!.$#REF!$#REF!"</definedName>
    <definedName name="gavi" localSheetId="0">#REF!</definedName>
    <definedName name="gavi">#REF!</definedName>
    <definedName name="gavii" localSheetId="0">#REF!</definedName>
    <definedName name="gavii">#REF!</definedName>
    <definedName name="gaviii" localSheetId="0">#REF!</definedName>
    <definedName name="gaviii">#REF!</definedName>
    <definedName name="gaviiii" localSheetId="0">#REF!</definedName>
    <definedName name="gaviiii">#REF!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CION" localSheetId="0">#REF!</definedName>
    <definedName name="GENERACION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GGG" localSheetId="0">#REF!</definedName>
    <definedName name="GGG">#REF!</definedName>
    <definedName name="glpintura">'[46]Analisis Unit. '!$F$49</definedName>
    <definedName name="Gotero.Colgante" localSheetId="0">#REF!</definedName>
    <definedName name="Gotero.Colgante">#REF!</definedName>
    <definedName name="GOTEROCOL" localSheetId="0">#REF!</definedName>
    <definedName name="GOTEROCOL">#REF!</definedName>
    <definedName name="GOTERORAN" localSheetId="0">#REF!</definedName>
    <definedName name="GOTERORAN">#REF!</definedName>
    <definedName name="GRADER12G">[25]EQUIPOS!$I$11</definedName>
    <definedName name="graderm" localSheetId="0">'[19]Listado Equipos a utilizar'!#REF!</definedName>
    <definedName name="graderm">'[19]Listado Equipos a utilizar'!#REF!</definedName>
    <definedName name="granito.Blaco.piso" localSheetId="0">#REF!</definedName>
    <definedName name="granito.Blaco.piso">#REF!</definedName>
    <definedName name="Granito.Blanco" localSheetId="0">#REF!</definedName>
    <definedName name="Granito.Blanco">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nzote" localSheetId="0">#REF!</definedName>
    <definedName name="Granzote">#REF!</definedName>
    <definedName name="GRANZOTEF" localSheetId="0">#REF!</definedName>
    <definedName name="GRANZOTEF">#REF!</definedName>
    <definedName name="GRANZOTEG" localSheetId="0">#REF!</definedName>
    <definedName name="GRANZOTEG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AVAL">[8]insumo!$D$22</definedName>
    <definedName name="Gravilla3.8" localSheetId="0">#REF!</definedName>
    <definedName name="Gravilla3.8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20" localSheetId="0">#REF!</definedName>
    <definedName name="GRUA_20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rúa_Manitowoc_2900_3">#N/A</definedName>
    <definedName name="GT" localSheetId="0">#REF!</definedName>
    <definedName name="GT">#REF!</definedName>
    <definedName name="H" localSheetId="0">[16]M.O.!#REF!</definedName>
    <definedName name="H">[16]M.O.!#REF!</definedName>
    <definedName name="HAANT4015124238" localSheetId="0">#REF!</definedName>
    <definedName name="HAANT4015124238">#REF!</definedName>
    <definedName name="HAANT4015180238" localSheetId="0">#REF!</definedName>
    <definedName name="HAANT4015180238">#REF!</definedName>
    <definedName name="HAANT4015210238" localSheetId="0">#REF!</definedName>
    <definedName name="HAANT4015210238">#REF!</definedName>
    <definedName name="HAANT4015240238" localSheetId="0">#REF!</definedName>
    <definedName name="HAANT4015240238">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ACOL20201244041238A20LIG" localSheetId="0">#REF!</definedName>
    <definedName name="HACOL20201244041238A20LIG">#REF!</definedName>
    <definedName name="HACOL20201244041238A20MANO" localSheetId="0">#REF!</definedName>
    <definedName name="HACOL20201244041238A20MANO">#REF!</definedName>
    <definedName name="HACOL20201244043814A20LIG" localSheetId="0">#REF!</definedName>
    <definedName name="HACOL20201244043814A20LIG">#REF!</definedName>
    <definedName name="HACOL20201244043814A20MANO" localSheetId="0">#REF!</definedName>
    <definedName name="HACOL20201244043814A20MANO">#REF!</definedName>
    <definedName name="HACOL2020180404122538A20" localSheetId="0">#REF!</definedName>
    <definedName name="HACOL2020180404122538A20">#REF!</definedName>
    <definedName name="HACOL20201804041238A20" localSheetId="0">#REF!</definedName>
    <definedName name="HACOL20201804041238A20">#REF!</definedName>
    <definedName name="HACOL2020180604122538A20" localSheetId="0">#REF!</definedName>
    <definedName name="HACOL2020180604122538A20">#REF!</definedName>
    <definedName name="HACOL20201806041238A20" localSheetId="0">#REF!</definedName>
    <definedName name="HACOL20201806041238A20">#REF!</definedName>
    <definedName name="HACOL20301244041238A20LIG" localSheetId="0">#REF!</definedName>
    <definedName name="HACOL20301244041238A20LIG">#REF!</definedName>
    <definedName name="HACOL20301244041238A20MANO" localSheetId="0">#REF!</definedName>
    <definedName name="HACOL20301244041238A20MANO">#REF!</definedName>
    <definedName name="HACOL2030180604122538A20" localSheetId="0">#REF!</definedName>
    <definedName name="HACOL2030180604122538A20">#REF!</definedName>
    <definedName name="HACOL20301806041238A20" localSheetId="0">#REF!</definedName>
    <definedName name="HACOL20301806041238A20">#REF!</definedName>
    <definedName name="HACOL30301244081238A20LIG" localSheetId="0">#REF!</definedName>
    <definedName name="HACOL30301244081238A20LIG">#REF!</definedName>
    <definedName name="HACOL30301244081238A20MANO" localSheetId="0">#REF!</definedName>
    <definedName name="HACOL30301244081238A20MANO">#REF!</definedName>
    <definedName name="HACOL3030180408122538A30" localSheetId="0">#REF!</definedName>
    <definedName name="HACOL3030180408122538A30">#REF!</definedName>
    <definedName name="HACOL3030180408122538A30PORT" localSheetId="0">#REF!</definedName>
    <definedName name="HACOL3030180408122538A30PORT">#REF!</definedName>
    <definedName name="HACOL30301804081238A30" localSheetId="0">#REF!</definedName>
    <definedName name="HACOL30301804081238A30">#REF!</definedName>
    <definedName name="HACOL30301804081238A30PORT" localSheetId="0">#REF!</definedName>
    <definedName name="HACOL30301804081238A30PORT">#REF!</definedName>
    <definedName name="HACOL3030180608122538A30" localSheetId="0">#REF!</definedName>
    <definedName name="HACOL3030180608122538A30">#REF!</definedName>
    <definedName name="HACOL3030180608122538A30PORT" localSheetId="0">#REF!</definedName>
    <definedName name="HACOL3030180608122538A30PORT">#REF!</definedName>
    <definedName name="HACOL30301806081238A30" localSheetId="0">#REF!</definedName>
    <definedName name="HACOL30301806081238A30">#REF!</definedName>
    <definedName name="HACOL30301806081238A30PORT" localSheetId="0">#REF!</definedName>
    <definedName name="HACOL30301806081238A30PORT">#REF!</definedName>
    <definedName name="HACOL30302104043438A30" localSheetId="0">#REF!</definedName>
    <definedName name="HACOL30302104043438A30">#REF!</definedName>
    <definedName name="HACOL30302104043438A30PORT" localSheetId="0">#REF!</definedName>
    <definedName name="HACOL30302104043438A30PORT">#REF!</definedName>
    <definedName name="HACOL30302106043438A30" localSheetId="0">#REF!</definedName>
    <definedName name="HACOL30302106043438A30">#REF!</definedName>
    <definedName name="HACOL30302106043438A30PORT" localSheetId="0">#REF!</definedName>
    <definedName name="HACOL30302106043438A30PORT">#REF!</definedName>
    <definedName name="HACOL30302404043438A30" localSheetId="0">#REF!</definedName>
    <definedName name="HACOL30302404043438A30">#REF!</definedName>
    <definedName name="HACOL30302404043438A30PORT" localSheetId="0">#REF!</definedName>
    <definedName name="HACOL30302404043438A30PORT">#REF!</definedName>
    <definedName name="HACOL30302406043438A30" localSheetId="0">#REF!</definedName>
    <definedName name="HACOL30302406043438A30">#REF!</definedName>
    <definedName name="HACOL30302406043438A30PORT" localSheetId="0">#REF!</definedName>
    <definedName name="HACOL30302406043438A30PORT">#REF!</definedName>
    <definedName name="HACOL30401244043438A30LIG" localSheetId="0">#REF!</definedName>
    <definedName name="HACOL30401244043438A30LIG">#REF!</definedName>
    <definedName name="HACOL30401244043438A30MANO" localSheetId="0">#REF!</definedName>
    <definedName name="HACOL30401244043438A30MANO">#REF!</definedName>
    <definedName name="HACOL30401804043438A30" localSheetId="0">#REF!</definedName>
    <definedName name="HACOL30401804043438A30">#REF!</definedName>
    <definedName name="HACOL30401804043438A30PORT" localSheetId="0">#REF!</definedName>
    <definedName name="HACOL30401804043438A30PORT">#REF!</definedName>
    <definedName name="HACOL30401806043438A30" localSheetId="0">#REF!</definedName>
    <definedName name="HACOL30401806043438A30">#REF!</definedName>
    <definedName name="HACOL30401806043438A30PORT" localSheetId="0">#REF!</definedName>
    <definedName name="HACOL30401806043438A30PORT">#REF!</definedName>
    <definedName name="HACOL30402104043438A30" localSheetId="0">#REF!</definedName>
    <definedName name="HACOL30402104043438A30">#REF!</definedName>
    <definedName name="HACOL30402104043438A30PORT" localSheetId="0">#REF!</definedName>
    <definedName name="HACOL30402104043438A30PORT">#REF!</definedName>
    <definedName name="HACOL30402106043438A30" localSheetId="0">#REF!</definedName>
    <definedName name="HACOL30402106043438A30">#REF!</definedName>
    <definedName name="HACOL30402106043438A30PORT" localSheetId="0">#REF!</definedName>
    <definedName name="HACOL30402106043438A30PORT">#REF!</definedName>
    <definedName name="HACOL30402404043438A30" localSheetId="0">#REF!</definedName>
    <definedName name="HACOL30402404043438A30">#REF!</definedName>
    <definedName name="HACOL30402404043438A30PORT" localSheetId="0">#REF!</definedName>
    <definedName name="HACOL30402404043438A30PORT">#REF!</definedName>
    <definedName name="HACOL30402406043438A30" localSheetId="0">#REF!</definedName>
    <definedName name="HACOL30402406043438A30">#REF!</definedName>
    <definedName name="HACOL30402406043438A30PORT" localSheetId="0">#REF!</definedName>
    <definedName name="HACOL30402406043438A30PORT">#REF!</definedName>
    <definedName name="HACOL40401244041243438A20LIG" localSheetId="0">#REF!</definedName>
    <definedName name="HACOL40401244041243438A20LIG">#REF!</definedName>
    <definedName name="HACOL40401244041243438A20MANO" localSheetId="0">#REF!</definedName>
    <definedName name="HACOL40401244041243438A20MANO">#REF!</definedName>
    <definedName name="HACOL4040180404124342538A20" localSheetId="0">#REF!</definedName>
    <definedName name="HACOL4040180404124342538A20">#REF!</definedName>
    <definedName name="HACOL4040180404124342538A20PORT" localSheetId="0">#REF!</definedName>
    <definedName name="HACOL4040180404124342538A20PORT">#REF!</definedName>
    <definedName name="HACOL40401804041243438A20" localSheetId="0">#REF!</definedName>
    <definedName name="HACOL40401804041243438A20">#REF!</definedName>
    <definedName name="HACOL40401804041243438A20PORT" localSheetId="0">#REF!</definedName>
    <definedName name="HACOL40401804041243438A20PORT">#REF!</definedName>
    <definedName name="HACOL4040180604124342538A30" localSheetId="0">#REF!</definedName>
    <definedName name="HACOL4040180604124342538A30">#REF!</definedName>
    <definedName name="HACOL4040180604124342538A30PORT" localSheetId="0">#REF!</definedName>
    <definedName name="HACOL4040180604124342538A30PORT">#REF!</definedName>
    <definedName name="HACOL40401806041243438A30" localSheetId="0">#REF!</definedName>
    <definedName name="HACOL40401806041243438A30">#REF!</definedName>
    <definedName name="HACOL40401806041243438A30PORT" localSheetId="0">#REF!</definedName>
    <definedName name="HACOL40401806041243438A30PORT">#REF!</definedName>
    <definedName name="HACOL4040210404122543438A20" localSheetId="0">#REF!</definedName>
    <definedName name="HACOL4040210404122543438A20">#REF!</definedName>
    <definedName name="HACOL4040210404122543438A20PORT" localSheetId="0">#REF!</definedName>
    <definedName name="HACOL4040210404122543438A20PORT">#REF!</definedName>
    <definedName name="HACOL40402104041243438A20" localSheetId="0">#REF!</definedName>
    <definedName name="HACOL40402104041243438A20">#REF!</definedName>
    <definedName name="HACOL40402104041243438A20PORT" localSheetId="0">#REF!</definedName>
    <definedName name="HACOL40402104041243438A20PORT">#REF!</definedName>
    <definedName name="HACOL4040210604122543438A30" localSheetId="0">#REF!</definedName>
    <definedName name="HACOL4040210604122543438A30">#REF!</definedName>
    <definedName name="HACOL4040210604122543438A30PORT" localSheetId="0">#REF!</definedName>
    <definedName name="HACOL4040210604122543438A30PORT">#REF!</definedName>
    <definedName name="HACOL40402106041243438A30" localSheetId="0">#REF!</definedName>
    <definedName name="HACOL40402106041243438A30">#REF!</definedName>
    <definedName name="HACOL40402106041243438A30PORT" localSheetId="0">#REF!</definedName>
    <definedName name="HACOL40402106041243438A30PORT">#REF!</definedName>
    <definedName name="HACOL4040240404122543438A20" localSheetId="0">#REF!</definedName>
    <definedName name="HACOL4040240404122543438A20">#REF!</definedName>
    <definedName name="HACOL4040240404122543438A20PORT" localSheetId="0">#REF!</definedName>
    <definedName name="HACOL4040240404122543438A20PORT">#REF!</definedName>
    <definedName name="HACOL40402404041243438A20" localSheetId="0">#REF!</definedName>
    <definedName name="HACOL40402404041243438A20">#REF!</definedName>
    <definedName name="HACOL40402404041243438A20PORT" localSheetId="0">#REF!</definedName>
    <definedName name="HACOL40402404041243438A20PORT">#REF!</definedName>
    <definedName name="HACOL4040240604122543438A30" localSheetId="0">#REF!</definedName>
    <definedName name="HACOL4040240604122543438A30">#REF!</definedName>
    <definedName name="HACOL4040240604122543438A30PORT" localSheetId="0">#REF!</definedName>
    <definedName name="HACOL4040240604122543438A30PORT">#REF!</definedName>
    <definedName name="HACOL40402406041243438A30" localSheetId="0">#REF!</definedName>
    <definedName name="HACOL40402406041243438A30">#REF!</definedName>
    <definedName name="HACOL40402406041243438A30PORT" localSheetId="0">#REF!</definedName>
    <definedName name="HACOL40402406041243438A30PORT">#REF!</definedName>
    <definedName name="HACOL5050124404344138A20LIG" localSheetId="0">#REF!</definedName>
    <definedName name="HACOL5050124404344138A20LIG">#REF!</definedName>
    <definedName name="HACOL5050124404344138A20MANO" localSheetId="0">#REF!</definedName>
    <definedName name="HACOL5050124404344138A20MANO">#REF!</definedName>
    <definedName name="HACOL5050180404344138A20" localSheetId="0">#REF!</definedName>
    <definedName name="HACOL5050180404344138A20">#REF!</definedName>
    <definedName name="HACOL5050180404344138A20PORT" localSheetId="0">#REF!</definedName>
    <definedName name="HACOL5050180404344138A20PORT">#REF!</definedName>
    <definedName name="HACOL5050180604344138A20" localSheetId="0">#REF!</definedName>
    <definedName name="HACOL5050180604344138A20">#REF!</definedName>
    <definedName name="HACOL5050180604344138A20PORT" localSheetId="0">#REF!</definedName>
    <definedName name="HACOL5050180604344138A20PORT">#REF!</definedName>
    <definedName name="HACOL5050210404344138A20" localSheetId="0">#REF!</definedName>
    <definedName name="HACOL5050210404344138A20">#REF!</definedName>
    <definedName name="HACOL5050210404344138A20PORT" localSheetId="0">#REF!</definedName>
    <definedName name="HACOL5050210404344138A20PORT">#REF!</definedName>
    <definedName name="HACOL5050210604344138A20" localSheetId="0">#REF!</definedName>
    <definedName name="HACOL5050210604344138A20">#REF!</definedName>
    <definedName name="HACOL5050210604344138A20PORT" localSheetId="0">#REF!</definedName>
    <definedName name="HACOL5050210604344138A20PORT">#REF!</definedName>
    <definedName name="HACOL5050240404344138A20" localSheetId="0">#REF!</definedName>
    <definedName name="HACOL5050240404344138A20">#REF!</definedName>
    <definedName name="HACOL5050240404344138A20PORT" localSheetId="0">#REF!</definedName>
    <definedName name="HACOL5050240404344138A20PORT">#REF!</definedName>
    <definedName name="HACOL5050240604344138A20" localSheetId="0">#REF!</definedName>
    <definedName name="HACOL5050240604344138A20">#REF!</definedName>
    <definedName name="HACOL5050240604344138A20PORT" localSheetId="0">#REF!</definedName>
    <definedName name="HACOL5050240604344138A20PORT">#REF!</definedName>
    <definedName name="HACOL60601244012138A20LIG" localSheetId="0">#REF!</definedName>
    <definedName name="HACOL60601244012138A20LIG">#REF!</definedName>
    <definedName name="HACOL60601244012138A20MANO" localSheetId="0">#REF!</definedName>
    <definedName name="HACOL60601244012138A20MANO">#REF!</definedName>
    <definedName name="HACOL60601804012138A20" localSheetId="0">#REF!</definedName>
    <definedName name="HACOL60601804012138A20">#REF!</definedName>
    <definedName name="HACOL60601804012138A30PORT" localSheetId="0">#REF!</definedName>
    <definedName name="HACOL60601804012138A30PORT">#REF!</definedName>
    <definedName name="HACOL60601806012138A30" localSheetId="0">#REF!</definedName>
    <definedName name="HACOL60601806012138A30">#REF!</definedName>
    <definedName name="HACOL60601806012138A30PORT" localSheetId="0">#REF!</definedName>
    <definedName name="HACOL60601806012138A30PORT">#REF!</definedName>
    <definedName name="HACOL60602104012138A20" localSheetId="0">#REF!</definedName>
    <definedName name="HACOL60602104012138A20">#REF!</definedName>
    <definedName name="HACOL60602104012138A30PORT" localSheetId="0">#REF!</definedName>
    <definedName name="HACOL60602104012138A30PORT">#REF!</definedName>
    <definedName name="HACOL60602106012138A30" localSheetId="0">#REF!</definedName>
    <definedName name="HACOL60602106012138A30">#REF!</definedName>
    <definedName name="HACOL60602106012138A30PORT" localSheetId="0">#REF!</definedName>
    <definedName name="HACOL60602106012138A30PORT">#REF!</definedName>
    <definedName name="HACOL60602404012138A20" localSheetId="0">#REF!</definedName>
    <definedName name="HACOL60602404012138A20">#REF!</definedName>
    <definedName name="HACOL60602404012138A20PORT" localSheetId="0">#REF!</definedName>
    <definedName name="HACOL60602404012138A20PORT">#REF!</definedName>
    <definedName name="HACOL60602406012138A20" localSheetId="0">#REF!</definedName>
    <definedName name="HACOL60602406012138A20">#REF!</definedName>
    <definedName name="HACOL60602406012138A20PORT" localSheetId="0">#REF!</definedName>
    <definedName name="HACOL60602406012138A20PORT">#REF!</definedName>
    <definedName name="HACOLA15201244043814A20LIG" localSheetId="0">#REF!</definedName>
    <definedName name="HACOLA15201244043814A20LIG">#REF!</definedName>
    <definedName name="HACOLA15201244043814A20MANO" localSheetId="0">#REF!</definedName>
    <definedName name="HACOLA15201244043814A20MANO">#REF!</definedName>
    <definedName name="HACOLA15201244043838A20LIG" localSheetId="0">#REF!</definedName>
    <definedName name="HACOLA15201244043838A20LIG">#REF!</definedName>
    <definedName name="HACOLA15201244043838A20MANO" localSheetId="0">#REF!</definedName>
    <definedName name="HACOLA15201244043838A20MANO">#REF!</definedName>
    <definedName name="HACOLA20201244043814A20LIG" localSheetId="0">#REF!</definedName>
    <definedName name="HACOLA20201244043814A20LIG">#REF!</definedName>
    <definedName name="HACOLA20201244043814A20MANO" localSheetId="0">#REF!</definedName>
    <definedName name="HACOLA20201244043814A20MANO">#REF!</definedName>
    <definedName name="HADIN10201244023821214A20LIG" localSheetId="0">#REF!</definedName>
    <definedName name="HADIN10201244023821214A20LIG">#REF!</definedName>
    <definedName name="HADIN10201244023821214A20MANO" localSheetId="0">#REF!</definedName>
    <definedName name="HADIN10201244023821214A20MANO">#REF!</definedName>
    <definedName name="HADIN10201804023821214A20" localSheetId="0">#REF!</definedName>
    <definedName name="HADIN10201804023821214A20">#REF!</definedName>
    <definedName name="HADIN15201244023831214A20LIG" localSheetId="0">#REF!</definedName>
    <definedName name="HADIN15201244023831214A20LIG">#REF!</definedName>
    <definedName name="HADIN15201244023831214A20MANO" localSheetId="0">#REF!</definedName>
    <definedName name="HADIN15201244023831214A20MANO">#REF!</definedName>
    <definedName name="HADIN15201244023831238A20LIG" localSheetId="0">#REF!</definedName>
    <definedName name="HADIN15201244023831238A20LIG">#REF!</definedName>
    <definedName name="HADIN15201244023831238A20MANO" localSheetId="0">#REF!</definedName>
    <definedName name="HADIN15201244023831238A20MANO">#REF!</definedName>
    <definedName name="HADIN15201804023831214A20" localSheetId="0">#REF!</definedName>
    <definedName name="HADIN15201804023831214A20">#REF!</definedName>
    <definedName name="HADIN20201244023831238A20LIG" localSheetId="0">#REF!</definedName>
    <definedName name="HADIN20201244023831238A20LIG">#REF!</definedName>
    <definedName name="HADIN20201244023831238A20MANO" localSheetId="0">#REF!</definedName>
    <definedName name="HADIN20201244023831238A20MANO">#REF!</definedName>
    <definedName name="HADIN20201804023831238A20" localSheetId="0">#REF!</definedName>
    <definedName name="HADIN20201804023831238A20">#REF!</definedName>
    <definedName name="hai" localSheetId="0">#REF!</definedName>
    <definedName name="hai">#REF!</definedName>
    <definedName name="haii" localSheetId="0">#REF!</definedName>
    <definedName name="haii">#REF!</definedName>
    <definedName name="haiii" localSheetId="0">#REF!</definedName>
    <definedName name="haiii">#REF!</definedName>
    <definedName name="haiiii" localSheetId="0">#REF!</definedName>
    <definedName name="haiiii">#REF!</definedName>
    <definedName name="HALOS10124403825A25LIGW" localSheetId="0">#REF!</definedName>
    <definedName name="HALOS10124403825A25LIGW">#REF!</definedName>
    <definedName name="HALOS101244038A25LIGW" localSheetId="0">#REF!</definedName>
    <definedName name="HALOS101244038A25LIGW">#REF!</definedName>
    <definedName name="HALOS10124603825A25LIGW" localSheetId="0">#REF!</definedName>
    <definedName name="HALOS10124603825A25LIGW">#REF!</definedName>
    <definedName name="HALOS101246038A25LIGW" localSheetId="0">#REF!</definedName>
    <definedName name="HALOS101246038A25LIGW">#REF!</definedName>
    <definedName name="HALOS10180403825A25" localSheetId="0">#REF!</definedName>
    <definedName name="HALOS10180403825A25">#REF!</definedName>
    <definedName name="HALOS101804038A25" localSheetId="0">#REF!</definedName>
    <definedName name="HALOS101804038A25">#REF!</definedName>
    <definedName name="HALOS10180603825A25" localSheetId="0">#REF!</definedName>
    <definedName name="HALOS10180603825A25">#REF!</definedName>
    <definedName name="HALOS101806038A25" localSheetId="0">#REF!</definedName>
    <definedName name="HALOS101806038A25">#REF!</definedName>
    <definedName name="HALOS12124403825A25LIGW" localSheetId="0">#REF!</definedName>
    <definedName name="HALOS12124403825A25LIGW">#REF!</definedName>
    <definedName name="HALOS121244038A25LIGW" localSheetId="0">#REF!</definedName>
    <definedName name="HALOS121244038A25LIGW">#REF!</definedName>
    <definedName name="HALOS12124603825A25LIGW" localSheetId="0">#REF!</definedName>
    <definedName name="HALOS12124603825A25LIGW">#REF!</definedName>
    <definedName name="HALOS121246038A25LIGW" localSheetId="0">#REF!</definedName>
    <definedName name="HALOS121246038A25LIGW">#REF!</definedName>
    <definedName name="HALOS12180403825A25" localSheetId="0">#REF!</definedName>
    <definedName name="HALOS12180403825A25">#REF!</definedName>
    <definedName name="HALOS121804038A25" localSheetId="0">#REF!</definedName>
    <definedName name="HALOS121804038A25">#REF!</definedName>
    <definedName name="HALOS12180603825A25" localSheetId="0">#REF!</definedName>
    <definedName name="HALOS12180603825A25">#REF!</definedName>
    <definedName name="HALOS121806038A25" localSheetId="0">#REF!</definedName>
    <definedName name="HALOS121806038A25">#REF!</definedName>
    <definedName name="HAMUR15180403825A20X202CAR" localSheetId="0">#REF!</definedName>
    <definedName name="HAMUR15180403825A20X202CAR">#REF!</definedName>
    <definedName name="HAMUR151804038A20X202CAR" localSheetId="0">#REF!</definedName>
    <definedName name="HAMUR151804038A20X202CAR">#REF!</definedName>
    <definedName name="HAMUR15180603825A20X202CAR" localSheetId="0">#REF!</definedName>
    <definedName name="HAMUR15180603825A20X202CAR">#REF!</definedName>
    <definedName name="HAMUR151806038A20X202CAR" localSheetId="0">#REF!</definedName>
    <definedName name="HAMUR151806038A20X202CAR">#REF!</definedName>
    <definedName name="HAMUR15210403825A20X202CAR" localSheetId="0">#REF!</definedName>
    <definedName name="HAMUR15210403825A20X202CAR">#REF!</definedName>
    <definedName name="HAMUR152104038A20X202CAR" localSheetId="0">#REF!</definedName>
    <definedName name="HAMUR152104038A20X202CAR">#REF!</definedName>
    <definedName name="HAMUR15210603825A20X202CAR" localSheetId="0">#REF!</definedName>
    <definedName name="HAMUR15210603825A20X202CAR">#REF!</definedName>
    <definedName name="HAMUR152106038A20X202CAR" localSheetId="0">#REF!</definedName>
    <definedName name="HAMUR152106038A20X202CAR">#REF!</definedName>
    <definedName name="HAMUR15240403825A20X202CAR" localSheetId="0">#REF!</definedName>
    <definedName name="HAMUR15240403825A20X202CAR">#REF!</definedName>
    <definedName name="HAMUR152404038A20X202CAR" localSheetId="0">#REF!</definedName>
    <definedName name="HAMUR152404038A20X202CAR">#REF!</definedName>
    <definedName name="HAMUR15240603825A20X202CAR" localSheetId="0">#REF!</definedName>
    <definedName name="HAMUR15240603825A20X202CAR">#REF!</definedName>
    <definedName name="HAMUR152406038A20X202CAR" localSheetId="0">#REF!</definedName>
    <definedName name="HAMUR152406038A20X202CAR">#REF!</definedName>
    <definedName name="HAMUR20180403825A20X202CAR" localSheetId="0">#REF!</definedName>
    <definedName name="HAMUR20180403825A20X202CAR">#REF!</definedName>
    <definedName name="HAMUR201804038A20X202CAR" localSheetId="0">#REF!</definedName>
    <definedName name="HAMUR201804038A20X202CAR">#REF!</definedName>
    <definedName name="HAMUR20180603825A20X202CAR" localSheetId="0">#REF!</definedName>
    <definedName name="HAMUR20180603825A20X202CAR">#REF!</definedName>
    <definedName name="HAMUR201806038A20X202CAR" localSheetId="0">#REF!</definedName>
    <definedName name="HAMUR201806038A20X202CAR">#REF!</definedName>
    <definedName name="HAMUR20210401225A10X102CAR" localSheetId="0">#REF!</definedName>
    <definedName name="HAMUR20210401225A10X102CAR">#REF!</definedName>
    <definedName name="HAMUR20210401225A20X202CAR" localSheetId="0">#REF!</definedName>
    <definedName name="HAMUR20210401225A20X202CAR">#REF!</definedName>
    <definedName name="HAMUR202104012A10X102CAR" localSheetId="0">#REF!</definedName>
    <definedName name="HAMUR202104012A10X102CAR">#REF!</definedName>
    <definedName name="HAMUR202104012A20X202CAR" localSheetId="0">#REF!</definedName>
    <definedName name="HAMUR202104012A20X202CAR">#REF!</definedName>
    <definedName name="HAMUR20210403825A20X202CAR" localSheetId="0">#REF!</definedName>
    <definedName name="HAMUR20210403825A20X202CAR">#REF!</definedName>
    <definedName name="HAMUR202104038A20X202CAR" localSheetId="0">#REF!</definedName>
    <definedName name="HAMUR202104038A20X202CAR">#REF!</definedName>
    <definedName name="HAMUR20210601225A10X102CAR" localSheetId="0">#REF!</definedName>
    <definedName name="HAMUR20210601225A10X102CAR">#REF!</definedName>
    <definedName name="HAMUR20210601225A20X202CAR" localSheetId="0">#REF!</definedName>
    <definedName name="HAMUR20210601225A20X202CAR">#REF!</definedName>
    <definedName name="HAMUR202106012A10X102CAR" localSheetId="0">#REF!</definedName>
    <definedName name="HAMUR202106012A10X102CAR">#REF!</definedName>
    <definedName name="HAMUR202106012A20X202CAR" localSheetId="0">#REF!</definedName>
    <definedName name="HAMUR202106012A20X202CAR">#REF!</definedName>
    <definedName name="HAMUR20210603825A20X202CAR" localSheetId="0">#REF!</definedName>
    <definedName name="HAMUR20210603825A20X202CAR">#REF!</definedName>
    <definedName name="HAMUR202106038A20X202CAR" localSheetId="0">#REF!</definedName>
    <definedName name="HAMUR202106038A20X202CAR">#REF!</definedName>
    <definedName name="HAMUR20240401225A10X102CAR" localSheetId="0">#REF!</definedName>
    <definedName name="HAMUR20240401225A10X102CAR">#REF!</definedName>
    <definedName name="HAMUR20240401225A20X202CAR" localSheetId="0">#REF!</definedName>
    <definedName name="HAMUR20240401225A20X202CAR">#REF!</definedName>
    <definedName name="HAMUR202404012A10X102CAR" localSheetId="0">#REF!</definedName>
    <definedName name="HAMUR202404012A10X102CAR">#REF!</definedName>
    <definedName name="HAMUR202404012A20X202CAR" localSheetId="0">#REF!</definedName>
    <definedName name="HAMUR202404012A20X202CAR">#REF!</definedName>
    <definedName name="HAMUR20240601225A10X102CAR" localSheetId="0">#REF!</definedName>
    <definedName name="HAMUR20240601225A10X102CAR">#REF!</definedName>
    <definedName name="HAMUR20240601225A20X202CAR" localSheetId="0">#REF!</definedName>
    <definedName name="HAMUR20240601225A20X202CAR">#REF!</definedName>
    <definedName name="HAMUR202406012A10X102CAR" localSheetId="0">#REF!</definedName>
    <definedName name="HAMUR202406012A10X102CAR">#REF!</definedName>
    <definedName name="HAMUR202406012A20X202CAR" localSheetId="0">#REF!</definedName>
    <definedName name="HAMUR202406012A20X202CAR">#REF!</definedName>
    <definedName name="HAPISO38A20AD124ESP10" localSheetId="0">#REF!</definedName>
    <definedName name="HAPISO38A20AD124ESP10">#REF!</definedName>
    <definedName name="HAPISO38A20AD124ESP12" localSheetId="0">#REF!</definedName>
    <definedName name="HAPISO38A20AD124ESP12">#REF!</definedName>
    <definedName name="HAPISO38A20AD124ESP15" localSheetId="0">#REF!</definedName>
    <definedName name="HAPISO38A20AD124ESP15">#REF!</definedName>
    <definedName name="HAPISO38A20AD124ESP20" localSheetId="0">#REF!</definedName>
    <definedName name="HAPISO38A20AD124ESP20">#REF!</definedName>
    <definedName name="HAPISO38A20AD140ESP10" localSheetId="0">#REF!</definedName>
    <definedName name="HAPISO38A20AD140ESP10">#REF!</definedName>
    <definedName name="HAPISO38A20AD140ESP12" localSheetId="0">#REF!</definedName>
    <definedName name="HAPISO38A20AD140ESP12">#REF!</definedName>
    <definedName name="HAPISO38A20AD140ESP15" localSheetId="0">#REF!</definedName>
    <definedName name="HAPISO38A20AD140ESP15">#REF!</definedName>
    <definedName name="HAPISO38A20AD140ESP20" localSheetId="0">#REF!</definedName>
    <definedName name="HAPISO38A20AD140ESP20">#REF!</definedName>
    <definedName name="HAPISO38A20AD180ESP10" localSheetId="0">#REF!</definedName>
    <definedName name="HAPISO38A20AD180ESP10">#REF!</definedName>
    <definedName name="HAPISO38A20AD180ESP12" localSheetId="0">#REF!</definedName>
    <definedName name="HAPISO38A20AD180ESP12">#REF!</definedName>
    <definedName name="HAPISO38A20AD180ESP15" localSheetId="0">#REF!</definedName>
    <definedName name="HAPISO38A20AD180ESP15">#REF!</definedName>
    <definedName name="HAPISO38A20AD180ESP20" localSheetId="0">#REF!</definedName>
    <definedName name="HAPISO38A20AD180ESP20">#REF!</definedName>
    <definedName name="HAPISO38A20AD210ESP10" localSheetId="0">#REF!</definedName>
    <definedName name="HAPISO38A20AD210ESP10">#REF!</definedName>
    <definedName name="HAPISO38A20AD210ESP12" localSheetId="0">#REF!</definedName>
    <definedName name="HAPISO38A20AD210ESP12">#REF!</definedName>
    <definedName name="HAPISO38A20AD210ESP15" localSheetId="0">#REF!</definedName>
    <definedName name="HAPISO38A20AD210ESP15">#REF!</definedName>
    <definedName name="HAPISO38A20AD210ESP20" localSheetId="0">#REF!</definedName>
    <definedName name="HAPISO38A20AD210ESP20">#REF!</definedName>
    <definedName name="HARAMPA12124401225A2038A20LIGWIN" localSheetId="0">#REF!</definedName>
    <definedName name="HARAMPA12124401225A2038A20LIGWIN">#REF!</definedName>
    <definedName name="HARAMPA12124401225A2038A20MANO" localSheetId="0">#REF!</definedName>
    <definedName name="HARAMPA12124401225A2038A20MANO">#REF!</definedName>
    <definedName name="HARAMPA121244012A2038A20LIGWIN" localSheetId="0">#REF!</definedName>
    <definedName name="HARAMPA121244012A2038A20LIGWIN">#REF!</definedName>
    <definedName name="HARAMPA121244012A2038A20MANO" localSheetId="0">#REF!</definedName>
    <definedName name="HARAMPA121244012A2038A20MANO">#REF!</definedName>
    <definedName name="HARAMPA12124601225A2038A20LIGWIN" localSheetId="0">#REF!</definedName>
    <definedName name="HARAMPA12124601225A2038A20LIGWIN">#REF!</definedName>
    <definedName name="HARAMPA12124601225A2038A20MANO" localSheetId="0">#REF!</definedName>
    <definedName name="HARAMPA12124601225A2038A20MANO">#REF!</definedName>
    <definedName name="HARAMPA121246012A2038A20LIGWIN" localSheetId="0">#REF!</definedName>
    <definedName name="HARAMPA121246012A2038A20LIGWIN">#REF!</definedName>
    <definedName name="HARAMPA121246012A2038A20MANO" localSheetId="0">#REF!</definedName>
    <definedName name="HARAMPA121246012A2038A20MANO">#REF!</definedName>
    <definedName name="HARAMPA12180401225A2038A20" localSheetId="0">#REF!</definedName>
    <definedName name="HARAMPA12180401225A2038A20">#REF!</definedName>
    <definedName name="HARAMPA121804012A2038A20" localSheetId="0">#REF!</definedName>
    <definedName name="HARAMPA121804012A2038A20">#REF!</definedName>
    <definedName name="HARAMPA12180601225A2038A20" localSheetId="0">#REF!</definedName>
    <definedName name="HARAMPA12180601225A2038A20">#REF!</definedName>
    <definedName name="HARAMPA121806012A2038A20" localSheetId="0">#REF!</definedName>
    <definedName name="HARAMPA121806012A2038A20">#REF!</definedName>
    <definedName name="HARAMPA12210401225A2038A20" localSheetId="0">#REF!</definedName>
    <definedName name="HARAMPA12210401225A2038A20">#REF!</definedName>
    <definedName name="HARAMPA122104012A2038A20" localSheetId="0">#REF!</definedName>
    <definedName name="HARAMPA122104012A2038A20">#REF!</definedName>
    <definedName name="HARAMPA12210601225A2038A20" localSheetId="0">#REF!</definedName>
    <definedName name="HARAMPA12210601225A2038A20">#REF!</definedName>
    <definedName name="HARAMPA122106012A2038A20" localSheetId="0">#REF!</definedName>
    <definedName name="HARAMPA122106012A2038A20">#REF!</definedName>
    <definedName name="HARAMPA12240401225A2038A20" localSheetId="0">#REF!</definedName>
    <definedName name="HARAMPA12240401225A2038A20">#REF!</definedName>
    <definedName name="HARAMPA122404012A2038A20" localSheetId="0">#REF!</definedName>
    <definedName name="HARAMPA122404012A2038A20">#REF!</definedName>
    <definedName name="HARAMPA12240601225A2038A20" localSheetId="0">#REF!</definedName>
    <definedName name="HARAMPA12240601225A2038A20">#REF!</definedName>
    <definedName name="HARAMPA122406012A2038A20" localSheetId="0">#REF!</definedName>
    <definedName name="HARAMPA122406012A2038A20">#REF!</definedName>
    <definedName name="HAVA15201244043814A20LIG" localSheetId="0">#REF!</definedName>
    <definedName name="HAVA15201244043814A20LIG">#REF!</definedName>
    <definedName name="HAVA15201244043814A20MANO" localSheetId="0">#REF!</definedName>
    <definedName name="HAVA15201244043814A20MANO">#REF!</definedName>
    <definedName name="HAVA20201244043838A20LIG" localSheetId="0">#REF!</definedName>
    <definedName name="HAVA20201244043838A20LIG">#REF!</definedName>
    <definedName name="HAVA20201244043838A20MANO" localSheetId="0">#REF!</definedName>
    <definedName name="HAVA20201244043838A20MANO">#REF!</definedName>
    <definedName name="HAVIGA20401244033423838A20LIGWIN" localSheetId="0">#REF!</definedName>
    <definedName name="HAVIGA20401244033423838A20LIGWIN">#REF!</definedName>
    <definedName name="HAVIGA20401246033423838A20LIGWIN" localSheetId="0">#REF!</definedName>
    <definedName name="HAVIGA20401246033423838A20LIGWIN">#REF!</definedName>
    <definedName name="HAVIGA20401804033423838A20" localSheetId="0">#REF!</definedName>
    <definedName name="HAVIGA20401804033423838A20">#REF!</definedName>
    <definedName name="HAVIGA20401804033423838A20POR" localSheetId="0">#REF!</definedName>
    <definedName name="HAVIGA20401804033423838A20POR">#REF!</definedName>
    <definedName name="HAVIGA20401806033423838A20" localSheetId="0">#REF!</definedName>
    <definedName name="HAVIGA20401806033423838A20">#REF!</definedName>
    <definedName name="HAVIGA20401806033423838A20POR" localSheetId="0">#REF!</definedName>
    <definedName name="HAVIGA20401806033423838A20POR">#REF!</definedName>
    <definedName name="HAVIGA20402104033423838A20" localSheetId="0">#REF!</definedName>
    <definedName name="HAVIGA20402104033423838A20">#REF!</definedName>
    <definedName name="HAVIGA20402104033423838A20POR" localSheetId="0">#REF!</definedName>
    <definedName name="HAVIGA20402104033423838A20POR">#REF!</definedName>
    <definedName name="HAVIGA20402106033423838A20" localSheetId="0">#REF!</definedName>
    <definedName name="HAVIGA20402106033423838A20">#REF!</definedName>
    <definedName name="HAVIGA20402106033423838A20POR" localSheetId="0">#REF!</definedName>
    <definedName name="HAVIGA20402106033423838A20POR">#REF!</definedName>
    <definedName name="HAVIGA20402404033423838A20" localSheetId="0">#REF!</definedName>
    <definedName name="HAVIGA20402404033423838A20">#REF!</definedName>
    <definedName name="HAVIGA20402404033423838A20POR" localSheetId="0">#REF!</definedName>
    <definedName name="HAVIGA20402404033423838A20POR">#REF!</definedName>
    <definedName name="HAVIGA20402406033423838A20" localSheetId="0">#REF!</definedName>
    <definedName name="HAVIGA20402406033423838A20">#REF!</definedName>
    <definedName name="HAVIGA20402406033423838A20POR" localSheetId="0">#REF!</definedName>
    <definedName name="HAVIGA20402406033423838A20POR">#REF!</definedName>
    <definedName name="HAVIGA25501244043423838A25LIGWIN" localSheetId="0">#REF!</definedName>
    <definedName name="HAVIGA25501244043423838A25LIGWIN">#REF!</definedName>
    <definedName name="HAVIGA25501246043423838A25LIGWIN" localSheetId="0">#REF!</definedName>
    <definedName name="HAVIGA25501246043423838A25LIGWIN">#REF!</definedName>
    <definedName name="HAVIGA25501804043423838A25" localSheetId="0">#REF!</definedName>
    <definedName name="HAVIGA25501804043423838A25">#REF!</definedName>
    <definedName name="HAVIGA25501804043423838A25POR" localSheetId="0">#REF!</definedName>
    <definedName name="HAVIGA25501804043423838A25POR">#REF!</definedName>
    <definedName name="HAVIGA25501806043423838A25" localSheetId="0">#REF!</definedName>
    <definedName name="HAVIGA25501806043423838A25">#REF!</definedName>
    <definedName name="HAVIGA25501806043423838A25POR" localSheetId="0">#REF!</definedName>
    <definedName name="HAVIGA25501806043423838A25POR">#REF!</definedName>
    <definedName name="HAVIGA25502104043423838A25" localSheetId="0">#REF!</definedName>
    <definedName name="HAVIGA25502104043423838A25">#REF!</definedName>
    <definedName name="HAVIGA25502104043423838A25POR" localSheetId="0">#REF!</definedName>
    <definedName name="HAVIGA25502104043423838A25POR">#REF!</definedName>
    <definedName name="HAVIGA25502106043423838A25" localSheetId="0">#REF!</definedName>
    <definedName name="HAVIGA25502106043423838A25">#REF!</definedName>
    <definedName name="HAVIGA25502106043423838A25POR" localSheetId="0">#REF!</definedName>
    <definedName name="HAVIGA25502106043423838A25POR">#REF!</definedName>
    <definedName name="HAVIGA25502404043423838A25" localSheetId="0">#REF!</definedName>
    <definedName name="HAVIGA25502404043423838A25">#REF!</definedName>
    <definedName name="HAVIGA25502404043423838A25POR" localSheetId="0">#REF!</definedName>
    <definedName name="HAVIGA25502404043423838A25POR">#REF!</definedName>
    <definedName name="HAVIGA25502406043423838A25" localSheetId="0">#REF!</definedName>
    <definedName name="HAVIGA25502406043423838A25">#REF!</definedName>
    <definedName name="HAVIGA25502406043423838A25POR" localSheetId="0">#REF!</definedName>
    <definedName name="HAVIGA25502406043423838A25POR">#REF!</definedName>
    <definedName name="HAVIGA3060124404123838A25LIGWIN" localSheetId="0">#REF!</definedName>
    <definedName name="HAVIGA3060124404123838A25LIGWIN">#REF!</definedName>
    <definedName name="HAVIGA3060124604123838A25LIGWIN" localSheetId="0">#REF!</definedName>
    <definedName name="HAVIGA3060124604123838A25LIGWIN">#REF!</definedName>
    <definedName name="HAVIGA3060180404123838A25" localSheetId="0">#REF!</definedName>
    <definedName name="HAVIGA3060180404123838A25">#REF!</definedName>
    <definedName name="HAVIGA3060180404123838A25POR" localSheetId="0">#REF!</definedName>
    <definedName name="HAVIGA3060180404123838A25POR">#REF!</definedName>
    <definedName name="HAVIGA3060180604123838A25" localSheetId="0">#REF!</definedName>
    <definedName name="HAVIGA3060180604123838A25">#REF!</definedName>
    <definedName name="HAVIGA3060180604123838A25POR" localSheetId="0">#REF!</definedName>
    <definedName name="HAVIGA3060180604123838A25POR">#REF!</definedName>
    <definedName name="HAVIGA3060210404123838A25" localSheetId="0">#REF!</definedName>
    <definedName name="HAVIGA3060210404123838A25">#REF!</definedName>
    <definedName name="HAVIGA3060210404123838A25POR" localSheetId="0">#REF!</definedName>
    <definedName name="HAVIGA3060210404123838A25POR">#REF!</definedName>
    <definedName name="HAVIGA3060210604123838A25" localSheetId="0">#REF!</definedName>
    <definedName name="HAVIGA3060210604123838A25">#REF!</definedName>
    <definedName name="HAVIGA3060210604123838A25POR" localSheetId="0">#REF!</definedName>
    <definedName name="HAVIGA3060210604123838A25POR">#REF!</definedName>
    <definedName name="HAVIGA3060240404123838A25" localSheetId="0">#REF!</definedName>
    <definedName name="HAVIGA3060240404123838A25">#REF!</definedName>
    <definedName name="HAVIGA3060240404123838A25POR" localSheetId="0">#REF!</definedName>
    <definedName name="HAVIGA3060240404123838A25POR">#REF!</definedName>
    <definedName name="HAVIGA3060240604123838A25" localSheetId="0">#REF!</definedName>
    <definedName name="HAVIGA3060240604123838A25">#REF!</definedName>
    <definedName name="HAVIGA3060240604123838A25POR" localSheetId="0">#REF!</definedName>
    <definedName name="HAVIGA3060240604123838A25POR">#REF!</definedName>
    <definedName name="HAVIGA408012440512122538A25LIGWIN" localSheetId="0">#REF!</definedName>
    <definedName name="HAVIGA408012440512122538A25LIGWIN">#REF!</definedName>
    <definedName name="HAVIGA4080124405121238A25LIGWIN" localSheetId="0">#REF!</definedName>
    <definedName name="HAVIGA4080124405121238A25LIGWIN">#REF!</definedName>
    <definedName name="HAVIGA4080124605121238A25LIGWIN" localSheetId="0">#REF!</definedName>
    <definedName name="HAVIGA4080124605121238A25LIGWIN">#REF!</definedName>
    <definedName name="HAVIGA4080180405121238A25" localSheetId="0">#REF!</definedName>
    <definedName name="HAVIGA4080180405121238A25">#REF!</definedName>
    <definedName name="HAVIGA4080180405121238A25POR" localSheetId="0">#REF!</definedName>
    <definedName name="HAVIGA4080180405121238A25POR">#REF!</definedName>
    <definedName name="HAVIGA408018060512122538A25" localSheetId="0">#REF!</definedName>
    <definedName name="HAVIGA408018060512122538A25">#REF!</definedName>
    <definedName name="HAVIGA408018060512122538A25POR" localSheetId="0">#REF!</definedName>
    <definedName name="HAVIGA408018060512122538A25POR">#REF!</definedName>
    <definedName name="HAVIGA4080180605121238A25" localSheetId="0">#REF!</definedName>
    <definedName name="HAVIGA4080180605121238A25">#REF!</definedName>
    <definedName name="HAVIGA4080180605121238A25POR" localSheetId="0">#REF!</definedName>
    <definedName name="HAVIGA4080180605121238A25POR">#REF!</definedName>
    <definedName name="HAVIGA4080210405121238A25" localSheetId="0">#REF!</definedName>
    <definedName name="HAVIGA4080210405121238A25">#REF!</definedName>
    <definedName name="HAVIGA4080210405121238A25por" localSheetId="0">#REF!</definedName>
    <definedName name="HAVIGA4080210405121238A25por">#REF!</definedName>
    <definedName name="HAVIGA408021060512122538A25" localSheetId="0">#REF!</definedName>
    <definedName name="HAVIGA408021060512122538A25">#REF!</definedName>
    <definedName name="HAVIGA408021060512122538A25POR" localSheetId="0">#REF!</definedName>
    <definedName name="HAVIGA408021060512122538A25POR">#REF!</definedName>
    <definedName name="HAVIGA4080210605121238A25" localSheetId="0">#REF!</definedName>
    <definedName name="HAVIGA4080210605121238A25">#REF!</definedName>
    <definedName name="HAVIGA4080210605121238A25POR" localSheetId="0">#REF!</definedName>
    <definedName name="HAVIGA4080210605121238A25POR">#REF!</definedName>
    <definedName name="HAVIGA4080240405121238A25" localSheetId="0">#REF!</definedName>
    <definedName name="HAVIGA4080240405121238A25">#REF!</definedName>
    <definedName name="HAVIGA4080240405121238A25POR" localSheetId="0">#REF!</definedName>
    <definedName name="HAVIGA4080240405121238A25POR">#REF!</definedName>
    <definedName name="HAVIGA408024060512122538A25" localSheetId="0">#REF!</definedName>
    <definedName name="HAVIGA408024060512122538A25">#REF!</definedName>
    <definedName name="HAVIGA408024060512122538A25PORT" localSheetId="0">#REF!</definedName>
    <definedName name="HAVIGA408024060512122538A25PORT">#REF!</definedName>
    <definedName name="HAVIGA4080240605121238A25" localSheetId="0">#REF!</definedName>
    <definedName name="HAVIGA4080240605121238A25">#REF!</definedName>
    <definedName name="HAVIGA4080240605121238A25POR" localSheetId="0">#REF!</definedName>
    <definedName name="HAVIGA4080240605121238A25POR">#REF!</definedName>
    <definedName name="HAVUE4010124402383825A20LIGWIN" localSheetId="0">#REF!</definedName>
    <definedName name="HAVUE4010124402383825A20LIGWIN">#REF!</definedName>
    <definedName name="HAVUE40101244023838A20LIGWIN" localSheetId="0">#REF!</definedName>
    <definedName name="HAVUE40101244023838A20LIGWIN">#REF!</definedName>
    <definedName name="HAVUE4010124602383825A20LIGWIN" localSheetId="0">#REF!</definedName>
    <definedName name="HAVUE4010124602383825A20LIGWIN">#REF!</definedName>
    <definedName name="HAVUE40101246023838A20LIGWIN" localSheetId="0">#REF!</definedName>
    <definedName name="HAVUE40101246023838A20LIGWIN">#REF!</definedName>
    <definedName name="HAVUE4010180402383825A20" localSheetId="0">#REF!</definedName>
    <definedName name="HAVUE4010180402383825A20">#REF!</definedName>
    <definedName name="HAVUE40101804023838A20" localSheetId="0">#REF!</definedName>
    <definedName name="HAVUE40101804023838A20">#REF!</definedName>
    <definedName name="HAVUE40101806023838A20" localSheetId="0">#REF!</definedName>
    <definedName name="HAVUE40101806023838A20">#REF!</definedName>
    <definedName name="HAVUE4012124402383825A20LIGWIN" localSheetId="0">#REF!</definedName>
    <definedName name="HAVUE4012124402383825A20LIGWIN">#REF!</definedName>
    <definedName name="HAVUE40121244023838A20LIGWIN" localSheetId="0">#REF!</definedName>
    <definedName name="HAVUE40121244023838A20LIGWIN">#REF!</definedName>
    <definedName name="HAVUE4012124602383825A20LIGWIN" localSheetId="0">#REF!</definedName>
    <definedName name="HAVUE4012124602383825A20LIGWIN">#REF!</definedName>
    <definedName name="HAVUE40121246023838A20LIGWIN" localSheetId="0">#REF!</definedName>
    <definedName name="HAVUE40121246023838A20LIGWIN">#REF!</definedName>
    <definedName name="HAVUE4012180402383825A20" localSheetId="0">#REF!</definedName>
    <definedName name="HAVUE4012180402383825A20">#REF!</definedName>
    <definedName name="HAVUE40121804023838A20" localSheetId="0">#REF!</definedName>
    <definedName name="HAVUE40121804023838A20">#REF!</definedName>
    <definedName name="HAVUE4012180602383825A20" localSheetId="0">#REF!</definedName>
    <definedName name="HAVUE4012180602383825A20">#REF!</definedName>
    <definedName name="HAVUE40121806023838A20" localSheetId="0">#REF!</definedName>
    <definedName name="HAVUE40121806023838A20">#REF!</definedName>
    <definedName name="HAZCH301354081225C634ADLIG" localSheetId="0">#REF!</definedName>
    <definedName name="HAZCH301354081225C634ADLIG">#REF!</definedName>
    <definedName name="HAZCH3013540812C634ADLIG" localSheetId="0">#REF!</definedName>
    <definedName name="HAZCH3013540812C634ADLIG">#REF!</definedName>
    <definedName name="HAZCH301356081225C634ADLIG" localSheetId="0">#REF!</definedName>
    <definedName name="HAZCH301356081225C634ADLIG">#REF!</definedName>
    <definedName name="HAZCH3013560812C634ADLIG" localSheetId="0">#REF!</definedName>
    <definedName name="HAZCH3013560812C634ADLIG">#REF!</definedName>
    <definedName name="HAZCH301404081225C634AD" localSheetId="0">#REF!</definedName>
    <definedName name="HAZCH301404081225C634AD">#REF!</definedName>
    <definedName name="HAZCH3014040812C634AD" localSheetId="0">#REF!</definedName>
    <definedName name="HAZCH3014040812C634AD">#REF!</definedName>
    <definedName name="HAZCH301406081225C634AD" localSheetId="0">#REF!</definedName>
    <definedName name="HAZCH301406081225C634AD">#REF!</definedName>
    <definedName name="HAZCH3014060812C634AD" localSheetId="0">#REF!</definedName>
    <definedName name="HAZCH3014060812C634AD">#REF!</definedName>
    <definedName name="HAZCH301804081225C634AD" localSheetId="0">#REF!</definedName>
    <definedName name="HAZCH301804081225C634AD">#REF!</definedName>
    <definedName name="HAZCH3018040812C634AD" localSheetId="0">#REF!</definedName>
    <definedName name="HAZCH3018040812C634AD">#REF!</definedName>
    <definedName name="HAZCH301806081225C634AD" localSheetId="0">#REF!</definedName>
    <definedName name="HAZCH301806081225C634AD">#REF!</definedName>
    <definedName name="HAZCH3018060812C634AD" localSheetId="0">#REF!</definedName>
    <definedName name="HAZCH3018060812C634AD">#REF!</definedName>
    <definedName name="HAZCH302104081225C634AD" localSheetId="0">#REF!</definedName>
    <definedName name="HAZCH302104081225C634AD">#REF!</definedName>
    <definedName name="HAZCH3021040812C634AD" localSheetId="0">#REF!</definedName>
    <definedName name="HAZCH3021040812C634AD">#REF!</definedName>
    <definedName name="HAZCH302106081225C634AD" localSheetId="0">#REF!</definedName>
    <definedName name="HAZCH302106081225C634AD">#REF!</definedName>
    <definedName name="HAZCH3021060812C634AD" localSheetId="0">#REF!</definedName>
    <definedName name="HAZCH3021060812C634AD">#REF!</definedName>
    <definedName name="HAZCH302404081225C634AD" localSheetId="0">#REF!</definedName>
    <definedName name="HAZCH302404081225C634AD">#REF!</definedName>
    <definedName name="HAZCH3024040812C634AD" localSheetId="0">#REF!</definedName>
    <definedName name="HAZCH3024040812C634AD">#REF!</definedName>
    <definedName name="HAZCH302406081225C634AD" localSheetId="0">#REF!</definedName>
    <definedName name="HAZCH302406081225C634AD">#REF!</definedName>
    <definedName name="HAZCH3024060812C634AD" localSheetId="0">#REF!</definedName>
    <definedName name="HAZCH3024060812C634AD">#REF!</definedName>
    <definedName name="HAZCH35180401225A15ADC18342CAM" localSheetId="0">#REF!</definedName>
    <definedName name="HAZCH35180401225A15ADC18342CAM">#REF!</definedName>
    <definedName name="HAZCH351804012A15ADC18342CAM" localSheetId="0">#REF!</definedName>
    <definedName name="HAZCH351804012A15ADC18342CAM">#REF!</definedName>
    <definedName name="HAZCH35180601225A15ADC18342CAM" localSheetId="0">#REF!</definedName>
    <definedName name="HAZCH35180601225A15ADC18342CAM">#REF!</definedName>
    <definedName name="HAZCH351806012A15ADC18342CAM" localSheetId="0">#REF!</definedName>
    <definedName name="HAZCH351806012A15ADC18342CAM">#REF!</definedName>
    <definedName name="HAZCH35210401225A15ADC18342CAM" localSheetId="0">#REF!</definedName>
    <definedName name="HAZCH35210401225A15ADC18342CAM">#REF!</definedName>
    <definedName name="HAZCH352104012A15ADC18342CAM" localSheetId="0">#REF!</definedName>
    <definedName name="HAZCH352104012A15ADC18342CAM">#REF!</definedName>
    <definedName name="HAZCH35210601225A15ADC18342CAM" localSheetId="0">#REF!</definedName>
    <definedName name="HAZCH35210601225A15ADC18342CAM">#REF!</definedName>
    <definedName name="HAZCH352106012A15ADC18342CAM" localSheetId="0">#REF!</definedName>
    <definedName name="HAZCH352106012A15ADC18342CAM">#REF!</definedName>
    <definedName name="HAZCH35240401225A15ADC18342CAM" localSheetId="0">#REF!</definedName>
    <definedName name="HAZCH35240401225A15ADC18342CAM">#REF!</definedName>
    <definedName name="HAZCH352404012A15ADC18342CAM" localSheetId="0">#REF!</definedName>
    <definedName name="HAZCH352404012A15ADC18342CAM">#REF!</definedName>
    <definedName name="HAZCH35240601225A15ADC18342CAM" localSheetId="0">#REF!</definedName>
    <definedName name="HAZCH35240601225A15ADC18342CAM">#REF!</definedName>
    <definedName name="HAZCH352406012A15ADC18342CAM" localSheetId="0">#REF!</definedName>
    <definedName name="HAZCH352406012A15ADC18342CAM">#REF!</definedName>
    <definedName name="HAZCH4013540812C634ADLIG" localSheetId="0">#REF!</definedName>
    <definedName name="HAZCH4013540812C634ADLIG">#REF!</definedName>
    <definedName name="HAZCH4013560812C634ADLIG" localSheetId="0">#REF!</definedName>
    <definedName name="HAZCH4013560812C634ADLIG">#REF!</definedName>
    <definedName name="HAZCH401404081225C634AD" localSheetId="0">#REF!</definedName>
    <definedName name="HAZCH401404081225C634AD">#REF!</definedName>
    <definedName name="HAZCH4014040812C634AD" localSheetId="0">#REF!</definedName>
    <definedName name="HAZCH4014040812C634AD">#REF!</definedName>
    <definedName name="HAZCH401804081225C634AD" localSheetId="0">#REF!</definedName>
    <definedName name="HAZCH401804081225C634AD">#REF!</definedName>
    <definedName name="HAZCH4018040812C634AD" localSheetId="0">#REF!</definedName>
    <definedName name="HAZCH4018040812C634AD">#REF!</definedName>
    <definedName name="HAZCH402104081225C634AD" localSheetId="0">#REF!</definedName>
    <definedName name="HAZCH402104081225C634AD">#REF!</definedName>
    <definedName name="HAZCH4021040812C634AD" localSheetId="0">#REF!</definedName>
    <definedName name="HAZCH4021040812C634AD">#REF!</definedName>
    <definedName name="HAZCH402404081225C634AD" localSheetId="0">#REF!</definedName>
    <definedName name="HAZCH402404081225C634AD">#REF!</definedName>
    <definedName name="HAZCH4024040812C634AD" localSheetId="0">#REF!</definedName>
    <definedName name="HAZCH4024040812C634AD">#REF!</definedName>
    <definedName name="HAZCH402406081225C634AD" localSheetId="0">#REF!</definedName>
    <definedName name="HAZCH402406081225C634AD">#REF!</definedName>
    <definedName name="HAZCH4024060812C634AD" localSheetId="0">#REF!</definedName>
    <definedName name="HAZCH4024060812C634AD">#REF!</definedName>
    <definedName name="HAZCH601356081225C634ADLIG" localSheetId="0">#REF!</definedName>
    <definedName name="HAZCH601356081225C634ADLIG">#REF!</definedName>
    <definedName name="HAZCH6013560812C634ADLIG" localSheetId="0">#REF!</definedName>
    <definedName name="HAZCH6013560812C634ADLIG">#REF!</definedName>
    <definedName name="HAZCH601406081225C634AD" localSheetId="0">#REF!</definedName>
    <definedName name="HAZCH601406081225C634AD">#REF!</definedName>
    <definedName name="HAZCH6014060812C634AD" localSheetId="0">#REF!</definedName>
    <definedName name="HAZCH6014060812C634AD">#REF!</definedName>
    <definedName name="HAZCH601806081225C634AD" localSheetId="0">#REF!</definedName>
    <definedName name="HAZCH601806081225C634AD">#REF!</definedName>
    <definedName name="HAZCH6018060812C634AD" localSheetId="0">#REF!</definedName>
    <definedName name="HAZCH6018060812C634AD">#REF!</definedName>
    <definedName name="HAZCH602106081225C634AD" localSheetId="0">#REF!</definedName>
    <definedName name="HAZCH602106081225C634AD">#REF!</definedName>
    <definedName name="HAZCH6021060812C634AD" localSheetId="0">#REF!</definedName>
    <definedName name="HAZCH6021060812C634AD">#REF!</definedName>
    <definedName name="HAZM201512423838A30LIG" localSheetId="0">#REF!</definedName>
    <definedName name="HAZM201512423838A30LIG">#REF!</definedName>
    <definedName name="HAZM301512423838A30LIG" localSheetId="0">#REF!</definedName>
    <definedName name="HAZM301512423838A30LIG">#REF!</definedName>
    <definedName name="HAZM302012423838A25LIG" localSheetId="0">#REF!</definedName>
    <definedName name="HAZM302012423838A25LIG">#REF!</definedName>
    <definedName name="HAZM302013523838A25LIG" localSheetId="0">#REF!</definedName>
    <definedName name="HAZM302013523838A25LIG">#REF!</definedName>
    <definedName name="HAZM302014023838A25" localSheetId="0">#REF!</definedName>
    <definedName name="HAZM302014023838A25">#REF!</definedName>
    <definedName name="HAZM30X20180" localSheetId="0">#REF!</definedName>
    <definedName name="HAZM30X20180">#REF!</definedName>
    <definedName name="HAZM401512423838A30LIG" localSheetId="0">#REF!</definedName>
    <definedName name="HAZM401512423838A30LIG">#REF!</definedName>
    <definedName name="HAZM452012433838A25LIG" localSheetId="0">#REF!</definedName>
    <definedName name="HAZM452012433838A25LIG">#REF!</definedName>
    <definedName name="HAZM452013533838A25LIG" localSheetId="0">#REF!</definedName>
    <definedName name="HAZM452013533838A25LIG">#REF!</definedName>
    <definedName name="HAZM452014033838A25" localSheetId="0">#REF!</definedName>
    <definedName name="HAZM452014033838A25">#REF!</definedName>
    <definedName name="HAZM452018033838A25" localSheetId="0">#REF!</definedName>
    <definedName name="HAZM452018033838A25">#REF!</definedName>
    <definedName name="HAZM452512433838A25LIG" localSheetId="0">#REF!</definedName>
    <definedName name="HAZM452512433838A25LIG">#REF!</definedName>
    <definedName name="HAZM452513533838A25LIG" localSheetId="0">#REF!</definedName>
    <definedName name="HAZM452513533838A25LIG">#REF!</definedName>
    <definedName name="HAZM452514033838A25" localSheetId="0">#REF!</definedName>
    <definedName name="HAZM452514033838A25">#REF!</definedName>
    <definedName name="HAZM452521033838A25" localSheetId="0">#REF!</definedName>
    <definedName name="HAZM452521033838A25">#REF!</definedName>
    <definedName name="HAZM452524033838A25" localSheetId="0">#REF!</definedName>
    <definedName name="HAZM452524033838A25">#REF!</definedName>
    <definedName name="HAZM45X25180" localSheetId="0">#REF!</definedName>
    <definedName name="HAZM45X25180">#REF!</definedName>
    <definedName name="HAZM602512433838A25LIG" localSheetId="0">#REF!</definedName>
    <definedName name="HAZM602512433838A25LIG">#REF!</definedName>
    <definedName name="HAZM602513533838A25LIG" localSheetId="0">#REF!</definedName>
    <definedName name="HAZM602513533838A25LIG">#REF!</definedName>
    <definedName name="HAZM602514033838A25" localSheetId="0">#REF!</definedName>
    <definedName name="HAZM602514033838A25">#REF!</definedName>
    <definedName name="HAZM602521033838A25" localSheetId="0">#REF!</definedName>
    <definedName name="HAZM602521033838A25">#REF!</definedName>
    <definedName name="HAZM602524033838A25" localSheetId="0">#REF!</definedName>
    <definedName name="HAZM602524033838A25">#REF!</definedName>
    <definedName name="HAZM60X25180" localSheetId="0">#REF!</definedName>
    <definedName name="HAZM60X25180">#REF!</definedName>
    <definedName name="hbi" localSheetId="0">#REF!</definedName>
    <definedName name="hbi">#REF!</definedName>
    <definedName name="hbii" localSheetId="0">#REF!</definedName>
    <definedName name="hbii">#REF!</definedName>
    <definedName name="hbiii" localSheetId="0">#REF!</definedName>
    <definedName name="hbiii">#REF!</definedName>
    <definedName name="hbiiii" localSheetId="0">#REF!</definedName>
    <definedName name="hbiiii">#REF!</definedName>
    <definedName name="hci" localSheetId="0">#REF!</definedName>
    <definedName name="hci">#REF!</definedName>
    <definedName name="hcii" localSheetId="0">#REF!</definedName>
    <definedName name="hcii">#REF!</definedName>
    <definedName name="hciii" localSheetId="0">#REF!</definedName>
    <definedName name="hciii">#REF!</definedName>
    <definedName name="hciiii" localSheetId="0">#REF!</definedName>
    <definedName name="hciiii">#REF!</definedName>
    <definedName name="hcpi" localSheetId="0">#REF!</definedName>
    <definedName name="hcpi">#REF!</definedName>
    <definedName name="hcpii" localSheetId="0">#REF!</definedName>
    <definedName name="hcpii">#REF!</definedName>
    <definedName name="hcpiii" localSheetId="0">#REF!</definedName>
    <definedName name="hcpiii">#REF!</definedName>
    <definedName name="hcpiiii" localSheetId="0">#REF!</definedName>
    <definedName name="hcpiiii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ERRERIA" localSheetId="0">#REF!</definedName>
    <definedName name="HERRERIA">#REF!</definedName>
    <definedName name="HGON100">[61]Mezcla!$G$81</definedName>
    <definedName name="HGON140">[61]Mezcla!$G$106</definedName>
    <definedName name="HGON180">[61]Mezcla!$G$131</definedName>
    <definedName name="HGON210">[61]Mezcla!$G$156</definedName>
    <definedName name="HidrofugoSXPEL.32oz" localSheetId="0">#REF!</definedName>
    <definedName name="HidrofugoSXPEL.32oz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INCA_3">"$#REF!.$#REF!$#REF!"</definedName>
    <definedName name="Hinca_de_Pilotes_3">#N/A</definedName>
    <definedName name="HINCADEPILOTES_3">#N/A</definedName>
    <definedName name="HINDUSTRIAL100">[8]insumo!$D$33</definedName>
    <definedName name="HINDUSTRIAL210">[3]insumo!$D$36</definedName>
    <definedName name="hligadora" localSheetId="0">#REF!</definedName>
    <definedName name="hligadora">#REF!</definedName>
    <definedName name="HOJASEGUETA" localSheetId="0">#REF!</definedName>
    <definedName name="HOJASEGUETA">#REF!</definedName>
    <definedName name="HORACIO_3">"$#REF!.$L$66:$W$66"</definedName>
    <definedName name="horind100" localSheetId="0">[8]insumo!#REF!</definedName>
    <definedName name="horind100">[8]insumo!#REF!</definedName>
    <definedName name="horind140" localSheetId="0">[8]insumo!#REF!</definedName>
    <definedName name="horind140">[8]insumo!#REF!</definedName>
    <definedName name="horind180" localSheetId="0">[8]insumo!#REF!</definedName>
    <definedName name="horind180">[8]insumo!#REF!</definedName>
    <definedName name="horind210" localSheetId="0">[8]insumo!#REF!</definedName>
    <definedName name="horind210">[8]insumo!#REF!</definedName>
    <definedName name="horm.1.3">'[46]Analisis Unit. '!$F$74</definedName>
    <definedName name="horm.1.3.5">'[46]Analisis Unit. '!$F$64</definedName>
    <definedName name="Horm.1.3.5.llenado.Bloques" localSheetId="0">#REF!</definedName>
    <definedName name="Horm.1.3.5.llenado.Bloques">#REF!</definedName>
    <definedName name="Horm.100" localSheetId="0">#REF!</definedName>
    <definedName name="Horm.100">#REF!</definedName>
    <definedName name="Horm.140" localSheetId="0">#REF!</definedName>
    <definedName name="Horm.140">#REF!</definedName>
    <definedName name="Horm.180" localSheetId="0">#REF!</definedName>
    <definedName name="Horm.180">#REF!</definedName>
    <definedName name="Horm.180.Aditivo" localSheetId="0">#REF!</definedName>
    <definedName name="Horm.180.Aditivo">#REF!</definedName>
    <definedName name="Horm.210" localSheetId="0">#REF!</definedName>
    <definedName name="Horm.210">#REF!</definedName>
    <definedName name="Horm.210.Adit." localSheetId="0">#REF!</definedName>
    <definedName name="Horm.210.Adit.">#REF!</definedName>
    <definedName name="Horm.210.Aditivos" localSheetId="0">#REF!</definedName>
    <definedName name="Horm.210.Aditivos">#REF!</definedName>
    <definedName name="Horm.210.Visto.Aditivos" localSheetId="0">#REF!</definedName>
    <definedName name="Horm.210.Visto.Aditivos">#REF!</definedName>
    <definedName name="Horm.280" localSheetId="0">#REF!</definedName>
    <definedName name="Horm.280">#REF!</definedName>
    <definedName name="Horm.Ind.100" localSheetId="0">#REF!</definedName>
    <definedName name="Horm.Ind.100">#REF!</definedName>
    <definedName name="Horm.Ind.140" localSheetId="0">#REF!</definedName>
    <definedName name="Horm.Ind.140">#REF!</definedName>
    <definedName name="Horm.Ind.140.Sin.Bomba">[30]Insumos!$E$35</definedName>
    <definedName name="Horm.Ind.160" localSheetId="0">#REF!</definedName>
    <definedName name="Horm.Ind.160">#REF!</definedName>
    <definedName name="Horm.Ind.180" localSheetId="0">#REF!</definedName>
    <definedName name="Horm.Ind.180">#REF!</definedName>
    <definedName name="Horm.Ind.180.Sin.Bomba">[30]Insumos!$E$37</definedName>
    <definedName name="Horm.Ind.210" localSheetId="0">#REF!</definedName>
    <definedName name="Horm.Ind.210">#REF!</definedName>
    <definedName name="Horm.Ind.210.Sin.Bomba">[30]Insumos!$E$39</definedName>
    <definedName name="Horm.Ind.240" localSheetId="0">#REF!</definedName>
    <definedName name="Horm.Ind.240">#REF!</definedName>
    <definedName name="Horm.Ind.250" localSheetId="0">#REF!</definedName>
    <definedName name="Horm.Ind.250">#REF!</definedName>
    <definedName name="Horm.Visto.Blanco.Aditivos" localSheetId="0">#REF!</definedName>
    <definedName name="Horm.Visto.Blanco.Aditivos">#REF!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140" localSheetId="0">#REF!</definedName>
    <definedName name="HORM_140">#REF!</definedName>
    <definedName name="HORM_180" localSheetId="0">#REF!</definedName>
    <definedName name="HORM_180">#REF!</definedName>
    <definedName name="HORM_210" localSheetId="0">#REF!</definedName>
    <definedName name="HORM_210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24" localSheetId="0">#REF!</definedName>
    <definedName name="HORM124">#REF!</definedName>
    <definedName name="HORM124LIGADORA" localSheetId="0">#REF!</definedName>
    <definedName name="HORM124LIGADORA">#REF!</definedName>
    <definedName name="HORM124LIGAWINCHE" localSheetId="0">#REF!</definedName>
    <definedName name="HORM124LIGAWINCHE">#REF!</definedName>
    <definedName name="HORM135" localSheetId="0">#REF!</definedName>
    <definedName name="HORM135">#REF!</definedName>
    <definedName name="HORM135_MANUAL">'[51]HORM. Y MORTEROS.'!$H$212</definedName>
    <definedName name="HORM135LIGADORA" localSheetId="0">#REF!</definedName>
    <definedName name="HORM135LIGADORA">#REF!</definedName>
    <definedName name="HORM135LIGAWINCHE" localSheetId="0">#REF!</definedName>
    <definedName name="HORM135LIGAWINCHE">#REF!</definedName>
    <definedName name="HORM140" localSheetId="0">#REF!</definedName>
    <definedName name="HORM140">#REF!</definedName>
    <definedName name="HORM160" localSheetId="0">#REF!</definedName>
    <definedName name="HORM160">#REF!</definedName>
    <definedName name="HORM180" localSheetId="0">#REF!</definedName>
    <definedName name="HORM180">#REF!</definedName>
    <definedName name="HORM210" localSheetId="0">#REF!</definedName>
    <definedName name="HORM210">#REF!</definedName>
    <definedName name="HORM240" localSheetId="0">#REF!</definedName>
    <definedName name="HORM240">#REF!</definedName>
    <definedName name="HORM250" localSheetId="0">#REF!</definedName>
    <definedName name="HORM250">#REF!</definedName>
    <definedName name="HORM260" localSheetId="0">#REF!</definedName>
    <definedName name="HORM260">#REF!</definedName>
    <definedName name="HORM280" localSheetId="0">#REF!</definedName>
    <definedName name="HORM280">#REF!</definedName>
    <definedName name="HORM300" localSheetId="0">#REF!</definedName>
    <definedName name="HORM300">#REF!</definedName>
    <definedName name="HORM315" localSheetId="0">[62]Ana!#REF!</definedName>
    <definedName name="HORM315">[62]Ana!#REF!</definedName>
    <definedName name="HORM350" localSheetId="0">#REF!</definedName>
    <definedName name="HORM350">#REF!</definedName>
    <definedName name="HORM400" localSheetId="0">#REF!</definedName>
    <definedName name="HORM400">#REF!</definedName>
    <definedName name="HORMFROT" localSheetId="0">#REF!</definedName>
    <definedName name="HORMFROT">#REF!</definedName>
    <definedName name="Hormigon" localSheetId="0">#REF!</definedName>
    <definedName name="Hormigon">#REF!</definedName>
    <definedName name="Hormigón_210_kg_cm2_con_aditivos">'[23]LISTA DE PRECIO'!$C$10</definedName>
    <definedName name="HORMIGON_AN" localSheetId="0">#REF!</definedName>
    <definedName name="HORMIGON_AN">#REF!</definedName>
    <definedName name="Hormigón_Industrial_210_Kg_cm2">[63]Insumos!$B$71:$D$71</definedName>
    <definedName name="Hormigón_Industrial_210_Kg_cm2_1">[63]Insumos!$B$71:$D$71</definedName>
    <definedName name="Hormigón_Industrial_210_Kg_cm2_2">[63]Insumos!$B$71:$D$71</definedName>
    <definedName name="Hormigón_Industrial_210_Kg_cm2_3">[63]Insumos!$B$71:$D$71</definedName>
    <definedName name="Hormigón_Simple_180_kgs_cm²" localSheetId="0">[22]Analisis!#REF!</definedName>
    <definedName name="Hormigón_Simple_180_kgs_cm²">[22]Analisis!#REF!</definedName>
    <definedName name="Hormigón_Simple_240_kgs_cm²">[22]Analisis!$E$146</definedName>
    <definedName name="hormigon1.3.5" localSheetId="0">#REF!</definedName>
    <definedName name="hormigon1.3.5">#REF!</definedName>
    <definedName name="HORMIGON100" localSheetId="0">#REF!</definedName>
    <definedName name="HORMIGON100">#REF!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HORMIGON210V" localSheetId="0">#REF!</definedName>
    <definedName name="HORMIGON210V">#REF!</definedName>
    <definedName name="HORMIGON210VSC" localSheetId="0">#REF!</definedName>
    <definedName name="HORMIGON210VSC">#REF!</definedName>
    <definedName name="Hormigon240i" localSheetId="0">[25]MATERIALES!#REF!</definedName>
    <definedName name="Hormigon240i">[25]MATERIALES!#REF!</definedName>
    <definedName name="HORMIGONARMADOGUARDARRUEDASYDEFENSASLATERALES_3">#N/A</definedName>
    <definedName name="HORMIGONARMADOLOSADEAPROCHE_3">#N/A</definedName>
    <definedName name="HORMIGONARMADOLOSADETABLERO_3">#N/A</definedName>
    <definedName name="HORMIGONARMADOVIGUETAS_3">#N/A</definedName>
    <definedName name="HORMINDUS" localSheetId="0">#REF!</definedName>
    <definedName name="HORMINDUS">#REF!</definedName>
    <definedName name="Hormsimple" localSheetId="0">#REF!</definedName>
    <definedName name="Hormsimple">#REF!</definedName>
    <definedName name="HuellaMarmol" localSheetId="0">#REF!</definedName>
    <definedName name="HuellaMarmol">#REF!</definedName>
    <definedName name="hwinche" localSheetId="0">#REF!</definedName>
    <definedName name="hwinche">#REF!</definedName>
    <definedName name="i" localSheetId="0">[27]INS!#REF!</definedName>
    <definedName name="i">[27]INS!#REF!</definedName>
    <definedName name="ilma" localSheetId="0">[31]M.O.!#REF!</definedName>
    <definedName name="ilma">[31]M.O.!#REF!</definedName>
    <definedName name="ILO" localSheetId="0">#REF!</definedName>
    <definedName name="ILO">#REF!</definedName>
    <definedName name="imocolocjuntas">[60]INSUMOS!$F$261</definedName>
    <definedName name="Impermeabilizante">[30]Insumos!$E$48</definedName>
    <definedName name="Impermeabilizante.Fibra.Vidrio.Siliconizer" localSheetId="0">#REF!</definedName>
    <definedName name="Impermeabilizante.Fibra.Vidrio.Siliconizer">#REF!</definedName>
    <definedName name="impermeabilizante.impertecho" localSheetId="0">#REF!</definedName>
    <definedName name="impermeabilizante.impertecho">#REF!</definedName>
    <definedName name="IMPERMEABILIZANTES" localSheetId="0">#REF!</definedName>
    <definedName name="IMPERMEABILIZANTES">#REF!</definedName>
    <definedName name="IMPEST" localSheetId="0">#REF!</definedName>
    <definedName name="IMPEST">#REF!</definedName>
    <definedName name="impresion_2" localSheetId="0">[64]Directos!#REF!</definedName>
    <definedName name="impresion_2">[64]Directos!#REF!</definedName>
    <definedName name="IMPREV" localSheetId="0">#REF!</definedName>
    <definedName name="IMPREV">#REF!</definedName>
    <definedName name="IMPREVISTO" localSheetId="0">#REF!</definedName>
    <definedName name="IMPREVISTO">#REF!</definedName>
    <definedName name="Imprimir_área_IM" localSheetId="0">#REF!</definedName>
    <definedName name="Imprimir_área_IM">#REF!</definedName>
    <definedName name="Imprimir_área_IM_6" localSheetId="0">#REF!</definedName>
    <definedName name="Imprimir_área_IM_6">#REF!</definedName>
    <definedName name="INCREM" localSheetId="0">#REF!</definedName>
    <definedName name="INCREM">#REF!</definedName>
    <definedName name="INCREMENTO" localSheetId="0">#REF!</definedName>
    <definedName name="INCREMENTO">#REF!</definedName>
    <definedName name="INCREMENTO_GRAL" localSheetId="0">#REF!</definedName>
    <definedName name="INCREMENTO_GRAL">#REF!</definedName>
    <definedName name="INCREMENTO1" localSheetId="0">#REF!</definedName>
    <definedName name="INCREMENTO1">#REF!</definedName>
    <definedName name="INCREMENTO2" localSheetId="0">#REF!</definedName>
    <definedName name="INCREMENTO2">#REF!</definedName>
    <definedName name="INCREMENTO3" localSheetId="0">#REF!</definedName>
    <definedName name="INCREMENTO3">#REF!</definedName>
    <definedName name="INDIRECTOS" localSheetId="0">#REF!</definedName>
    <definedName name="INDIRECTOS">#REF!</definedName>
    <definedName name="ingeniera">[36]M.O.!$C$10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gi" localSheetId="0">#REF!</definedName>
    <definedName name="ingi">#REF!</definedName>
    <definedName name="ingii" localSheetId="0">#REF!</definedName>
    <definedName name="ingii">#REF!</definedName>
    <definedName name="ingiii" localSheetId="0">#REF!</definedName>
    <definedName name="ingiii">#REF!</definedName>
    <definedName name="ingiiii" localSheetId="0">#REF!</definedName>
    <definedName name="ingiiii">#REF!</definedName>
    <definedName name="INOALARBCO" localSheetId="0">#REF!</definedName>
    <definedName name="INOALARBCO">#REF!</definedName>
    <definedName name="INOALARCOL" localSheetId="0">#REF!</definedName>
    <definedName name="INOALARCOL">#REF!</definedName>
    <definedName name="INOBCOSER" localSheetId="0">#REF!</definedName>
    <definedName name="INOBCOSER">#REF!</definedName>
    <definedName name="INOBCOTAPASER" localSheetId="0">#REF!</definedName>
    <definedName name="INOBCOTAPASER">#REF!</definedName>
    <definedName name="inodoro" localSheetId="0">#REF!</definedName>
    <definedName name="inodoro">#REF!</definedName>
    <definedName name="Inodoro.Royal.Alargado" localSheetId="0">#REF!</definedName>
    <definedName name="Inodoro.Royal.Alargado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odorosimplex" localSheetId="0">[8]insumo!#REF!</definedName>
    <definedName name="inodorosimplex">[8]insumo!#REF!</definedName>
    <definedName name="INS_HORMIGON_124">[65]HORM_MOR!$A$7:$D$7</definedName>
    <definedName name="INST.ELECTRICA.EXTERIOR" localSheetId="0">#REF!</definedName>
    <definedName name="INST.ELECTRICA.EXTERIOR">#REF!</definedName>
    <definedName name="Inst.Sanitaria.1erN" localSheetId="0">#REF!</definedName>
    <definedName name="Inst.Sanitaria.1erN">#REF!</definedName>
    <definedName name="Inst.Sanitaria.1erN." localSheetId="0">#REF!</definedName>
    <definedName name="Inst.Sanitaria.1erN.">#REF!</definedName>
    <definedName name="Inst.Sanitaria.2do.3ery4toN" localSheetId="0">#REF!</definedName>
    <definedName name="Inst.Sanitaria.2do.3ery4toN">#REF!</definedName>
    <definedName name="Inst.sanitaria3er.4toy5toN" localSheetId="0">#REF!</definedName>
    <definedName name="Inst.sanitaria3er.4toy5toN">#REF!</definedName>
    <definedName name="instalacion.electrica.principal">[30]Resumen!$D$23</definedName>
    <definedName name="Instalacion.sanitaria.Entrepiso" localSheetId="0">#REF!</definedName>
    <definedName name="Instalacion.sanitaria.Entrepiso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SUMOS" localSheetId="0">#REF!</definedName>
    <definedName name="INSUMOS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INTERRUPTOR3VIAS" localSheetId="0">#REF!</definedName>
    <definedName name="INTERRUPTOR3VIAS">#REF!</definedName>
    <definedName name="INTERRUPTOR4VIAS" localSheetId="0">#REF!</definedName>
    <definedName name="INTERRUPTOR4VIAS">#REF!</definedName>
    <definedName name="INTERRUPTORDOBLE" localSheetId="0">#REF!</definedName>
    <definedName name="INTERRUPTORDOBLE">#REF!</definedName>
    <definedName name="INTERRUPTORPILOTO" localSheetId="0">#REF!</definedName>
    <definedName name="INTERRUPTORPILOTO">#REF!</definedName>
    <definedName name="INTERRUPTORSENCILLO" localSheetId="0">#REF!</definedName>
    <definedName name="INTERRUPTORSENCILLO">#REF!</definedName>
    <definedName name="INTERRUPTORTRIPLE" localSheetId="0">#REF!</definedName>
    <definedName name="INTERRUPTORTRIPLE">#REF!</definedName>
    <definedName name="itabo" localSheetId="0">#REF!</definedName>
    <definedName name="itabo">#REF!</definedName>
    <definedName name="ITBIS">[66]Insumos!$G$2</definedName>
    <definedName name="ITBS" localSheetId="0">#REF!</definedName>
    <definedName name="ITBS">#REF!</definedName>
    <definedName name="Izado_de_Tabletas_3">#N/A</definedName>
    <definedName name="IZAJE_3">"$#REF!.$#REF!$#REF!"</definedName>
    <definedName name="Izaje_de_Vigas_Postensadas_3">#N/A</definedName>
    <definedName name="J" localSheetId="0">#REF!</definedName>
    <definedName name="J">#REF!</definedName>
    <definedName name="Jamba.caoba" localSheetId="0">#REF!</definedName>
    <definedName name="Jamba.caoba">#REF!</definedName>
    <definedName name="jminimo" localSheetId="0">#REF!</definedName>
    <definedName name="jminimo">#REF!</definedName>
    <definedName name="JOEL" localSheetId="0">#REF!</definedName>
    <definedName name="JOEL">#REF!</definedName>
    <definedName name="junta.water.stop">[55]Análisis!$D$1570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 localSheetId="0">#REF!</definedName>
    <definedName name="JUNTA_DRESSER_16">#REF!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 localSheetId="0">#REF!</definedName>
    <definedName name="JUNTA_DRESSER_6">#REF!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JUNTACERA" localSheetId="0">#REF!</definedName>
    <definedName name="JUNTACERA">#REF!</definedName>
    <definedName name="k" localSheetId="0">[31]M.O.!#REF!</definedName>
    <definedName name="k">[31]M.O.!#REF!</definedName>
    <definedName name="kerosene" localSheetId="0">#REF!</definedName>
    <definedName name="kerosene">#REF!</definedName>
    <definedName name="Kilometro">[25]EQUIPOS!$I$25</definedName>
    <definedName name="komatsu" localSheetId="0">'[19]Listado Equipos a utilizar'!#REF!</definedName>
    <definedName name="komatsu">'[19]Listado Equipos a utilizar'!#REF!</definedName>
    <definedName name="Kurt" localSheetId="0">#REF!</definedName>
    <definedName name="Kurt">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BORATORIO" localSheetId="0">#REF!</definedName>
    <definedName name="LABORATORIO">#REF!</definedName>
    <definedName name="Ladrillos.2x4x8pulg.">[30]Insumos!$E$112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" localSheetId="0">#REF!</definedName>
    <definedName name="LAMPARAS">#REF!</definedName>
    <definedName name="LAMPARAS_DE_1500W_220V">[39]INSU!$B$41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TEX" localSheetId="0">#REF!</definedName>
    <definedName name="LATEX">#REF!</definedName>
    <definedName name="Lav.American.Standar.Saona" localSheetId="0">#REF!</definedName>
    <definedName name="Lav.American.Standar.Saona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DEROS" localSheetId="0">#REF!</definedName>
    <definedName name="LAVADEROS">#REF!</definedName>
    <definedName name="LAVADEROSENCILLO" localSheetId="0">[8]insumo!#REF!</definedName>
    <definedName name="LAVADEROSENCILLO">[8]insumo!#REF!</definedName>
    <definedName name="Lavado.Marmol" localSheetId="0">#REF!</definedName>
    <definedName name="Lavado.Marmol">#REF!</definedName>
    <definedName name="lavamano.rondalyn" localSheetId="0">#REF!</definedName>
    <definedName name="lavamano.rondalyn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AVGRA1BCO" localSheetId="0">#REF!</definedName>
    <definedName name="LAVGRA1BCO">#REF!</definedName>
    <definedName name="LAVGRA2BCO" localSheetId="0">#REF!</definedName>
    <definedName name="LAVGRA2BCO">#REF!</definedName>
    <definedName name="LAVM1917BCO" localSheetId="0">#REF!</definedName>
    <definedName name="LAVM1917BCO">#REF!</definedName>
    <definedName name="LAVM1917COL" localSheetId="0">#REF!</definedName>
    <definedName name="LAVM1917COL">#REF!</definedName>
    <definedName name="LAVMOVABCO" localSheetId="0">#REF!</definedName>
    <definedName name="LAVMOVABCO">#REF!</definedName>
    <definedName name="LAVMOVACOL" localSheetId="0">#REF!</definedName>
    <definedName name="LAVMOVACOL">#REF!</definedName>
    <definedName name="LAVMSERBCO" localSheetId="0">#REF!</definedName>
    <definedName name="LAVMSERBCO">#REF!</definedName>
    <definedName name="Liga_y_Vac_manual" localSheetId="0">#REF!</definedName>
    <definedName name="Liga_y_Vac_manual">#REF!</definedName>
    <definedName name="Liga_y_Vac_Trompo" localSheetId="0">#REF!</definedName>
    <definedName name="Liga_y_Vac_Trompo">#REF!</definedName>
    <definedName name="Ligado_y_vaciado_3">#N/A</definedName>
    <definedName name="Ligado_y_Vaciado_a_Mano">[21]Insumos!$B$136:$D$136</definedName>
    <definedName name="ligadohormigon" localSheetId="0">[25]OBRAMANO!#REF!</definedName>
    <definedName name="ligadohormigon">[25]OBRAMANO!#REF!</definedName>
    <definedName name="ligadora" localSheetId="0">'[19]Listado Equipos a utilizar'!#REF!</definedName>
    <definedName name="ligadora">'[19]Listado Equipos a utilizar'!#REF!</definedName>
    <definedName name="Ligadora_de_1_funda_3">#N/A</definedName>
    <definedName name="Ligadora_de_2_funda_3">#N/A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GALIGA" localSheetId="0">#REF!</definedName>
    <definedName name="LIGALIGA">#REF!</definedName>
    <definedName name="ligawinche" localSheetId="0">#REF!</definedName>
    <definedName name="ligawinche">#REF!</definedName>
    <definedName name="limpi" localSheetId="0">#REF!</definedName>
    <definedName name="limpi">#REF!</definedName>
    <definedName name="Limpieza" localSheetId="0">#REF!</definedName>
    <definedName name="Limpieza">#REF!</definedName>
    <definedName name="limpii" localSheetId="0">#REF!</definedName>
    <definedName name="limpii">#REF!</definedName>
    <definedName name="limpiii" localSheetId="0">#REF!</definedName>
    <definedName name="limpiii">#REF!</definedName>
    <definedName name="limpiiii" localSheetId="0">#REF!</definedName>
    <definedName name="limpiiii">#REF!</definedName>
    <definedName name="LIMPTUBOCPVC14" localSheetId="0">#REF!</definedName>
    <definedName name="LIMPTUBOCPVC14">#REF!</definedName>
    <definedName name="LIMPTUBOCPVCPINTA" localSheetId="0">#REF!</definedName>
    <definedName name="LIMPTUBOCPVCPINTA">#REF!</definedName>
    <definedName name="Linea.Conex.Acueducto" localSheetId="0">#REF!</definedName>
    <definedName name="Linea.Conex.Acueducto">#REF!</definedName>
    <definedName name="linea.impulsion.drenaje.sanitario">[30]Resumen!$D$29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eacondicionamientohinca_3">#N/A</definedName>
    <definedName name="LLAVEANGULAR" localSheetId="0">#REF!</definedName>
    <definedName name="LLAVEANGULAR">#REF!</definedName>
    <definedName name="LLAVEEMPOTRAR12" localSheetId="0">#REF!</definedName>
    <definedName name="LLAVEEMPOTRAR12">#REF!</definedName>
    <definedName name="llaveizajevigaspostensadas_3">#N/A</definedName>
    <definedName name="llaveligadoyvaciado_3">#N/A</definedName>
    <definedName name="llavemadera_3">#N/A</definedName>
    <definedName name="llavemanejocemento_3">#N/A</definedName>
    <definedName name="llavemanejopilotes_3">#N/A</definedName>
    <definedName name="llavemoacero_3">#N/A</definedName>
    <definedName name="llavemomadera_3">#N/A</definedName>
    <definedName name="LLAVEORINALPEQ" localSheetId="0">#REF!</definedName>
    <definedName name="LLAVEORINALPEQ">#REF!</definedName>
    <definedName name="LLAVES" localSheetId="0">#REF!</definedName>
    <definedName name="LLAVES">#REF!</definedName>
    <definedName name="LLAVESENCCROM" localSheetId="0">#REF!</definedName>
    <definedName name="LLAVESENCCROM">#REF!</definedName>
    <definedName name="llavetratamientomoldes_3">#N/A</definedName>
    <definedName name="LLAVIN" localSheetId="0">#REF!</definedName>
    <definedName name="LLAVIN">#REF!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AVINCOR" localSheetId="0">#REF!</definedName>
    <definedName name="LLAVINCOR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MEMBAJADOR" localSheetId="0">[8]insumo!#REF!</definedName>
    <definedName name="LMEMBAJADOR">[8]insumo!#REF!</definedName>
    <definedName name="LOBBY" localSheetId="0">#REF!</definedName>
    <definedName name="LOBBY">#REF!</definedName>
    <definedName name="Lobby.Col.C1" localSheetId="0">[33]Análisis!#REF!</definedName>
    <definedName name="Lobby.Col.C1">[33]Análisis!#REF!</definedName>
    <definedName name="Lobby.Col.C2" localSheetId="0">[33]Análisis!#REF!</definedName>
    <definedName name="Lobby.Col.C2">[33]Análisis!#REF!</definedName>
    <definedName name="Lobby.Col.C3" localSheetId="0">[33]Análisis!#REF!</definedName>
    <definedName name="Lobby.Col.C3">[33]Análisis!#REF!</definedName>
    <definedName name="Lobby.Col.C4" localSheetId="0">[33]Análisis!#REF!</definedName>
    <definedName name="Lobby.Col.C4">[33]Análisis!#REF!</definedName>
    <definedName name="Lobby.losa.estrepiso" localSheetId="0">[33]Análisis!#REF!</definedName>
    <definedName name="Lobby.losa.estrepiso">[33]Análisis!#REF!</definedName>
    <definedName name="Lobby.Viga.V1" localSheetId="0">[33]Análisis!#REF!</definedName>
    <definedName name="Lobby.Viga.V1">[33]Análisis!#REF!</definedName>
    <definedName name="Lobby.Viga.V10" localSheetId="0">[33]Análisis!#REF!</definedName>
    <definedName name="Lobby.Viga.V10">[33]Análisis!#REF!</definedName>
    <definedName name="Lobby.Viga.V11" localSheetId="0">[33]Análisis!#REF!</definedName>
    <definedName name="Lobby.Viga.V11">[33]Análisis!#REF!</definedName>
    <definedName name="Lobby.Viga.V1A" localSheetId="0">[33]Análisis!#REF!</definedName>
    <definedName name="Lobby.Viga.V1A">[33]Análisis!#REF!</definedName>
    <definedName name="Lobby.Viga.V2." localSheetId="0">[33]Análisis!#REF!</definedName>
    <definedName name="Lobby.Viga.V2.">[33]Análisis!#REF!</definedName>
    <definedName name="Lobby.Viga.V3" localSheetId="0">[33]Análisis!#REF!</definedName>
    <definedName name="Lobby.Viga.V3">[33]Análisis!#REF!</definedName>
    <definedName name="Lobby.viga.V4" localSheetId="0">[33]Análisis!#REF!</definedName>
    <definedName name="Lobby.viga.V4">[33]Análisis!#REF!</definedName>
    <definedName name="Lobby.Viga.V4A" localSheetId="0">[33]Análisis!#REF!</definedName>
    <definedName name="Lobby.Viga.V4A">[33]Análisis!#REF!</definedName>
    <definedName name="Lobby.Viga.V6" localSheetId="0">[33]Análisis!#REF!</definedName>
    <definedName name="Lobby.Viga.V6">[33]Análisis!#REF!</definedName>
    <definedName name="Lobby.Viga.V7" localSheetId="0">[33]Análisis!#REF!</definedName>
    <definedName name="Lobby.Viga.V7">[33]Análisis!#REF!</definedName>
    <definedName name="Lobby.Viga.V8" localSheetId="0">[33]Análisis!#REF!</definedName>
    <definedName name="Lobby.Viga.V8">[33]Análisis!#REF!</definedName>
    <definedName name="Lobby.Viga.V9" localSheetId="0">[33]Análisis!#REF!</definedName>
    <definedName name="Lobby.Viga.V9">[33]Análisis!#REF!</definedName>
    <definedName name="Lobby.Viga.V9A" localSheetId="0">[33]Análisis!#REF!</definedName>
    <definedName name="Lobby.Viga.V9A">[33]Análisis!#REF!</definedName>
    <definedName name="Lobby.Zap.Zc1" localSheetId="0">[33]Análisis!#REF!</definedName>
    <definedName name="Lobby.Zap.Zc1">[33]Análisis!#REF!</definedName>
    <definedName name="Lobby.Zap.Zc2" localSheetId="0">[33]Análisis!#REF!</definedName>
    <definedName name="Lobby.Zap.Zc2">[33]Análisis!#REF!</definedName>
    <definedName name="Lobby.Zap.Zc3" localSheetId="0">[33]Análisis!#REF!</definedName>
    <definedName name="Lobby.Zap.Zc3">[33]Análisis!#REF!</definedName>
    <definedName name="Lobby.Zap.Zc4" localSheetId="0">[33]Análisis!#REF!</definedName>
    <definedName name="Lobby.Zap.Zc4">[33]Análisis!#REF!</definedName>
    <definedName name="Lobby.Zap.Zc9" localSheetId="0">[33]Análisis!#REF!</definedName>
    <definedName name="Lobby.Zap.Zc9">[33]Análisis!#REF!</definedName>
    <definedName name="Losa.1er.Entrepiso.Villas" localSheetId="0">#REF!</definedName>
    <definedName name="Losa.1er.Entrepiso.Villas">#REF!</definedName>
    <definedName name="Losa.1erN" localSheetId="0">#REF!</definedName>
    <definedName name="Losa.1erN">#REF!</definedName>
    <definedName name="Losa.1erN.Mod.I" localSheetId="0">#REF!</definedName>
    <definedName name="Losa.1erN.Mod.I">#REF!</definedName>
    <definedName name="Losa.2do.Entrepiso.Villas" localSheetId="0">#REF!</definedName>
    <definedName name="Losa.2do.Entrepiso.Villas">#REF!</definedName>
    <definedName name="Losa.2doN" localSheetId="0">#REF!</definedName>
    <definedName name="Losa.2doN">#REF!</definedName>
    <definedName name="Losa.2doN.Mod.I" localSheetId="0">#REF!</definedName>
    <definedName name="Losa.2doN.Mod.I">#REF!</definedName>
    <definedName name="Losa.3erN" localSheetId="0">#REF!</definedName>
    <definedName name="Losa.3erN">#REF!</definedName>
    <definedName name="Losa.3erN.Mod.I" localSheetId="0">#REF!</definedName>
    <definedName name="Losa.3erN.Mod.I">#REF!</definedName>
    <definedName name="Losa.4toN.Mod.I" localSheetId="0">#REF!</definedName>
    <definedName name="Losa.4toN.Mod.I">#REF!</definedName>
    <definedName name="Losa.Aligerada" localSheetId="0">#REF!</definedName>
    <definedName name="Losa.Aligerada">#REF!</definedName>
    <definedName name="losa.Cierre.Columnas.Villas" localSheetId="0">#REF!</definedName>
    <definedName name="losa.Cierre.Columnas.Villas">#REF!</definedName>
    <definedName name="Losa.Cierre.encimeras.Villas" localSheetId="0">#REF!</definedName>
    <definedName name="Losa.Cierre.encimeras.Villas">#REF!</definedName>
    <definedName name="losa.de.piso.10cm.m2">[53]Análisis!$D$242</definedName>
    <definedName name="losa.edif.Oficinas" localSheetId="0">#REF!</definedName>
    <definedName name="losa.edif.Oficinas">#REF!</definedName>
    <definedName name="losa.edif.parqueo" localSheetId="0">#REF!</definedName>
    <definedName name="losa.edif.parqueo">#REF!</definedName>
    <definedName name="losa.entrepiso.villas" localSheetId="0">#REF!</definedName>
    <definedName name="losa.entrepiso.villas">#REF!</definedName>
    <definedName name="Losa.Fondo">[30]Análisis!$D$241</definedName>
    <definedName name="losa.fundacion.15cm" localSheetId="0">#REF!</definedName>
    <definedName name="losa.fundacion.15cm">#REF!</definedName>
    <definedName name="losa.fundacion.20cm">[53]Análisis!$D$503</definedName>
    <definedName name="Losa.Horm.Arm.Administracion" localSheetId="0">#REF!</definedName>
    <definedName name="Losa.Horm.Arm.Administracion">#REF!</definedName>
    <definedName name="Losa.Horm.Arm.Piso.Estanque" localSheetId="0">#REF!</definedName>
    <definedName name="Losa.Horm.Arm.Piso.Estanque">#REF!</definedName>
    <definedName name="Losa.horm.Visto.Area.Noble" localSheetId="0">#REF!</definedName>
    <definedName name="Losa.horm.Visto.Area.Noble">#REF!</definedName>
    <definedName name="Losa.Horm.Visto.Comedor" localSheetId="0">#REF!</definedName>
    <definedName name="Losa.Horm.Visto.Comedor">#REF!</definedName>
    <definedName name="Losa.Horm.Visto.Espectaculos" localSheetId="0">#REF!</definedName>
    <definedName name="Losa.Horm.Visto.Espectaculos">#REF!</definedName>
    <definedName name="Losa.Maciza.12cm.3.8a25AD" localSheetId="0">#REF!</definedName>
    <definedName name="Losa.Maciza.12cm.3.8a25AD">#REF!</definedName>
    <definedName name="Losa.Piso.0.08">[30]Análisis!$D$274</definedName>
    <definedName name="Losa.Piso.10cm" localSheetId="0">#REF!</definedName>
    <definedName name="Losa.Piso.10cm">#REF!</definedName>
    <definedName name="Losa.Piso.15cm.Cocina" localSheetId="0">#REF!</definedName>
    <definedName name="Losa.Piso.15cm.Cocina">#REF!</definedName>
    <definedName name="Losa.piso.8cm">[45]Análisis!$N$439</definedName>
    <definedName name="Losa.plana.12cm" localSheetId="0">[33]Análisis!#REF!</definedName>
    <definedName name="Losa.plana.12cm">[33]Análisis!#REF!</definedName>
    <definedName name="losa.plasbau.panel10.8" localSheetId="0">#REF!</definedName>
    <definedName name="losa.plasbau.panel10.8">#REF!</definedName>
    <definedName name="losa.plasbau.panel10.8.sin.malla" localSheetId="0">#REF!</definedName>
    <definedName name="losa.plasbau.panel10.8.sin.malla">#REF!</definedName>
    <definedName name="losa.plasbau.panel10.8.sin.malla.en.techo.incl" localSheetId="0">#REF!</definedName>
    <definedName name="losa.plasbau.panel10.8.sin.malla.en.techo.incl">#REF!</definedName>
    <definedName name="losa.plasbau.panel14.4" localSheetId="0">#REF!</definedName>
    <definedName name="losa.plasbau.panel14.4">#REF!</definedName>
    <definedName name="losa.plasbau.panel14.4sin.malla" localSheetId="0">#REF!</definedName>
    <definedName name="losa.plasbau.panel14.4sin.malla">#REF!</definedName>
    <definedName name="Losa.techo.Cocina" localSheetId="0">#REF!</definedName>
    <definedName name="Losa.techo.Cocina">#REF!</definedName>
    <definedName name="Losa.techo.Inclinada">[30]Análisis!$D$256</definedName>
    <definedName name="losa.techo.Villa" localSheetId="0">#REF!</definedName>
    <definedName name="losa.techo.Villa">#REF!</definedName>
    <definedName name="Losa.Techo.Villas" localSheetId="0">#REF!</definedName>
    <definedName name="Losa.Techo.Villas">#REF!</definedName>
    <definedName name="losa.vuelo" localSheetId="0">#REF!</definedName>
    <definedName name="losa.vuelo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1erN.Mod.II" localSheetId="0">#REF!</definedName>
    <definedName name="Losa1erN.Mod.II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2doN.Mod.II" localSheetId="0">#REF!</definedName>
    <definedName name="Losa2doN.Mod.II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Losa3erN.Mod.II" localSheetId="0">#REF!</definedName>
    <definedName name="Losa3erN.Mod.II">#REF!</definedName>
    <definedName name="Losa4toN.Mod.II" localSheetId="0">#REF!</definedName>
    <definedName name="Losa4toN.Mod.II">#REF!</definedName>
    <definedName name="Loseta.cemento.25x25" localSheetId="0">#REF!</definedName>
    <definedName name="Loseta.cemento.25x25">#REF!</definedName>
    <definedName name="Loseta.Quary.Tile" localSheetId="0">#REF!</definedName>
    <definedName name="Loseta.Quary.Tile">#REF!</definedName>
    <definedName name="LUBRICANTE" localSheetId="0">#REF!</definedName>
    <definedName name="LUBRICANTE">#REF!</definedName>
    <definedName name="lubricantes">[67]Materiales!$K$15</definedName>
    <definedName name="Luces.Camino" localSheetId="0">#REF!</definedName>
    <definedName name="Luces.Camino">#REF!</definedName>
    <definedName name="LUZCENITAL" localSheetId="0">#REF!</definedName>
    <definedName name="LUZCENITAL">#REF!</definedName>
    <definedName name="m" localSheetId="0">#REF!</definedName>
    <definedName name="m">#REF!</definedName>
    <definedName name="M.O._acero">'[23]LISTA DE PRECIO'!$C$12</definedName>
    <definedName name="M.O._acero_malla">'[23]LISTA DE PRECIO'!$C$13</definedName>
    <definedName name="M.O._Colocación_Cables_Postensados_3">#N/A</definedName>
    <definedName name="M.O._Colocación_Tabletas_Prefabricados_3">#N/A</definedName>
    <definedName name="M.O._Confección_Moldes_3">#N/A</definedName>
    <definedName name="M.O._Vigas_Postensadas__Incl._Cast._3">#N/A</definedName>
    <definedName name="M.O.Acero.Escalera" localSheetId="0">#REF!</definedName>
    <definedName name="M.O.Acero.Escalera">#REF!</definedName>
    <definedName name="M.O.Acero.losa.Aligerada" localSheetId="0">#REF!</definedName>
    <definedName name="M.O.Acero.losa.Aligerada">#REF!</definedName>
    <definedName name="M.O.acero.Viga.Amarre" localSheetId="0">#REF!</definedName>
    <definedName name="M.O.acero.Viga.Amarre">#REF!</definedName>
    <definedName name="M.O.acero.vigasydinteles" localSheetId="0">#REF!</definedName>
    <definedName name="M.O.acero.vigasydinteles">#REF!</definedName>
    <definedName name="M.O.acero.zap.Muro" localSheetId="0">#REF!</definedName>
    <definedName name="M.O.acero.zap.Muro">#REF!</definedName>
    <definedName name="M.O.Colc.Mármol30x60" localSheetId="0">#REF!</definedName>
    <definedName name="M.O.Colc.Mármol30x60">#REF!</definedName>
    <definedName name="M.O.colo.Malla" localSheetId="0">#REF!</definedName>
    <definedName name="M.O.colo.Malla">#REF!</definedName>
    <definedName name="M.O.Coloc.Piso.cemento25x25" localSheetId="0">#REF!</definedName>
    <definedName name="M.O.Coloc.Piso.cemento25x25">#REF!</definedName>
    <definedName name="M.O.Coloc.Zocalo.cem.7x25cem." localSheetId="0">#REF!</definedName>
    <definedName name="M.O.Coloc.Zocalo.cem.7x25cem.">#REF!</definedName>
    <definedName name="M.O.Colocacion_de_Panel_Plastbau">'[23]LISTA DE PRECIO'!$C$14</definedName>
    <definedName name="M.O.Estrias" localSheetId="0">#REF!</definedName>
    <definedName name="M.O.Estrias">#REF!</definedName>
    <definedName name="M.O.Excavación.en.cal." localSheetId="0">#REF!</definedName>
    <definedName name="M.O.Excavación.en.cal.">#REF!</definedName>
    <definedName name="M.o.granito.en.piso">[30]Insumos!$E$91</definedName>
    <definedName name="M.O.Panete.pared.exterior" localSheetId="0">#REF!</definedName>
    <definedName name="M.O.Panete.pared.exterior">#REF!</definedName>
    <definedName name="M.O.Panete.techo.inclinado" localSheetId="0">#REF!</definedName>
    <definedName name="M.O.Panete.techo.inclinado">#REF!</definedName>
    <definedName name="M.O.Pañete.exterior" localSheetId="0">#REF!</definedName>
    <definedName name="M.O.Pañete.exterior">#REF!</definedName>
    <definedName name="M.O.Pintura.Exteriores" localSheetId="0">#REF!</definedName>
    <definedName name="M.O.Pintura.Exteriores">#REF!</definedName>
    <definedName name="M.O.Pintura.Int.">'[54]Costos Mano de Obra'!$O$52</definedName>
    <definedName name="M.O.Quicio.cem.7x25cm" localSheetId="0">#REF!</definedName>
    <definedName name="M.O.Quicio.cem.7x25cm">#REF!</definedName>
    <definedName name="M.O.vaciado.columnas" localSheetId="0">#REF!</definedName>
    <definedName name="M.O.vaciado.columnas">#REF!</definedName>
    <definedName name="M.O.vaciado.dinteles" localSheetId="0">#REF!</definedName>
    <definedName name="M.O.vaciado.dinteles">#REF!</definedName>
    <definedName name="M.O.vaciado.vigas" localSheetId="0">#REF!</definedName>
    <definedName name="M.O.vaciado.vigas">#REF!</definedName>
    <definedName name="M.O.vaciado.zapata" localSheetId="0">#REF!</definedName>
    <definedName name="M.O.vaciado.zapata">#REF!</definedName>
    <definedName name="M_O_Armadura_Columna">[21]Insumos!$B$78:$D$78</definedName>
    <definedName name="M_O_Armadura_Dintel_y_Viga">[21]Insumos!$B$79:$D$79</definedName>
    <definedName name="M_O_Cantos">[21]Insumos!$B$99:$D$99</definedName>
    <definedName name="M_O_Carpintero_2da._Categoría">[21]Insumos!$B$96:$D$96</definedName>
    <definedName name="M_O_Cerámica_Italiana_en_Pared">[21]Insumos!$B$102:$D$102</definedName>
    <definedName name="M_O_Colocación_Adoquines">[21]Insumos!$B$104:$D$104</definedName>
    <definedName name="M_O_Colocación_de_Bloques_de_4">[21]Insumos!$B$105:$D$105</definedName>
    <definedName name="M_O_Colocación_de_Bloques_de_6">[21]Insumos!$B$106:$D$106</definedName>
    <definedName name="M_O_Colocación_de_Bloques_de_8">[21]Insumos!$B$107:$D$107</definedName>
    <definedName name="M_O_Colocación_Listelos">[21]Insumos!$B$114:$D$114</definedName>
    <definedName name="M_O_Colocación_Piso_Cerámica_Criolla">[21]Insumos!$B$108:$D$108</definedName>
    <definedName name="M_O_Colocación_Piso_de_Granito_40_X_40">[21]Insumos!$B$111:$D$111</definedName>
    <definedName name="M_O_Colocación_Zócalos_de_Cerámica">[21]Insumos!$B$113:$D$113</definedName>
    <definedName name="M_O_Confección_de_Andamios">[21]Insumos!$B$115:$D$115</definedName>
    <definedName name="M_O_Construcción_Acera_Frotada_y_Violinada">[21]Insumos!$B$116:$D$116</definedName>
    <definedName name="M_O_Corte_y_Amarre_de_Varilla">[21]Insumos!$B$119:$D$119</definedName>
    <definedName name="M_O_Elaboración_Trampa_de_Grasa">[21]Insumos!$B$121:$D$121</definedName>
    <definedName name="M_O_Fino_de_Techo_Inclinado">[21]Insumos!$B$83:$D$83</definedName>
    <definedName name="M_O_Fino_de_Techo_Plano">[21]Insumos!$B$84:$D$84</definedName>
    <definedName name="M_O_Llenado_de_huecos">[21]Insumos!$B$86:$D$86</definedName>
    <definedName name="M_O_Maestro">[21]Insumos!$B$87:$D$87</definedName>
    <definedName name="M_O_Pañete_Maestreado_Exterior">[21]Insumos!$B$91:$D$91</definedName>
    <definedName name="M_O_Pañete_Maestreado_Interior">[21]Insumos!$B$92:$D$92</definedName>
    <definedName name="M_O_Preparación_del_Terreno">[21]Insumos!$B$94:$D$94</definedName>
    <definedName name="M_O_Quintal_Trabajado">[21]Insumos!$B$77:$D$77</definedName>
    <definedName name="M_O_Regado__Compactación__Mojado__Trasl.Mat.__A_M">[21]Insumos!$B$132:$D$132</definedName>
    <definedName name="M_O_Subida_de_Materiales">[21]Insumos!$B$95:$D$95</definedName>
    <definedName name="M_O_Técnico_Calificado">[21]Insumos!$B$149:$D$149</definedName>
    <definedName name="M_O_Zabaletas">[21]Insumos!$B$98:$D$98</definedName>
    <definedName name="M2.Carp.Viga.Horm.Visto" localSheetId="0">#REF!</definedName>
    <definedName name="M2.Carp.Viga.Horm.Visto">#REF!</definedName>
    <definedName name="M2.Carpint.Columna.Conven." localSheetId="0">#REF!</definedName>
    <definedName name="M2.Carpint.Columna.Conven.">#REF!</definedName>
    <definedName name="M2.carpint.Columna.Horm.Visto" localSheetId="0">#REF!</definedName>
    <definedName name="M2.carpint.Columna.Horm.Visto">#REF!</definedName>
    <definedName name="M2.Carpint.Viga.Conven." localSheetId="0">#REF!</definedName>
    <definedName name="M2.Carpint.Viga.Conven.">#REF!</definedName>
    <definedName name="m2ceramica">'[46]Analisis Unit. '!$F$47</definedName>
    <definedName name="m3arena">'[46]Analisis Unit. '!$F$41</definedName>
    <definedName name="m3arepanete">'[46]Analisis Unit. '!$F$44</definedName>
    <definedName name="m3grava">'[46]Analisis Unit. '!$F$42</definedName>
    <definedName name="MA" localSheetId="0">#REF!</definedName>
    <definedName name="MA">[31]M.O.!$C$10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AL">[9]MOJornal!$D$31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" localSheetId="0">[8]insumo!#REF!</definedName>
    <definedName name="MADERA">[8]insumo!#REF!</definedName>
    <definedName name="Madera_3">#N/A</definedName>
    <definedName name="Madera_P2" localSheetId="0">#REF!</definedName>
    <definedName name="Madera_P2">[24]INSU!$D$132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DERAC">[8]insumo!$D$28</definedName>
    <definedName name="MADERAS" localSheetId="0">#REF!</definedName>
    <definedName name="MADERAS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_de_Obras_Viales">[22]MO.!$C$48</definedName>
    <definedName name="Maestro_plomer">[22]MO.!$C$79</definedName>
    <definedName name="MAESTROCARP" localSheetId="0">[27]INS!#REF!</definedName>
    <definedName name="MAESTROCARP">[27]INS!#REF!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" localSheetId="0">#REF!</definedName>
    <definedName name="MALLA">#REF!</definedName>
    <definedName name="malla.elec.2.3x2.3.20x20" localSheetId="0">#REF!</definedName>
    <definedName name="malla.elec.2.3x2.3.20x20">#REF!</definedName>
    <definedName name="malla.elec.2.3x2.3.20x20.m2" localSheetId="0">#REF!</definedName>
    <definedName name="malla.elec.2.3x2.3.20x20.m2">#REF!</definedName>
    <definedName name="Malla.Elect.W2.3.15x15" localSheetId="0">#REF!</definedName>
    <definedName name="Malla.Elect.W2.3.15x15">#REF!</definedName>
    <definedName name="Malla.Elect.W2.3.15x15m2" localSheetId="0">#REF!</definedName>
    <definedName name="Malla.Elect.W2.3.15x15m2">#REF!</definedName>
    <definedName name="Malla.Elect.W2.5x20" localSheetId="0">#REF!</definedName>
    <definedName name="Malla.Elect.W2.5x20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electrosoldada_15x15___W2.9x2.9">'[23]LISTA DE PRECIO'!$C$8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LLACICL6HG" localSheetId="0">#REF!</definedName>
    <definedName name="MALLACICL6HG">#REF!</definedName>
    <definedName name="MALLAS" localSheetId="0">#REF!</definedName>
    <definedName name="MALLAS">#REF!</definedName>
    <definedName name="mami" localSheetId="0">#REF!</definedName>
    <definedName name="mami">#REF!</definedName>
    <definedName name="mamii" localSheetId="0">#REF!</definedName>
    <definedName name="mamii">#REF!</definedName>
    <definedName name="mamiii" localSheetId="0">#REF!</definedName>
    <definedName name="mamiii">#REF!</definedName>
    <definedName name="mamiiii" localSheetId="0">#REF!</definedName>
    <definedName name="mamiiii">#REF!</definedName>
    <definedName name="MANG34NEGRACALENT" localSheetId="0">#REF!</definedName>
    <definedName name="MANG34NEGRACALENT">#REF!</definedName>
    <definedName name="Mano_de_Obra_Acero_3">#N/A</definedName>
    <definedName name="Mano_de_Obra_Madera_3">#N/A</definedName>
    <definedName name="MANOBRA" localSheetId="0">#REF!</definedName>
    <definedName name="MANOBRA">#REF!</definedName>
    <definedName name="manti" localSheetId="0">#REF!</definedName>
    <definedName name="manti">#REF!</definedName>
    <definedName name="mantii" localSheetId="0">#REF!</definedName>
    <definedName name="mantii">#REF!</definedName>
    <definedName name="mantiii" localSheetId="0">#REF!</definedName>
    <definedName name="mantiii">#REF!</definedName>
    <definedName name="mantiiii" localSheetId="0">#REF!</definedName>
    <definedName name="mantiiii">#REF!</definedName>
    <definedName name="maquito" localSheetId="0">'[19]Listado Equipos a utilizar'!#REF!</definedName>
    <definedName name="maquito">'[19]Listado Equipos a utilizar'!#REF!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RCOCA" localSheetId="0">#REF!</definedName>
    <definedName name="MARCOCA">#REF!</definedName>
    <definedName name="MARCOPI" localSheetId="0">#REF!</definedName>
    <definedName name="MARCOPI">#REF!</definedName>
    <definedName name="Marmol" localSheetId="0">#REF!</definedName>
    <definedName name="Marmol">#REF!</definedName>
    <definedName name="Mármol.30x60" localSheetId="0">#REF!</definedName>
    <definedName name="Mármol.30x60">#REF!</definedName>
    <definedName name="Marmol.30x60.pared" localSheetId="0">#REF!</definedName>
    <definedName name="Marmol.30x60.pared">#REF!</definedName>
    <definedName name="Marmol.A.20x40" localSheetId="0">#REF!</definedName>
    <definedName name="Marmol.A.20x40">#REF!</definedName>
    <definedName name="marmol.A.40x40" localSheetId="0">#REF!</definedName>
    <definedName name="marmol.A.40x40">#REF!</definedName>
    <definedName name="marmol.B.40x40" localSheetId="0">#REF!</definedName>
    <definedName name="marmol.B.40x40">#REF!</definedName>
    <definedName name="Marmolina" localSheetId="0">#REF!</definedName>
    <definedName name="Marmolina">#REF!</definedName>
    <definedName name="marmolpiso" localSheetId="0">[8]insumo!#REF!</definedName>
    <definedName name="marmolpiso">[8]insumo!#REF!</definedName>
    <definedName name="martillo" localSheetId="0">#REF!</definedName>
    <definedName name="martillo">#REF!</definedName>
    <definedName name="masilla.sheetrock">[50]Insumos!$L$40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ATINST" localSheetId="0">#REF!</definedName>
    <definedName name="MATINST">#REF!</definedName>
    <definedName name="MATOCO" localSheetId="0">#REF!</definedName>
    <definedName name="MATOCO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BR" localSheetId="0">#REF!</definedName>
    <definedName name="MBR">#REF!</definedName>
    <definedName name="Ménsula.2doN" localSheetId="0">#REF!</definedName>
    <definedName name="Ménsula.2doN">#REF!</definedName>
    <definedName name="Ménsula.3er.nivel" localSheetId="0">#REF!</definedName>
    <definedName name="Ménsula.3er.nivel">#REF!</definedName>
    <definedName name="Ménsula.piso" localSheetId="0">#REF!</definedName>
    <definedName name="Ménsula.piso">#REF!</definedName>
    <definedName name="Meseta.10cm" localSheetId="0">#REF!</definedName>
    <definedName name="Meseta.10cm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.Antillana.bloques">[38]Insumos!$E$30</definedName>
    <definedName name="Mez.Antillana.Pañete">[38]Insumos!$E$31</definedName>
    <definedName name="Mez.Antillana.Pisos">[38]Insumos!$E$32</definedName>
    <definedName name="MEZCALAREPMOR" localSheetId="0">#REF!</definedName>
    <definedName name="MEZCALAREPMOR">#REF!</definedName>
    <definedName name="MEZCBAN" localSheetId="0">#REF!</definedName>
    <definedName name="MEZCBAN">#REF!</definedName>
    <definedName name="MEZCBIDET" localSheetId="0">#REF!</definedName>
    <definedName name="MEZCBIDET">#REF!</definedName>
    <definedName name="MEZCFREG" localSheetId="0">#REF!</definedName>
    <definedName name="MEZCFREG">#REF!</definedName>
    <definedName name="Mezcla.1.4.Pisos" localSheetId="0">#REF!</definedName>
    <definedName name="Mezcla.1.4.Pisos">#REF!</definedName>
    <definedName name="Mezcla.Careteo" localSheetId="0">#REF!</definedName>
    <definedName name="Mezcla.Careteo">#REF!</definedName>
    <definedName name="Mezcla.Marmolina" localSheetId="0">#REF!</definedName>
    <definedName name="Mezcla.Marmolina">#REF!</definedName>
    <definedName name="mezcla.Panete" localSheetId="0">#REF!</definedName>
    <definedName name="mezcla.Panete">#REF!</definedName>
    <definedName name="MEZCLA_1a3" localSheetId="0">#REF!</definedName>
    <definedName name="MEZCLA_1a3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1.3.Bloque.panete" localSheetId="0">#REF!</definedName>
    <definedName name="Mezcla1.3.Bloque.panete">#REF!</definedName>
    <definedName name="MEZCLA125">[8]Mezcla!$G$45</definedName>
    <definedName name="MEZCLA13">[3]Mezcla!$F$10</definedName>
    <definedName name="MEZCLA14">[3]Mezcla!$F$17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EZCLANATILLA">[8]Mezcla!$G$29</definedName>
    <definedName name="MEZCLAV" localSheetId="0">#REF!</definedName>
    <definedName name="MEZCLAV">#REF!</definedName>
    <definedName name="MEZEMP" localSheetId="0">#REF!</definedName>
    <definedName name="MEZEMP">#REF!</definedName>
    <definedName name="mgf" localSheetId="0">#REF!</definedName>
    <definedName name="mgf">#REF!</definedName>
    <definedName name="miscelaneos" localSheetId="0">#REF!</definedName>
    <definedName name="miscelaneos">#REF!</definedName>
    <definedName name="MM" localSheetId="0">#REF!</definedName>
    <definedName name="MM">#REF!</definedName>
    <definedName name="MmExcelLinker_1BE3E522_E4EF_4F83_8B09_7C9149A66141" localSheetId="0">comp [2]custo!$I$997:$J$997</definedName>
    <definedName name="MmExcelLinker_1BE3E522_E4EF_4F83_8B09_7C9149A66141">comp [2]custo!$I$997:$J$997</definedName>
    <definedName name="mmmm" localSheetId="0">#REF!</definedName>
    <definedName name="mmmm">#REF!</definedName>
    <definedName name="MN" localSheetId="0">#REF!</definedName>
    <definedName name="MN">#REF!</definedName>
    <definedName name="MO.Acero.Col.Vig.Horm.Visto" localSheetId="0">#REF!</definedName>
    <definedName name="MO.Acero.Col.Vig.Horm.Visto">#REF!</definedName>
    <definedName name="MO.Acero.General" localSheetId="0">#REF!</definedName>
    <definedName name="MO.Acero.General">#REF!</definedName>
    <definedName name="MO.Acero.Zap.Colum.Vigas" localSheetId="0">#REF!</definedName>
    <definedName name="MO.Acero.Zap.Colum.Vigas">#REF!</definedName>
    <definedName name="MO.Ayudante" localSheetId="0">#REF!</definedName>
    <definedName name="MO.Ayudante">#REF!</definedName>
    <definedName name="MO.Cantos" localSheetId="0">#REF!</definedName>
    <definedName name="MO.Cantos">#REF!</definedName>
    <definedName name="MO.Careteo.Fraguache" localSheetId="0">#REF!</definedName>
    <definedName name="MO.Careteo.Fraguache">#REF!</definedName>
    <definedName name="MO.ceram.Pisos" localSheetId="0">#REF!</definedName>
    <definedName name="MO.ceram.Pisos">#REF!</definedName>
    <definedName name="MO.Col.Bloques" localSheetId="0">#REF!</definedName>
    <definedName name="MO.Col.Bloques">#REF!</definedName>
    <definedName name="MO.Col.Horm" localSheetId="0">#REF!</definedName>
    <definedName name="MO.Col.Horm">#REF!</definedName>
    <definedName name="MO.Compactacion.material" localSheetId="0">#REF!</definedName>
    <definedName name="MO.Compactacion.material">#REF!</definedName>
    <definedName name="MO.Deck.Madera" localSheetId="0">#REF!</definedName>
    <definedName name="MO.Deck.Madera">#REF!</definedName>
    <definedName name="MO.Escalon.Ceramica" localSheetId="0">#REF!</definedName>
    <definedName name="MO.Escalon.Ceramica">#REF!</definedName>
    <definedName name="MO.Escalon.Madera" localSheetId="0">#REF!</definedName>
    <definedName name="MO.Escalon.Madera">#REF!</definedName>
    <definedName name="MO.Fino.Bermuda" localSheetId="0">#REF!</definedName>
    <definedName name="MO.Fino.Bermuda">#REF!</definedName>
    <definedName name="MO.Fino.Normal" localSheetId="0">#REF!</definedName>
    <definedName name="MO.Fino.Normal">#REF!</definedName>
    <definedName name="MO.Gotero.Colgante" localSheetId="0">#REF!</definedName>
    <definedName name="MO.Gotero.Colgante">#REF!</definedName>
    <definedName name="MO.Horm.Estampado" localSheetId="0">#REF!</definedName>
    <definedName name="MO.Horm.Estampado">#REF!</definedName>
    <definedName name="MO.Malla.Electrosoldada" localSheetId="0">#REF!</definedName>
    <definedName name="MO.Malla.Electrosoldada">#REF!</definedName>
    <definedName name="MO.Mochetas" localSheetId="0">#REF!</definedName>
    <definedName name="MO.Mochetas">#REF!</definedName>
    <definedName name="MO.Muro.Piedra" localSheetId="0">#REF!</definedName>
    <definedName name="MO.Muro.Piedra">#REF!</definedName>
    <definedName name="MO.Panete.Paredes" localSheetId="0">#REF!</definedName>
    <definedName name="MO.Panete.Paredes">#REF!</definedName>
    <definedName name="MO.Panete.Techo.Horizontal" localSheetId="0">#REF!</definedName>
    <definedName name="MO.Panete.Techo.Horizontal">#REF!</definedName>
    <definedName name="MO.Pintura.2manos" localSheetId="0">#REF!</definedName>
    <definedName name="MO.Pintura.2manos">#REF!</definedName>
    <definedName name="MO.Piso.Cem.Pulido" localSheetId="0">#REF!</definedName>
    <definedName name="MO.Piso.Cem.Pulido">#REF!</definedName>
    <definedName name="MO.Violines" localSheetId="0">#REF!</definedName>
    <definedName name="MO.Violines">#REF!</definedName>
    <definedName name="MO.Zabaletas" localSheetId="0">#REF!</definedName>
    <definedName name="MO.Zabaletas">#REF!</definedName>
    <definedName name="MO.Zoc.Ceramica" localSheetId="0">#REF!</definedName>
    <definedName name="MO.Zoc.Ceramica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#REF!</definedName>
    <definedName name="MO_ColAcero_QQ">[24]MO!$B$612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BASECON">[48]M.O.!$C$203</definedName>
    <definedName name="MOCeram.Paredes" localSheetId="0">#REF!</definedName>
    <definedName name="MOCeram.Paredes">#REF!</definedName>
    <definedName name="Mocheta" localSheetId="0">#REF!</definedName>
    <definedName name="Mocheta">#REF!</definedName>
    <definedName name="Mocheta.95x.65.h.a" localSheetId="0">#REF!</definedName>
    <definedName name="Mocheta.95x.65.h.a">#REF!</definedName>
    <definedName name="Mocheta.caoba" localSheetId="0">#REF!</definedName>
    <definedName name="Mocheta.caoba">#REF!</definedName>
    <definedName name="Mocheta.Mezcla.Antillana" localSheetId="0">[33]Análisis!#REF!</definedName>
    <definedName name="Mocheta.Mezcla.Antillana">[33]Análisis!#REF!</definedName>
    <definedName name="mochetas" localSheetId="0">#REF!</definedName>
    <definedName name="mochetas">#REF!</definedName>
    <definedName name="mochetas.8cm.h.a" localSheetId="0">#REF!</definedName>
    <definedName name="mochetas.8cm.h.a">#REF!</definedName>
    <definedName name="MOCONTEN553015">[48]M.O.!$C$216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ldura.caoba" localSheetId="0">#REF!</definedName>
    <definedName name="Moldura.caoba">#REF!</definedName>
    <definedName name="MOPISOCERAMICA" localSheetId="0">[27]INS!#REF!</definedName>
    <definedName name="MOPISOCERAMICA">[27]INS!#REF!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rpanete">'[46]Analisis Unit. '!$F$85</definedName>
    <definedName name="Mortero.1.2.Impermeabilizante" localSheetId="0">#REF!</definedName>
    <definedName name="Mortero.1.2.Impermeabilizante">#REF!</definedName>
    <definedName name="mortero.1.4.pañete">'[54]Ana. Horm mexc mort'!$D$85</definedName>
    <definedName name="Mortero.Marmolina" localSheetId="0">#REF!</definedName>
    <definedName name="Mortero.Marmolina">#REF!</definedName>
    <definedName name="mortero.para.piso" localSheetId="0">#REF!</definedName>
    <definedName name="mortero.para.piso">#REF!</definedName>
    <definedName name="Mortero.Pulido" localSheetId="0">#REF!</definedName>
    <definedName name="Mortero.Pulido">#REF!</definedName>
    <definedName name="Mortero_1_2" localSheetId="0">[22]Analisis!#REF!</definedName>
    <definedName name="Mortero_1_2">[22]Analisis!#REF!</definedName>
    <definedName name="Mortero_1_3">[22]Analisis!$E$107</definedName>
    <definedName name="Mortero_1_4">[22]Analisis!$E$120</definedName>
    <definedName name="Mortero1.4Panete" localSheetId="0">#REF!</definedName>
    <definedName name="Mortero1.4Panete">#REF!</definedName>
    <definedName name="MORTERO110" localSheetId="0">#REF!</definedName>
    <definedName name="MORTERO110">#REF!</definedName>
    <definedName name="MORTERO12" localSheetId="0">#REF!</definedName>
    <definedName name="MORTERO12">#REF!</definedName>
    <definedName name="MORTERO13" localSheetId="0">#REF!</definedName>
    <definedName name="MORTERO13">#REF!</definedName>
    <definedName name="MORTERO14" localSheetId="0">#REF!</definedName>
    <definedName name="MORTERO14">#REF!</definedName>
    <definedName name="mosbotichinorojo" localSheetId="0">[8]insumo!#REF!</definedName>
    <definedName name="mosbotichinorojo">[8]insumo!#REF!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ovtierra" localSheetId="0">#REF!</definedName>
    <definedName name="movtierra">#REF!</definedName>
    <definedName name="mozaicoFG" localSheetId="0">[8]insumo!#REF!</definedName>
    <definedName name="mozaicoFG">[8]insumo!#REF!</definedName>
    <definedName name="Muro.6.4toN" localSheetId="0">#REF!</definedName>
    <definedName name="Muro.6.4toN">#REF!</definedName>
    <definedName name="Muro.8.3erN" localSheetId="0">#REF!</definedName>
    <definedName name="Muro.8.3erN">#REF!</definedName>
    <definedName name="Muro.Bloq.4.BNP.Cocina" localSheetId="0">#REF!</definedName>
    <definedName name="Muro.Bloq.4.BNP.Cocina">#REF!</definedName>
    <definedName name="Muro.Bloq.4.SNP.Cocina" localSheetId="0">#REF!</definedName>
    <definedName name="Muro.Bloq.4.SNP.Cocina">#REF!</definedName>
    <definedName name="Muro.Bloq.6.BNP.Cocina" localSheetId="0">#REF!</definedName>
    <definedName name="Muro.Bloq.6.BNP.Cocina">#REF!</definedName>
    <definedName name="Muro.Bloq.6.SNP.Cocina" localSheetId="0">#REF!</definedName>
    <definedName name="Muro.Bloq.6.SNP.Cocina">#REF!</definedName>
    <definedName name="Muro.Bloqe.4.2doN" localSheetId="0">#REF!</definedName>
    <definedName name="Muro.Bloqe.4.2doN">#REF!</definedName>
    <definedName name="Muro.bloqu.8.SNP.Cocina" localSheetId="0">#REF!</definedName>
    <definedName name="Muro.bloqu.8.SNP.Cocina">#REF!</definedName>
    <definedName name="Muro.bloque.2doN" localSheetId="0">#REF!</definedName>
    <definedName name="Muro.bloque.2doN">#REF!</definedName>
    <definedName name="Muro.Bloque.4.1erN" localSheetId="0">#REF!</definedName>
    <definedName name="Muro.Bloque.4.1erN">#REF!</definedName>
    <definedName name="Muro.Bloque.4.3erN" localSheetId="0">#REF!</definedName>
    <definedName name="Muro.Bloque.4.3erN">#REF!</definedName>
    <definedName name="Muro.Bloque.4.4toN" localSheetId="0">#REF!</definedName>
    <definedName name="Muro.Bloque.4.4toN">#REF!</definedName>
    <definedName name="Muro.Bloque.4cm.SNP">[45]Análisis!$N$845</definedName>
    <definedName name="Muro.Bloque.6cm.BNP">[45]Análisis!$N$821</definedName>
    <definedName name="Muro.Bloque.6cm.SNPT">[45]Análisis!$N$808</definedName>
    <definedName name="Muro.Bloque.8.1erN" localSheetId="0">#REF!</definedName>
    <definedName name="Muro.Bloque.8.1erN">#REF!</definedName>
    <definedName name="Muro.Bloque.8.BNP.Cocina" localSheetId="0">#REF!</definedName>
    <definedName name="Muro.Bloque.8.BNP.Cocina">#REF!</definedName>
    <definedName name="Muro.Bloque.8.SNPT.40" localSheetId="0">#REF!</definedName>
    <definedName name="Muro.Bloque.8.SNPT.40">#REF!</definedName>
    <definedName name="Muro.Bloque.8.SNPT.80" localSheetId="0">#REF!</definedName>
    <definedName name="Muro.Bloque.8.SNPT.80">#REF!</definedName>
    <definedName name="Muro.Bloque.8BNP.Comedor" localSheetId="0">#REF!</definedName>
    <definedName name="Muro.Bloque.8BNP.Comedor">#REF!</definedName>
    <definedName name="Muro.Bloque.Vidrio.Area.Noble" localSheetId="0">#REF!</definedName>
    <definedName name="Muro.Bloque.Vidrio.Area.Noble">#REF!</definedName>
    <definedName name="Muro.bloque8.2doN" localSheetId="0">#REF!</definedName>
    <definedName name="Muro.bloque8.2doN">#REF!</definedName>
    <definedName name="Muro.Bloques.10cm" localSheetId="0">#REF!</definedName>
    <definedName name="Muro.Bloques.10cm">#REF!</definedName>
    <definedName name="Muro.Bloques.20cm.40" localSheetId="0">#REF!</definedName>
    <definedName name="Muro.Bloques.20cm.40">#REF!</definedName>
    <definedName name="muro.h.a.20cm">[55]Análisis!$D$729</definedName>
    <definedName name="Muro.Hor.Arm.Inclinado" localSheetId="0">#REF!</definedName>
    <definedName name="Muro.Hor.Arm.Inclinado">#REF!</definedName>
    <definedName name="Muro.Horm.Arm.edif.oficina" localSheetId="0">#REF!</definedName>
    <definedName name="Muro.Horm.Arm.edif.oficina">#REF!</definedName>
    <definedName name="Muro.Horm.Arm.Edif.Parqueo" localSheetId="0">#REF!</definedName>
    <definedName name="Muro.Horm.Arm.Edif.Parqueo">#REF!</definedName>
    <definedName name="Muro.Hormigon.Armado.de20">[30]Análisis!$D$286</definedName>
    <definedName name="Muro.Hormigón.Estanque" localSheetId="0">#REF!</definedName>
    <definedName name="Muro.Hormigón.Estanque">#REF!</definedName>
    <definedName name="Muro.protector.parqueo" localSheetId="0">#REF!</definedName>
    <definedName name="Muro.protector.parqueo">#REF!</definedName>
    <definedName name="muro.shee.ambas.caras">'[56]Muros Interiores h=2.8 m '!$E$64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MUROS" localSheetId="0">#REF!</definedName>
    <definedName name="MUROS">#REF!</definedName>
    <definedName name="muros.plycem.ambas.caras">'[56]MurosInt.h=2.8 m Plycem 2 lados'!$E$64</definedName>
    <definedName name="muros.una.cshee.plycem">'[56]MurosInt.h=2.8 m U C con plycem'!$E$64</definedName>
    <definedName name="MUROS_AN" localSheetId="0">#REF!</definedName>
    <definedName name="MUROS_AN">#REF!</definedName>
    <definedName name="n" localSheetId="0">#REF!</definedName>
    <definedName name="n">#REF!</definedName>
    <definedName name="NADA" localSheetId="0">[68]Insumos!#REF!</definedName>
    <definedName name="NADA">[68]Insumos!#REF!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ATILLA" localSheetId="0">#REF!</definedName>
    <definedName name="NATILLA">#REF!</definedName>
    <definedName name="Nave" localSheetId="0">#REF!</definedName>
    <definedName name="Nave">#REF!</definedName>
    <definedName name="NCLASI" localSheetId="0">#REF!</definedName>
    <definedName name="NCLASI">#REF!</definedName>
    <definedName name="NCLASII" localSheetId="0">#REF!</definedName>
    <definedName name="NCLASII">#REF!</definedName>
    <definedName name="NCLASIII" localSheetId="0">#REF!</definedName>
    <definedName name="NCLASIII">#REF!</definedName>
    <definedName name="NCLASIIII" localSheetId="0">#REF!</definedName>
    <definedName name="NCLASIIII">#REF!</definedName>
    <definedName name="nh" localSheetId="0">#REF!</definedName>
    <definedName name="nh">#REF!</definedName>
    <definedName name="NINGUNA" localSheetId="0">[68]Insumos!#REF!</definedName>
    <definedName name="NINGUNA">[68]Insumos!#REF!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DE_8__X_2_ACERO" localSheetId="0">[22]Insumo!#REF!</definedName>
    <definedName name="NIPLE_DE_8__X_2_ACERO">[22]Insumo!#REF!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IPLE112X4HG" localSheetId="0">#REF!</definedName>
    <definedName name="NIPLE112X4HG">#REF!</definedName>
    <definedName name="NIPLE112X6HG" localSheetId="0">#REF!</definedName>
    <definedName name="NIPLE112X6HG">#REF!</definedName>
    <definedName name="NIPLE112X8HG" localSheetId="0">#REF!</definedName>
    <definedName name="NIPLE112X8HG">#REF!</definedName>
    <definedName name="NIPLE125X4HG" localSheetId="0">#REF!</definedName>
    <definedName name="NIPLE125X4HG">#REF!</definedName>
    <definedName name="NIPLE12X4HG" localSheetId="0">#REF!</definedName>
    <definedName name="NIPLE12X4HG">#REF!</definedName>
    <definedName name="NIPLE1X4HG" localSheetId="0">#REF!</definedName>
    <definedName name="NIPLE1X4HG">#REF!</definedName>
    <definedName name="NIPLE212X4HG" localSheetId="0">#REF!</definedName>
    <definedName name="NIPLE212X4HG">#REF!</definedName>
    <definedName name="NIPLE2X4HG" localSheetId="0">#REF!</definedName>
    <definedName name="NIPLE2X4HG">#REF!</definedName>
    <definedName name="NIPLE2X6HG" localSheetId="0">#REF!</definedName>
    <definedName name="NIPLE2X6HG">#REF!</definedName>
    <definedName name="NIPLE34X4HG" localSheetId="0">#REF!</definedName>
    <definedName name="NIPLE34X4HG">#REF!</definedName>
    <definedName name="NIPLE3X12HG" localSheetId="0">#REF!</definedName>
    <definedName name="NIPLE3X12HG">#REF!</definedName>
    <definedName name="NIPLE3X312HG" localSheetId="0">#REF!</definedName>
    <definedName name="NIPLE3X312HG">#REF!</definedName>
    <definedName name="NIPLE3X4HG" localSheetId="0">#REF!</definedName>
    <definedName name="NIPLE3X4HG">#REF!</definedName>
    <definedName name="NIPLE3X6HG" localSheetId="0">#REF!</definedName>
    <definedName name="NIPLE3X6HG">#REF!</definedName>
    <definedName name="NIPLE4X4HG" localSheetId="0">#REF!</definedName>
    <definedName name="NIPLE4X4HG">#REF!</definedName>
    <definedName name="NIPLECROM38X212" localSheetId="0">#REF!</definedName>
    <definedName name="NIPLECROM38X212">#REF!</definedName>
    <definedName name="nissan" localSheetId="0">'[19]Listado Equipos a utilizar'!#REF!</definedName>
    <definedName name="nissan">'[19]Listado Equipos a utilizar'!#REF!</definedName>
    <definedName name="no" localSheetId="0">#REF!</definedName>
    <definedName name="no">#REF!</definedName>
    <definedName name="NUEVA" localSheetId="0">#REF!</definedName>
    <definedName name="NUEVA">#REF!</definedName>
    <definedName name="num_linhas" localSheetId="0">#REF!</definedName>
    <definedName name="num_linhas">#REF!</definedName>
    <definedName name="o" localSheetId="0">#REF!</definedName>
    <definedName name="o">#REF!</definedName>
    <definedName name="obi" localSheetId="0">#REF!</definedName>
    <definedName name="obi">#REF!</definedName>
    <definedName name="obii" localSheetId="0">#REF!</definedName>
    <definedName name="obii">#REF!</definedName>
    <definedName name="obiii" localSheetId="0">#REF!</definedName>
    <definedName name="obiii">#REF!</definedName>
    <definedName name="obiiii" localSheetId="0">#REF!</definedName>
    <definedName name="obiiii">#REF!</definedName>
    <definedName name="Obra.Civil.Ext." localSheetId="0">#REF!</definedName>
    <definedName name="Obra.Civil.Ext.">#REF!</definedName>
    <definedName name="ofi" localSheetId="0">#REF!</definedName>
    <definedName name="ofi">#REF!</definedName>
    <definedName name="ofii" localSheetId="0">#REF!</definedName>
    <definedName name="ofii">#REF!</definedName>
    <definedName name="ofiii" localSheetId="0">#REF!</definedName>
    <definedName name="ofiii">#REF!</definedName>
    <definedName name="ofiiii" localSheetId="0">#REF!</definedName>
    <definedName name="ofiiii">#REF!</definedName>
    <definedName name="omencofrado" localSheetId="0">'[29]O.M. y Salarios'!#REF!</definedName>
    <definedName name="omencofrado">'[29]O.M. y Salarios'!#REF!</definedName>
    <definedName name="OP_Retroexcavadora">[22]MO.!$C$14</definedName>
    <definedName name="opala">[67]Salarios!$D$16</definedName>
    <definedName name="Opc.2" localSheetId="0">#REF!</definedName>
    <definedName name="Opc.2">#REF!</definedName>
    <definedName name="Operador.Tipo.1" localSheetId="0">#REF!</definedName>
    <definedName name="Operador.Tipo.1">#REF!</definedName>
    <definedName name="Operador.Tipo.2" localSheetId="0">#REF!</definedName>
    <definedName name="Operador.Tipo.2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dorgrader">[25]OBRAMANO!$F$74</definedName>
    <definedName name="operadorpala">[25]OBRAMANO!$F$72</definedName>
    <definedName name="operadorretro">[25]OBRAMANO!$F$77</definedName>
    <definedName name="operadorrodillo">[25]OBRAMANO!$F$75</definedName>
    <definedName name="operadortractor">[25]OBRAMANO!$F$76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[51]SALARIOS!$C$10</definedName>
    <definedName name="OPERMAN" localSheetId="0">#REF!</definedName>
    <definedName name="OPERMAN">#REF!</definedName>
    <definedName name="OPERPAL" localSheetId="0">#REF!</definedName>
    <definedName name="OPERPAL">#REF!</definedName>
    <definedName name="ORI12FBCO" localSheetId="0">#REF!</definedName>
    <definedName name="ORI12FBCO">#REF!</definedName>
    <definedName name="ORI12FBCOFLUX" localSheetId="0">#REF!</definedName>
    <definedName name="ORI12FBCOFLUX">#REF!</definedName>
    <definedName name="ORI1FBCO" localSheetId="0">#REF!</definedName>
    <definedName name="ORI1FBCO">#REF!</definedName>
    <definedName name="ORI1FBCOFLUX" localSheetId="0">#REF!</definedName>
    <definedName name="ORI1FBCOFLUX">#REF!</definedName>
    <definedName name="ORINAL12" localSheetId="0">#REF!</definedName>
    <definedName name="ORINAL12">#REF!</definedName>
    <definedName name="ORINALFALDA" localSheetId="0">#REF!</definedName>
    <definedName name="ORINALFALDA">#REF!</definedName>
    <definedName name="ORINALPEQ" localSheetId="0">#REF!</definedName>
    <definedName name="ORINALPEQ">#REF!</definedName>
    <definedName name="ORINALSENCILLO" localSheetId="0">[8]insumo!#REF!</definedName>
    <definedName name="ORINALSENCILLO">[8]insumo!#REF!</definedName>
    <definedName name="ORIPEQBCO" localSheetId="0">#REF!</definedName>
    <definedName name="ORIPEQBCO">#REF!</definedName>
    <definedName name="otractor">[67]Salarios!$D$14</definedName>
    <definedName name="OXIDOROJO" localSheetId="0">#REF!</definedName>
    <definedName name="OXIDOROJO">#REF!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[69]peso!#REF!</definedName>
    <definedName name="p">[69]peso!#REF!</definedName>
    <definedName name="P.U.Amercoat_385ASA_2">#N/A</definedName>
    <definedName name="P.U.Amercoat_385ASA_3">#N/A</definedName>
    <definedName name="P.U.Dimecote9">[70]Insumos!$E$13</definedName>
    <definedName name="P.U.Dimecote9_2">#N/A</definedName>
    <definedName name="P.U.Dimecote9_3">#N/A</definedName>
    <definedName name="P.U.Thinner1000">[70]Insumos!$E$12</definedName>
    <definedName name="P.U.Thinner1000_2">#N/A</definedName>
    <definedName name="P.U.Thinner1000_3">#N/A</definedName>
    <definedName name="P.U.Urethane_Acrilico">[70]Insumos!$E$17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_8" localSheetId="0">#REF!</definedName>
    <definedName name="p_8">#REF!</definedName>
    <definedName name="P01ago96" localSheetId="0">[17]Boletín!#REF!</definedName>
    <definedName name="P01ago96">[17]Boletín!#REF!</definedName>
    <definedName name="P02sep96" localSheetId="0">[17]Boletín!#REF!</definedName>
    <definedName name="P02sep96">[17]Boletín!#REF!</definedName>
    <definedName name="P03oct96" localSheetId="0">[17]Boletín!#REF!</definedName>
    <definedName name="P03oct96">[17]Boletín!#REF!</definedName>
    <definedName name="P04nov96" localSheetId="0">[17]Boletín!#REF!</definedName>
    <definedName name="P04nov96">[17]Boletín!#REF!</definedName>
    <definedName name="P05dic96" localSheetId="0">[17]Boletín!#REF!</definedName>
    <definedName name="P05dic96">[17]Boletín!#REF!</definedName>
    <definedName name="P06ene97" localSheetId="0">[17]Boletín!#REF!</definedName>
    <definedName name="P06ene97">[17]Boletín!#REF!</definedName>
    <definedName name="P07feb97" localSheetId="0">[17]Boletín!#REF!</definedName>
    <definedName name="P07feb97">[17]Boletín!#REF!</definedName>
    <definedName name="P08mar97" localSheetId="0">[17]Boletín!#REF!</definedName>
    <definedName name="P08mar97">[17]Boletín!#REF!</definedName>
    <definedName name="P09abr97" localSheetId="0">[17]Boletín!#REF!</definedName>
    <definedName name="P09abr97">[17]Boletín!#REF!</definedName>
    <definedName name="P10may97" localSheetId="0">[17]Boletín!#REF!</definedName>
    <definedName name="P10may97">[17]Boletín!#REF!</definedName>
    <definedName name="P11jun97" localSheetId="0">[17]Boletín!#REF!</definedName>
    <definedName name="P11jun97">[17]Boletín!#REF!</definedName>
    <definedName name="P12BLOCK12" localSheetId="0">#REF!</definedName>
    <definedName name="P12BLOCK12">#REF!</definedName>
    <definedName name="P12BLOCK6" localSheetId="0">#REF!</definedName>
    <definedName name="P12BLOCK6">#REF!</definedName>
    <definedName name="P12BLOCK8" localSheetId="0">#REF!</definedName>
    <definedName name="P12BLOCK8">#REF!</definedName>
    <definedName name="P12jul97" localSheetId="0">[17]Boletín!#REF!</definedName>
    <definedName name="P12jul97">[17]Boletín!#REF!</definedName>
    <definedName name="P13ago97" localSheetId="0">[17]Boletín!#REF!</definedName>
    <definedName name="P13ago97">[17]Boletín!#REF!</definedName>
    <definedName name="P14sep96" localSheetId="0">[17]Boletín!#REF!</definedName>
    <definedName name="P14sep96">[17]Boletín!#REF!</definedName>
    <definedName name="P15oct97" localSheetId="0">[17]Boletín!#REF!</definedName>
    <definedName name="P15oct97">[17]Boletín!#REF!</definedName>
    <definedName name="P16nov97" localSheetId="0">[17]Boletín!#REF!</definedName>
    <definedName name="P16nov97">[17]Boletín!#REF!</definedName>
    <definedName name="P17dic97" localSheetId="0">[17]Boletín!#REF!</definedName>
    <definedName name="P17dic97">[17]Boletín!#REF!</definedName>
    <definedName name="P18ene98" localSheetId="0">[17]Boletín!#REF!</definedName>
    <definedName name="P18ene98">[17]Boletín!#REF!</definedName>
    <definedName name="P19feb98" localSheetId="0">[17]Boletín!#REF!</definedName>
    <definedName name="P19feb98">[17]Boletín!#REF!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0mar98" localSheetId="0">[17]Boletín!#REF!</definedName>
    <definedName name="P20mar98">[17]Boletín!#REF!</definedName>
    <definedName name="P21abr98" localSheetId="0">[17]Boletín!#REF!</definedName>
    <definedName name="P21abr98">[17]Boletín!#REF!</definedName>
    <definedName name="P22may98" localSheetId="0">[17]Boletín!#REF!</definedName>
    <definedName name="P22may98">[17]Boletín!#REF!</definedName>
    <definedName name="P23jun98" localSheetId="0">[17]Boletín!#REF!</definedName>
    <definedName name="P23jun98">[17]Boletín!#REF!</definedName>
    <definedName name="P24jul98" localSheetId="0">[17]Boletín!#REF!</definedName>
    <definedName name="P24jul98">[17]Boletín!#REF!</definedName>
    <definedName name="P25ago98" localSheetId="0">[17]Boletín!#REF!</definedName>
    <definedName name="P25ago98">[17]Boletín!#REF!</definedName>
    <definedName name="P26sep98" localSheetId="0">[17]Boletín!#REF!</definedName>
    <definedName name="P26sep98">[17]Boletín!#REF!</definedName>
    <definedName name="P27oct98" localSheetId="0">[17]Boletín!#REF!</definedName>
    <definedName name="P27oct98">[17]Boletín!#REF!</definedName>
    <definedName name="P28nov98" localSheetId="0">[17]Boletín!#REF!</definedName>
    <definedName name="P28nov98">[17]Boletín!#REF!</definedName>
    <definedName name="P29dic98" localSheetId="0">[17]Boletín!#REF!</definedName>
    <definedName name="P29dic98">[17]Boletín!#REF!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BR112EMT" localSheetId="0">#REF!</definedName>
    <definedName name="PABR112EMT">#REF!</definedName>
    <definedName name="PABR1HG" localSheetId="0">#REF!</definedName>
    <definedName name="PABR1HG">#REF!</definedName>
    <definedName name="PABR212HG" localSheetId="0">#REF!</definedName>
    <definedName name="PABR212HG">#REF!</definedName>
    <definedName name="PABR2HG" localSheetId="0">#REF!</definedName>
    <definedName name="PABR2HG">#REF!</definedName>
    <definedName name="PABR34HG" localSheetId="0">#REF!</definedName>
    <definedName name="PABR34HG">#REF!</definedName>
    <definedName name="PABR3HG" localSheetId="0">#REF!</definedName>
    <definedName name="PABR3HG">#REF!</definedName>
    <definedName name="PABR58PER" localSheetId="0">#REF!</definedName>
    <definedName name="PABR58PER">#REF!</definedName>
    <definedName name="PACERO1" localSheetId="0">#REF!</definedName>
    <definedName name="PACERO1">#REF!</definedName>
    <definedName name="PACERO12" localSheetId="0">#REF!</definedName>
    <definedName name="PACERO12">#REF!</definedName>
    <definedName name="PACERO1225" localSheetId="0">#REF!</definedName>
    <definedName name="PACERO1225">#REF!</definedName>
    <definedName name="PACERO14" localSheetId="0">#REF!</definedName>
    <definedName name="PACERO14">#REF!</definedName>
    <definedName name="PACERO34" localSheetId="0">#REF!</definedName>
    <definedName name="PACERO34">#REF!</definedName>
    <definedName name="PACERO38" localSheetId="0">#REF!</definedName>
    <definedName name="PACERO38">#REF!</definedName>
    <definedName name="PACERO3825" localSheetId="0">#REF!</definedName>
    <definedName name="PACERO3825">#REF!</definedName>
    <definedName name="PACERO601" localSheetId="0">#REF!</definedName>
    <definedName name="PACERO601">#REF!</definedName>
    <definedName name="PACERO6012" localSheetId="0">#REF!</definedName>
    <definedName name="PACERO6012">#REF!</definedName>
    <definedName name="PACERO601225" localSheetId="0">#REF!</definedName>
    <definedName name="PACERO601225">#REF!</definedName>
    <definedName name="PACERO6034" localSheetId="0">#REF!</definedName>
    <definedName name="PACERO6034">#REF!</definedName>
    <definedName name="PACERO6038" localSheetId="0">#REF!</definedName>
    <definedName name="PACERO6038">#REF!</definedName>
    <definedName name="PACERO603825" localSheetId="0">#REF!</definedName>
    <definedName name="PACERO603825">#REF!</definedName>
    <definedName name="PACEROMALLA" localSheetId="0">#REF!</definedName>
    <definedName name="PACEROMALLA">#REF!</definedName>
    <definedName name="PACEROMALLA23150" localSheetId="0">#REF!</definedName>
    <definedName name="PACEROMALLA23150">#REF!</definedName>
    <definedName name="PACEROMALLA23200" localSheetId="0">#REF!</definedName>
    <definedName name="PACEROMALLA23200">#REF!</definedName>
    <definedName name="PADO50080G" localSheetId="0">#REF!</definedName>
    <definedName name="PADO50080G">#REF!</definedName>
    <definedName name="PADO50080R" localSheetId="0">#REF!</definedName>
    <definedName name="PADO50080R">#REF!</definedName>
    <definedName name="PADO511G" localSheetId="0">#REF!</definedName>
    <definedName name="PADO511G">#REF!</definedName>
    <definedName name="PADO511R" localSheetId="0">#REF!</definedName>
    <definedName name="PADO511R">#REF!</definedName>
    <definedName name="PADO604G" localSheetId="0">#REF!</definedName>
    <definedName name="PADO604G">#REF!</definedName>
    <definedName name="PADO604R" localSheetId="0">#REF!</definedName>
    <definedName name="PADO604R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LM" localSheetId="0">#REF!</definedName>
    <definedName name="PALM">#REF!</definedName>
    <definedName name="PALPUA14" localSheetId="0">#REF!</definedName>
    <definedName name="PALPUA14">#REF!</definedName>
    <definedName name="PALPUA16" localSheetId="0">#REF!</definedName>
    <definedName name="PALPUA16">#REF!</definedName>
    <definedName name="PANBN" localSheetId="0">#REF!</definedName>
    <definedName name="PANBN">#REF!</definedName>
    <definedName name="PANBN03" localSheetId="0">#REF!</definedName>
    <definedName name="PANBN03">#REF!</definedName>
    <definedName name="PANBN11" localSheetId="0">#REF!</definedName>
    <definedName name="PANBN11">#REF!</definedName>
    <definedName name="PANBN17" localSheetId="0">#REF!</definedName>
    <definedName name="PANBN17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_Plastbau">'[23]LISTA DE PRECIO'!$C$9</definedName>
    <definedName name="PANEL12CIR" localSheetId="0">#REF!</definedName>
    <definedName name="PANEL12CIR">#REF!</definedName>
    <definedName name="PANEL16CIR" localSheetId="0">#REF!</definedName>
    <definedName name="PANEL16CIR">#REF!</definedName>
    <definedName name="PANEL24CIR" localSheetId="0">#REF!</definedName>
    <definedName name="PANEL24CIR">#REF!</definedName>
    <definedName name="PANEL2CIR" localSheetId="0">#REF!</definedName>
    <definedName name="PANEL2CIR">#REF!</definedName>
    <definedName name="PANEL4CIR" localSheetId="0">#REF!</definedName>
    <definedName name="PANEL4CIR">#REF!</definedName>
    <definedName name="PANEL6CIR" localSheetId="0">#REF!</definedName>
    <definedName name="PANEL6CIR">#REF!</definedName>
    <definedName name="PANEL8CIR" localSheetId="0">#REF!</definedName>
    <definedName name="PANEL8CIR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nete.Coloreado" localSheetId="0">#REF!</definedName>
    <definedName name="Panete.Coloreado">#REF!</definedName>
    <definedName name="Panete.Marmolina" localSheetId="0">#REF!</definedName>
    <definedName name="Panete.Marmolina">#REF!</definedName>
    <definedName name="Panete.Pared.Ext.Villas" localSheetId="0">#REF!</definedName>
    <definedName name="Panete.Pared.Ext.Villas">#REF!</definedName>
    <definedName name="panete.Pared.Int.para.estucar" localSheetId="0">#REF!</definedName>
    <definedName name="panete.Pared.Int.para.estucar">#REF!</definedName>
    <definedName name="Panete.Pared.Int.Villas" localSheetId="0">#REF!</definedName>
    <definedName name="Panete.Pared.Int.Villas">#REF!</definedName>
    <definedName name="Panete.patinillo" localSheetId="0">#REF!</definedName>
    <definedName name="Panete.patinillo">#REF!</definedName>
    <definedName name="Panete.rugoso" localSheetId="0">#REF!</definedName>
    <definedName name="Panete.rugoso">#REF!</definedName>
    <definedName name="panete.techo.horizontal" localSheetId="0">#REF!</definedName>
    <definedName name="panete.techo.horizontal">#REF!</definedName>
    <definedName name="Panete.techo.Inclinado" localSheetId="0">#REF!</definedName>
    <definedName name="Panete.techo.Inclinado">#REF!</definedName>
    <definedName name="PANETES_AN" localSheetId="0">#REF!</definedName>
    <definedName name="PANETES_AN">#REF!</definedName>
    <definedName name="PANGULAR12X18" localSheetId="0">#REF!</definedName>
    <definedName name="PANGULAR12X18">#REF!</definedName>
    <definedName name="PANGULAR12X316" localSheetId="0">#REF!</definedName>
    <definedName name="PANGULAR12X316">#REF!</definedName>
    <definedName name="PANGULAR15X14" localSheetId="0">#REF!</definedName>
    <definedName name="PANGULAR15X14">#REF!</definedName>
    <definedName name="PANGULAR1X14" localSheetId="0">#REF!</definedName>
    <definedName name="PANGULAR1X14">#REF!</definedName>
    <definedName name="PANGULAR1X18" localSheetId="0">#REF!</definedName>
    <definedName name="PANGULAR1X18">#REF!</definedName>
    <definedName name="PANGULAR25X14" localSheetId="0">#REF!</definedName>
    <definedName name="PANGULAR25X14">#REF!</definedName>
    <definedName name="PANGULAR2X14" localSheetId="0">#REF!</definedName>
    <definedName name="PANGULAR2X14">#REF!</definedName>
    <definedName name="PANGULAR34X316" localSheetId="0">#REF!</definedName>
    <definedName name="PANGULAR34X316">#REF!</definedName>
    <definedName name="PANGULAR3X14" localSheetId="0">#REF!</definedName>
    <definedName name="PANGULAR3X14">#REF!</definedName>
    <definedName name="pañete.col.ml" localSheetId="0">#REF!</definedName>
    <definedName name="pañete.col.ml">#REF!</definedName>
    <definedName name="Pañete.Exterior.Antillano" localSheetId="0">[33]Análisis!#REF!</definedName>
    <definedName name="Pañete.Exterior.Antillano">[33]Análisis!#REF!</definedName>
    <definedName name="Pañete.Int.1erN" localSheetId="0">#REF!</definedName>
    <definedName name="Pañete.Int.1erN">#REF!</definedName>
    <definedName name="Pañete.int.2doN" localSheetId="0">#REF!</definedName>
    <definedName name="Pañete.int.2doN">#REF!</definedName>
    <definedName name="Pañete.int.3erN" localSheetId="0">#REF!</definedName>
    <definedName name="Pañete.int.3erN">#REF!</definedName>
    <definedName name="Pañete.int.4toN" localSheetId="0">#REF!</definedName>
    <definedName name="Pañete.int.4toN">#REF!</definedName>
    <definedName name="Pañete.Interior.Antillano" localSheetId="0">[33]Análisis!#REF!</definedName>
    <definedName name="Pañete.Interior.Antillano">[33]Análisis!#REF!</definedName>
    <definedName name="Pañete.Paredes">[45]Análisis!$N$906</definedName>
    <definedName name="Pañete.Techo.1erN" localSheetId="0">#REF!</definedName>
    <definedName name="Pañete.Techo.1erN">#REF!</definedName>
    <definedName name="Pañete.Techo.2doN" localSheetId="0">#REF!</definedName>
    <definedName name="Pañete.Techo.2doN">#REF!</definedName>
    <definedName name="Pañete.Techo.3erN" localSheetId="0">#REF!</definedName>
    <definedName name="Pañete.Techo.3erN">#REF!</definedName>
    <definedName name="Pañete.Techo.4toN" localSheetId="0">#REF!</definedName>
    <definedName name="Pañete.Techo.4toN">#REF!</definedName>
    <definedName name="Pañete.Techo.Horiz.Mezcla.Antillana" localSheetId="0">[33]Análisis!#REF!</definedName>
    <definedName name="Pañete.Techo.Horiz.Mezcla.Antillana">[33]Análisis!#REF!</definedName>
    <definedName name="Pañete.Techo.Horizontal" localSheetId="0">#REF!</definedName>
    <definedName name="Pañete.Techo.Horizontal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arque.Infantil" localSheetId="0">#REF!</definedName>
    <definedName name="Parque.Infantil">#REF!</definedName>
    <definedName name="parte.electrica" localSheetId="0">#REF!</definedName>
    <definedName name="parte.electrica">#REF!</definedName>
    <definedName name="PASAJES" localSheetId="0">#REF!</definedName>
    <definedName name="PASAJES">#REF!</definedName>
    <definedName name="PASC8" localSheetId="0">#REF!</definedName>
    <definedName name="PASC8">#REF!</definedName>
    <definedName name="PBANERAHFBCA" localSheetId="0">#REF!</definedName>
    <definedName name="PBANERAHFBCA">#REF!</definedName>
    <definedName name="PBANERAHFCOL" localSheetId="0">#REF!</definedName>
    <definedName name="PBANERAHFCOL">#REF!</definedName>
    <definedName name="PBANERALIVBCA" localSheetId="0">#REF!</definedName>
    <definedName name="PBANERALIVBCA">#REF!</definedName>
    <definedName name="PBANERALIVCOL" localSheetId="0">#REF!</definedName>
    <definedName name="PBANERALIVCOL">#REF!</definedName>
    <definedName name="PBANERAPVCBCA" localSheetId="0">#REF!</definedName>
    <definedName name="PBANERAPVCBCA">#REF!</definedName>
    <definedName name="PBANERAPVCCOL" localSheetId="0">#REF!</definedName>
    <definedName name="PBANERAPVCCOL">#REF!</definedName>
    <definedName name="PBARRAC12" localSheetId="0">#REF!</definedName>
    <definedName name="PBARRAC12">#REF!</definedName>
    <definedName name="PBARRAC34" localSheetId="0">#REF!</definedName>
    <definedName name="PBARRAC34">#REF!</definedName>
    <definedName name="PBARRAC58" localSheetId="0">#REF!</definedName>
    <definedName name="PBARRAC58">#REF!</definedName>
    <definedName name="PBARRAT10" localSheetId="0">#REF!</definedName>
    <definedName name="PBARRAT10">#REF!</definedName>
    <definedName name="PBARRAT4" localSheetId="0">#REF!</definedName>
    <definedName name="PBARRAT4">#REF!</definedName>
    <definedName name="PBARRAT6" localSheetId="0">#REF!</definedName>
    <definedName name="PBARRAT6">#REF!</definedName>
    <definedName name="PBARRAT7" localSheetId="0">#REF!</definedName>
    <definedName name="PBARRAT7">#REF!</definedName>
    <definedName name="PBIDETBCO" localSheetId="0">#REF!</definedName>
    <definedName name="PBIDETBCO">#REF!</definedName>
    <definedName name="PBIDETCOL" localSheetId="0">#REF!</definedName>
    <definedName name="PBIDETCOL">#REF!</definedName>
    <definedName name="PBITUPOL25MM5" localSheetId="0">#REF!</definedName>
    <definedName name="PBITUPOL25MM5">#REF!</definedName>
    <definedName name="PBITUPOL3MM10" localSheetId="0">#REF!</definedName>
    <definedName name="PBITUPOL3MM10">#REF!</definedName>
    <definedName name="PBITUPOL4MM510" localSheetId="0">#REF!</definedName>
    <definedName name="PBITUPOL4MM510">#REF!</definedName>
    <definedName name="PBLINTEL6X8X8" localSheetId="0">#REF!</definedName>
    <definedName name="PBLINTEL6X8X8">#REF!</definedName>
    <definedName name="PBLINTEL8X8X8" localSheetId="0">#REF!</definedName>
    <definedName name="PBLINTEL8X8X8">#REF!</definedName>
    <definedName name="PBLOCALPER" localSheetId="0">#REF!</definedName>
    <definedName name="PBLOCALPER">#REF!</definedName>
    <definedName name="PBLOCK12" localSheetId="0">#REF!</definedName>
    <definedName name="PBLOCK12">#REF!</definedName>
    <definedName name="PBLOCK4" localSheetId="0">#REF!</definedName>
    <definedName name="PBLOCK4">#REF!</definedName>
    <definedName name="PBLOCK4BARRO" localSheetId="0">#REF!</definedName>
    <definedName name="PBLOCK4BARRO">#REF!</definedName>
    <definedName name="PBLOCK5" localSheetId="0">#REF!</definedName>
    <definedName name="PBLOCK5">#REF!</definedName>
    <definedName name="PBLOCK6" localSheetId="0">#REF!</definedName>
    <definedName name="PBLOCK6">#REF!</definedName>
    <definedName name="PBLOCK6BARRO" localSheetId="0">#REF!</definedName>
    <definedName name="PBLOCK6BARRO">#REF!</definedName>
    <definedName name="PBLOCK6DEC" localSheetId="0">#REF!</definedName>
    <definedName name="PBLOCK6DEC">#REF!</definedName>
    <definedName name="PBLOCK6TEX" localSheetId="0">#REF!</definedName>
    <definedName name="PBLOCK6TEX">#REF!</definedName>
    <definedName name="PBLOCK8" localSheetId="0">#REF!</definedName>
    <definedName name="PBLOCK8">#REF!</definedName>
    <definedName name="PBLOCK8BARRO" localSheetId="0">#REF!</definedName>
    <definedName name="PBLOCK8BARRO">#REF!</definedName>
    <definedName name="PBLOCK8DEC" localSheetId="0">#REF!</definedName>
    <definedName name="PBLOCK8DEC">#REF!</definedName>
    <definedName name="PBLOCK8TEX" localSheetId="0">#REF!</definedName>
    <definedName name="PBLOCK8TEX">#REF!</definedName>
    <definedName name="PBLOVIGA6" localSheetId="0">#REF!</definedName>
    <definedName name="PBLOVIGA6">#REF!</definedName>
    <definedName name="PBLOVIGA8" localSheetId="0">#REF!</definedName>
    <definedName name="PBLOVIGA8">#REF!</definedName>
    <definedName name="PBORPAVGPVT" localSheetId="0">#REF!</definedName>
    <definedName name="PBORPAVGPVT">#REF!</definedName>
    <definedName name="PBOTONTIMBRE" localSheetId="0">#REF!</definedName>
    <definedName name="PBOTONTIMBRE">#REF!</definedName>
    <definedName name="PCABASBACANOR" localSheetId="0">#REF!</definedName>
    <definedName name="PCABASBACANOR">#REF!</definedName>
    <definedName name="PCARRETILLA" localSheetId="0">#REF!</definedName>
    <definedName name="PCARRETILLA">#REF!</definedName>
    <definedName name="PCER01" localSheetId="0">#REF!</definedName>
    <definedName name="PCER01">#REF!</definedName>
    <definedName name="PCER02" localSheetId="0">#REF!</definedName>
    <definedName name="PCER02">#REF!</definedName>
    <definedName name="PCER03" localSheetId="0">#REF!</definedName>
    <definedName name="PCER03">#REF!</definedName>
    <definedName name="PCER04" localSheetId="0">#REF!</definedName>
    <definedName name="PCER04">#REF!</definedName>
    <definedName name="PCER05" localSheetId="0">#REF!</definedName>
    <definedName name="PCER05">#REF!</definedName>
    <definedName name="PCER06" localSheetId="0">#REF!</definedName>
    <definedName name="PCER06">#REF!</definedName>
    <definedName name="PCER07" localSheetId="0">#REF!</definedName>
    <definedName name="PCER07">#REF!</definedName>
    <definedName name="PCER08" localSheetId="0">#REF!</definedName>
    <definedName name="PCER08">#REF!</definedName>
    <definedName name="PCER09" localSheetId="0">#REF!</definedName>
    <definedName name="PCER09">#REF!</definedName>
    <definedName name="PCER10" localSheetId="0">#REF!</definedName>
    <definedName name="PCER10">#REF!</definedName>
    <definedName name="PCER11" localSheetId="0">#REF!</definedName>
    <definedName name="PCER11">#REF!</definedName>
    <definedName name="PCER12" localSheetId="0">#REF!</definedName>
    <definedName name="PCER12">#REF!</definedName>
    <definedName name="PCONVARTIE58" localSheetId="0">#REF!</definedName>
    <definedName name="PCONVARTIE58">#REF!</definedName>
    <definedName name="PCOPAF212" localSheetId="0">#REF!</definedName>
    <definedName name="PCOPAF212">#REF!</definedName>
    <definedName name="PCUBO10" localSheetId="0">#REF!</definedName>
    <definedName name="PCUBO10">#REF!</definedName>
    <definedName name="PCUBO8" localSheetId="0">#REF!</definedName>
    <definedName name="PCUBO8">#REF!</definedName>
    <definedName name="pd" localSheetId="0">#REF!</definedName>
    <definedName name="pd">#REF!</definedName>
    <definedName name="PDUCHA" localSheetId="0">#REF!</definedName>
    <definedName name="PDUCHA">#REF!</definedName>
    <definedName name="Pedestal.H.V." localSheetId="0">#REF!</definedName>
    <definedName name="Pedestal.H.V.">#REF!</definedName>
    <definedName name="pedri" localSheetId="0">#REF!</definedName>
    <definedName name="pedri">#REF!</definedName>
    <definedName name="Peon" localSheetId="0">#REF!</definedName>
    <definedName name="Peon">#REF!</definedName>
    <definedName name="Peon.dia" localSheetId="0">#REF!</definedName>
    <definedName name="Peon.dia">#REF!</definedName>
    <definedName name="Peon_1" localSheetId="0">#REF!</definedName>
    <definedName name="Peon_1">[24]MO!$B$11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[39]MO!$B$11</definedName>
    <definedName name="Peon_de_Albanileria">[22]MO.!$C$55</definedName>
    <definedName name="Peon_excavador">[22]MO.!$C$57</definedName>
    <definedName name="Peon_Paleador_de_material">[22]MO.!$C$58</definedName>
    <definedName name="PEONCARP" localSheetId="0">[27]INS!#REF!</definedName>
    <definedName name="PEONCARP">[27]INS!#REF!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ones_3">#N/A</definedName>
    <definedName name="PERFIL_CUADRADO_34">[39]INSU!$B$91</definedName>
    <definedName name="Pergolado.9pies" localSheetId="0">[33]Análisis!#REF!</definedName>
    <definedName name="Pergolado.9pies">[33]Análisis!#REF!</definedName>
    <definedName name="pergolado.area.piscina">[55]Análisis!$D$1633</definedName>
    <definedName name="Pergolado.Madera" localSheetId="0">[33]Análisis!#REF!</definedName>
    <definedName name="Pergolado.Madera">[33]Análisis!#REF!</definedName>
    <definedName name="Pernos" localSheetId="0">#REF!</definedName>
    <definedName name="Pernos">#REF!</definedName>
    <definedName name="Pernos_3">"$#REF!.$B$68"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ESCOBAPLASTICA" localSheetId="0">#REF!</definedName>
    <definedName name="PESCOBAPLASTICA">#REF!</definedName>
    <definedName name="PESTILLO" localSheetId="0">#REF!</definedName>
    <definedName name="PESTILLO">#REF!</definedName>
    <definedName name="PFREGADERO1" localSheetId="0">#REF!</definedName>
    <definedName name="PFREGADERO1">#REF!</definedName>
    <definedName name="PFREGADERO2" localSheetId="0">#REF!</definedName>
    <definedName name="PFREGADERO2">#REF!</definedName>
    <definedName name="PGLOBO6" localSheetId="0">#REF!</definedName>
    <definedName name="PGLOBO6">#REF!</definedName>
    <definedName name="PGRAMAR3030" localSheetId="0">#REF!</definedName>
    <definedName name="PGRAMAR3030">#REF!</definedName>
    <definedName name="PGRAMAR4040" localSheetId="0">#REF!</definedName>
    <definedName name="PGRAMAR4040">#REF!</definedName>
    <definedName name="PGRANITO30BCO" localSheetId="0">#REF!</definedName>
    <definedName name="PGRANITO30BCO">#REF!</definedName>
    <definedName name="PGRANITO30GRIS" localSheetId="0">#REF!</definedName>
    <definedName name="PGRANITO30GRIS">#REF!</definedName>
    <definedName name="PGRANITO40BCO" localSheetId="0">#REF!</definedName>
    <definedName name="PGRANITO40BCO">#REF!</definedName>
    <definedName name="PGRANITO40GRIS" localSheetId="0">#REF!</definedName>
    <definedName name="PGRANITO40GRIS">#REF!</definedName>
    <definedName name="PGRANITOPERROY40" localSheetId="0">#REF!</definedName>
    <definedName name="PGRANITOPERROY40">#REF!</definedName>
    <definedName name="PGRAPA1" localSheetId="0">#REF!</definedName>
    <definedName name="PGRAPA1">#REF!</definedName>
    <definedName name="PHCH23BCO">[48]Ins!$E$627</definedName>
    <definedName name="PHCHGRAMAR" localSheetId="0">#REF!</definedName>
    <definedName name="PHCHGRAMAR">#REF!</definedName>
    <definedName name="PHCHMARAGLPR" localSheetId="0">#REF!</definedName>
    <definedName name="PHCHMARAGLPR">#REF!</definedName>
    <definedName name="PHCHSUPERBCO" localSheetId="0">#REF!</definedName>
    <definedName name="PHCHSUPERBCO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EDRAS" localSheetId="0">#REF!</definedName>
    <definedName name="PIEDRAS">#REF!</definedName>
    <definedName name="PINO">[51]INS!$D$770</definedName>
    <definedName name="Pino.Americano" localSheetId="0">#REF!</definedName>
    <definedName name="Pino.Americano">#REF!</definedName>
    <definedName name="pino.tratado">[71]Insumos!$C$35</definedName>
    <definedName name="pino1x10bruto">[48]Ins!$E$816</definedName>
    <definedName name="pino1x12bruto" localSheetId="0">#REF!</definedName>
    <definedName name="pino1x12bruto">#REF!</definedName>
    <definedName name="PINO1X12BRUTOTRAT" localSheetId="0">#REF!</definedName>
    <definedName name="PINO1X12BRUTOTRAT">#REF!</definedName>
    <definedName name="PINO2X12BRUTO" localSheetId="0">#REF!</definedName>
    <definedName name="PINO2X12BRUTO">#REF!</definedName>
    <definedName name="PINO4X4BRUTO" localSheetId="0">#REF!</definedName>
    <definedName name="PINO4X4BRUTO">#REF!</definedName>
    <definedName name="pinobruto">[25]MATERIALES!$G$33</definedName>
    <definedName name="PINOBRUTO4x4x12" localSheetId="0">#REF!</definedName>
    <definedName name="PINOBRUTO4x4x12">#REF!</definedName>
    <definedName name="PINOBRUTOTRAT4x4x12" localSheetId="0">#REF!</definedName>
    <definedName name="PINOBRUTOTRAT4x4x12">#REF!</definedName>
    <definedName name="PINODOROBCOALA" localSheetId="0">#REF!</definedName>
    <definedName name="PINODOROBCOALA">#REF!</definedName>
    <definedName name="PINODOROBCOCORR" localSheetId="0">#REF!</definedName>
    <definedName name="PINODOROBCOCORR">#REF!</definedName>
    <definedName name="PINODOROBCOST" localSheetId="0">#REF!</definedName>
    <definedName name="PINODOROBCOST">#REF!</definedName>
    <definedName name="PINODOROCOLALA" localSheetId="0">#REF!</definedName>
    <definedName name="PINODOROCOLALA">#REF!</definedName>
    <definedName name="PINODOROFLUX" localSheetId="0">#REF!</definedName>
    <definedName name="PINODOROFLUX">#REF!</definedName>
    <definedName name="PINTACRIEXT" localSheetId="0">#REF!</definedName>
    <definedName name="PINTACRIEXT">#REF!</definedName>
    <definedName name="PINTACRIEXTAND" localSheetId="0">#REF!</definedName>
    <definedName name="PINTACRIEXTAND">#REF!</definedName>
    <definedName name="PINTACRIINT" localSheetId="0">#REF!</definedName>
    <definedName name="PINTACRIINT">#REF!</definedName>
    <definedName name="PINTECO" localSheetId="0">#REF!</definedName>
    <definedName name="PINTECO">#REF!</definedName>
    <definedName name="PINTEPOX" localSheetId="0">#REF!</definedName>
    <definedName name="PINTEPOX">#REF!</definedName>
    <definedName name="PINTERRUPOR1" localSheetId="0">#REF!</definedName>
    <definedName name="PINTERRUPOR1">#REF!</definedName>
    <definedName name="PINTERRUPTOR2" localSheetId="0">#REF!</definedName>
    <definedName name="PINTERRUPTOR2">#REF!</definedName>
    <definedName name="PINTERRUPTOR3" localSheetId="0">#REF!</definedName>
    <definedName name="PINTERRUPTOR3">#REF!</definedName>
    <definedName name="PINTERRUPTOR3VIAS" localSheetId="0">#REF!</definedName>
    <definedName name="PINTERRUPTOR3VIAS">#REF!</definedName>
    <definedName name="PINTERRUPTOR4VIAS" localSheetId="0">#REF!</definedName>
    <definedName name="PINTERRUPTOR4VIAS">#REF!</definedName>
    <definedName name="PINTERRUPTORPILOTO" localSheetId="0">#REF!</definedName>
    <definedName name="PINTERRUPTORPILOTO">#REF!</definedName>
    <definedName name="PINTERRUPTORSEG100A2P" localSheetId="0">#REF!</definedName>
    <definedName name="PINTERRUPTORSEG100A2P">#REF!</definedName>
    <definedName name="PINTERRUPTORSEG30A2P" localSheetId="0">#REF!</definedName>
    <definedName name="PINTERRUPTORSEG30A2P">#REF!</definedName>
    <definedName name="PINTERRUPTORSEG60A2P" localSheetId="0">#REF!</definedName>
    <definedName name="PINTERRUPTORSEG60A2P">#REF!</definedName>
    <definedName name="PINTLACA" localSheetId="0">#REF!</definedName>
    <definedName name="PINTLACA">#REF!</definedName>
    <definedName name="PINTMAN" localSheetId="0">#REF!</definedName>
    <definedName name="PINTMAN">#REF!</definedName>
    <definedName name="PINTMANAND" localSheetId="0">#REF!</definedName>
    <definedName name="PINTMANAND">#REF!</definedName>
    <definedName name="PINTURA" localSheetId="0">#REF!</definedName>
    <definedName name="PINTURA">#REF!</definedName>
    <definedName name="Pintura.Aceite" localSheetId="0">#REF!</definedName>
    <definedName name="Pintura.Aceite">#REF!</definedName>
    <definedName name="Pintura.aceite.pared" localSheetId="0">#REF!</definedName>
    <definedName name="Pintura.aceite.pared">#REF!</definedName>
    <definedName name="Pintura.Acrilica.Bca.MA" localSheetId="0">#REF!</definedName>
    <definedName name="Pintura.Acrilica.Bca.MA">#REF!</definedName>
    <definedName name="Pintura.Acrilica.Ma" localSheetId="0">#REF!</definedName>
    <definedName name="Pintura.Acrilica.Ma">#REF!</definedName>
    <definedName name="Pintura.Acrilica.preparada.MA" localSheetId="0">#REF!</definedName>
    <definedName name="Pintura.Acrilica.preparada.MA">#REF!</definedName>
    <definedName name="Pintura.Eco.Pupolar" localSheetId="0">#REF!</definedName>
    <definedName name="Pintura.Eco.Pupolar">#REF!</definedName>
    <definedName name="Pintura.Epóxica" localSheetId="0">#REF!</definedName>
    <definedName name="Pintura.Epóxica">#REF!</definedName>
    <definedName name="Pintura.epoxica.piscina">[55]Análisis!$D$1562</definedName>
    <definedName name="Pintura.Epoxica.Popular.MA" localSheetId="0">#REF!</definedName>
    <definedName name="Pintura.Epoxica.Popular.MA">#REF!</definedName>
    <definedName name="pintura.man.puertas">[53]Análisis!$D$1549</definedName>
    <definedName name="pintura.mant.puertas">[52]Análisis!$D$1164</definedName>
    <definedName name="Pintura.Pared.Exteriores" localSheetId="0">#REF!</definedName>
    <definedName name="Pintura.Pared.Exteriores">#REF!</definedName>
    <definedName name="Pintura.pared.Interior" localSheetId="0">#REF!</definedName>
    <definedName name="Pintura.pared.Interior">#REF!</definedName>
    <definedName name="pintura.sobre.clavot">[53]Análisis!$D$1556</definedName>
    <definedName name="Pintura.techo" localSheetId="0">#REF!</definedName>
    <definedName name="Pintura.techo">#REF!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Epóxica_Popular_3">#N/A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nturas" localSheetId="0">#REF!</definedName>
    <definedName name="pinturas">#REF!</definedName>
    <definedName name="Piscina" localSheetId="0">#REF!</definedName>
    <definedName name="Piscina">#REF!</definedName>
    <definedName name="Piscina.Crhist" localSheetId="0">[33]Análisis!#REF!</definedName>
    <definedName name="Piscina.Crhist">[33]Análisis!#REF!</definedName>
    <definedName name="Piscina.Losa.Fondo" localSheetId="0">[33]Análisis!#REF!</definedName>
    <definedName name="Piscina.Losa.Fondo">[33]Análisis!#REF!</definedName>
    <definedName name="Piscina.Muro" localSheetId="0">[33]Análisis!#REF!</definedName>
    <definedName name="Piscina.Muro">[33]Análisis!#REF!</definedName>
    <definedName name="PiscinaKurt" localSheetId="0">[33]Análisis!#REF!</definedName>
    <definedName name="PiscinaKurt">[33]Análisis!#REF!</definedName>
    <definedName name="Pisntura.Piscina" localSheetId="0">[33]Análisis!#REF!</definedName>
    <definedName name="Pisntura.Piscina">[33]Análisis!#REF!</definedName>
    <definedName name="Piso.Baldosin30x60" localSheetId="0">[33]Análisis!#REF!</definedName>
    <definedName name="Piso.Baldosin30x60">[33]Análisis!#REF!</definedName>
    <definedName name="Piso.Ceram" localSheetId="0">#REF!</definedName>
    <definedName name="Piso.Ceram">#REF!</definedName>
    <definedName name="Piso.Ceram.Blanca.20x20" localSheetId="0">#REF!</definedName>
    <definedName name="Piso.Ceram.Blanca.20x20">#REF!</definedName>
    <definedName name="Piso.Ceram.Boston" localSheetId="0">[72]Análisis!#REF!</definedName>
    <definedName name="Piso.Ceram.Boston">[72]Análisis!#REF!</definedName>
    <definedName name="Piso.Ceram.Etrusco.30x30" localSheetId="0">#REF!</definedName>
    <definedName name="Piso.Ceram.Etrusco.30x30">#REF!</definedName>
    <definedName name="Piso.Ceram.Gres.Piso.Mezc.Antillana" localSheetId="0">[33]Análisis!#REF!</definedName>
    <definedName name="Piso.Ceram.Gres.Piso.Mezc.Antillana">[33]Análisis!#REF!</definedName>
    <definedName name="Piso.Ceram.Imperial.Gris" localSheetId="0">#REF!</definedName>
    <definedName name="Piso.Ceram.Imperial.Gris">#REF!</definedName>
    <definedName name="Piso.Ceram.Ines.Gris" localSheetId="0">#REF!</definedName>
    <definedName name="Piso.Ceram.Ines.Gris">#REF!</definedName>
    <definedName name="Piso.Ceram.Nevada.33x33" localSheetId="0">#REF!</definedName>
    <definedName name="Piso.Ceram.Nevada.33x33">#REF!</definedName>
    <definedName name="Piso.Ceram.Serv.">[30]Análisis!$D$580</definedName>
    <definedName name="Piso.Ceram.Ultra.Bco." localSheetId="0">#REF!</definedName>
    <definedName name="Piso.Ceram.Ultra.Bco.">#REF!</definedName>
    <definedName name="Piso.Cerámica" localSheetId="0">[33]Análisis!#REF!</definedName>
    <definedName name="Piso.Cerámica">[33]Análisis!#REF!</definedName>
    <definedName name="Piso.Ceramica.A">[30]Análisis!$D$522</definedName>
    <definedName name="piso.ceramica.antideslizante" localSheetId="0">#REF!</definedName>
    <definedName name="piso.ceramica.antideslizante">#REF!</definedName>
    <definedName name="Piso.Ceramica.B">[30]Análisis!$D$541</definedName>
    <definedName name="Piso.Ceramica.C">[30]Análisis!$D$560</definedName>
    <definedName name="Piso.Cerámica.Importada" localSheetId="0">#REF!</definedName>
    <definedName name="Piso.Cerámica.Importada">#REF!</definedName>
    <definedName name="Piso.Cerámica.Mezc.Antillana" localSheetId="0">[33]Análisis!#REF!</definedName>
    <definedName name="Piso.Cerámica.Mezc.Antillana">[33]Análisis!#REF!</definedName>
    <definedName name="piso.de.marmol" localSheetId="0">#REF!</definedName>
    <definedName name="piso.de.marmol">#REF!</definedName>
    <definedName name="Piso.Granimarmol" localSheetId="0">#REF!</definedName>
    <definedName name="Piso.Granimarmol">#REF!</definedName>
    <definedName name="Piso.Granito.Blanco" localSheetId="0">#REF!</definedName>
    <definedName name="Piso.Granito.Blanco">#REF!</definedName>
    <definedName name="piso.granito.ext.crema">[30]Análisis!$D$415</definedName>
    <definedName name="piso.granito.ext.rosado">[30]Análisis!$D$427</definedName>
    <definedName name="piso.granito.ext.rozado">[30]Análisis!$D$427</definedName>
    <definedName name="Piso.granito.fondo.blanco">[30]Análisis!$D$449</definedName>
    <definedName name="Piso.granito.fondo.gris">[30]Análisis!$D$460</definedName>
    <definedName name="piso.granito.p.exterior.rojo">[30]Análisis!$D$438</definedName>
    <definedName name="piso.granito.p.exterior.rosado">[30]Análisis!$D$438</definedName>
    <definedName name="Piso.Horm.10cm.Sin.Malla" localSheetId="0">#REF!</definedName>
    <definedName name="Piso.Horm.10cm.Sin.Malla">#REF!</definedName>
    <definedName name="Piso.Horm.Estampado" localSheetId="0">#REF!</definedName>
    <definedName name="Piso.Horm.Estampado">#REF!</definedName>
    <definedName name="Piso.loseta.cemento.25x25" localSheetId="0">#REF!</definedName>
    <definedName name="Piso.loseta.cemento.25x25">#REF!</definedName>
    <definedName name="Piso.Madera.Teka" localSheetId="0">#REF!</definedName>
    <definedName name="Piso.Madera.Teka">#REF!</definedName>
    <definedName name="Piso.marmol.A.20x40" localSheetId="0">#REF!</definedName>
    <definedName name="Piso.marmol.A.20x40">#REF!</definedName>
    <definedName name="Piso.marmol.A.40x40" localSheetId="0">#REF!</definedName>
    <definedName name="Piso.marmol.A.40x40">#REF!</definedName>
    <definedName name="Piso.Marmol.B.40x40" localSheetId="0">#REF!</definedName>
    <definedName name="Piso.Marmol.B.40x40">#REF!</definedName>
    <definedName name="piso.marmol.crema" localSheetId="0">#REF!</definedName>
    <definedName name="piso.marmol.crema">#REF!</definedName>
    <definedName name="Piso.Mármol.crema" localSheetId="0">[33]Análisis!#REF!</definedName>
    <definedName name="Piso.Mármol.crema">[33]Análisis!#REF!</definedName>
    <definedName name="Piso.marmol.Tipo.B" localSheetId="0">#REF!</definedName>
    <definedName name="Piso.marmol.Tipo.B">#REF!</definedName>
    <definedName name="piso.mosaico.25x25">[53]Análisis!$D$1256</definedName>
    <definedName name="piso.porcelanato.40x40">[30]Análisis!$D$491</definedName>
    <definedName name="Piso.Quary.Tile" localSheetId="0">#REF!</definedName>
    <definedName name="Piso.Quary.Tile">#REF!</definedName>
    <definedName name="Piso.Vibrazo.Blanco30x30" localSheetId="0">#REF!</definedName>
    <definedName name="Piso.Vibrazo.Blanco30x30">#REF!</definedName>
    <definedName name="PISO_GRANITO_FONDO_BCO">[39]INSU!$B$103</definedName>
    <definedName name="PISO01" localSheetId="0">#REF!</definedName>
    <definedName name="PISO01">#REF!</definedName>
    <definedName name="PISO09" localSheetId="0">#REF!</definedName>
    <definedName name="PISO09">#REF!</definedName>
    <definedName name="PISOADO50080G" localSheetId="0">#REF!</definedName>
    <definedName name="PISOADO50080G">#REF!</definedName>
    <definedName name="PISOADO50080R" localSheetId="0">#REF!</definedName>
    <definedName name="PISOADO50080R">#REF!</definedName>
    <definedName name="PISOADO511G" localSheetId="0">#REF!</definedName>
    <definedName name="PISOADO511G">#REF!</definedName>
    <definedName name="PISOADO511R" localSheetId="0">#REF!</definedName>
    <definedName name="PISOADO511R">#REF!</definedName>
    <definedName name="PISOADO604G" localSheetId="0">#REF!</definedName>
    <definedName name="PISOADO604G">#REF!</definedName>
    <definedName name="PISOADO604R" localSheetId="0">#REF!</definedName>
    <definedName name="PISOADO604R">#REF!</definedName>
    <definedName name="PISOGRA1233030BCO" localSheetId="0">#REF!</definedName>
    <definedName name="PISOGRA1233030BCO">#REF!</definedName>
    <definedName name="PISOGRA1233030GRIS" localSheetId="0">#REF!</definedName>
    <definedName name="PISOGRA1233030GRIS">#REF!</definedName>
    <definedName name="PISOGRA1234040BCO" localSheetId="0">#REF!</definedName>
    <definedName name="PISOGRA1234040BCO">#REF!</definedName>
    <definedName name="PISOGRAPROY4040" localSheetId="0">#REF!</definedName>
    <definedName name="PISOGRAPROY4040">#REF!</definedName>
    <definedName name="PISOHFV10" localSheetId="0">#REF!</definedName>
    <definedName name="PISOHFV10">#REF!</definedName>
    <definedName name="PISOLADEXAPEQ" localSheetId="0">#REF!</definedName>
    <definedName name="PISOLADEXAPEQ">#REF!</definedName>
    <definedName name="PISOLADFERIAPEQ" localSheetId="0">#REF!</definedName>
    <definedName name="PISOLADFERIAPEQ">#REF!</definedName>
    <definedName name="PISOMOSROJ2525" localSheetId="0">#REF!</definedName>
    <definedName name="PISOMOSROJ2525">#REF!</definedName>
    <definedName name="PISOPUL10" localSheetId="0">#REF!</definedName>
    <definedName name="PISOPUL10">#REF!</definedName>
    <definedName name="PISOS" localSheetId="0">#REF!</definedName>
    <definedName name="PISOS">#REF!</definedName>
    <definedName name="PISOS_AN" localSheetId="0">#REF!</definedName>
    <definedName name="PISOS_AN">#REF!</definedName>
    <definedName name="PITACRILLICA" localSheetId="0">[8]insumo!#REF!</definedName>
    <definedName name="PITACRILLICA">[8]insumo!#REF!</definedName>
    <definedName name="PITECONOMICA" localSheetId="0">[8]insumo!#REF!</definedName>
    <definedName name="PITECONOMICA">[8]insumo!#REF!</definedName>
    <definedName name="pitesmalte" localSheetId="0">[8]insumo!#REF!</definedName>
    <definedName name="pitesmalte">[8]insumo!#REF!</definedName>
    <definedName name="PITMANTENIMIENTO" localSheetId="0">[8]insumo!#REF!</definedName>
    <definedName name="PITMANTENIMIENTO">[8]insumo!#REF!</definedName>
    <definedName name="pitoxidoverde" localSheetId="0">[8]insumo!#REF!</definedName>
    <definedName name="pitoxidoverde">[8]insumo!#REF!</definedName>
    <definedName name="PITSATINADA" localSheetId="0">[8]insumo!#REF!</definedName>
    <definedName name="PITSATINADA">[8]insumo!#REF!</definedName>
    <definedName name="pitsemiglos" localSheetId="0">[8]insumo!#REF!</definedName>
    <definedName name="pitsemiglos">[8]insumo!#REF!</definedName>
    <definedName name="PLADRILLO2X2X8" localSheetId="0">#REF!</definedName>
    <definedName name="PLADRILLO2X2X8">#REF!</definedName>
    <definedName name="PLADRILLO2X4X8" localSheetId="0">#REF!</definedName>
    <definedName name="PLADRILLO2X4X8">#REF!</definedName>
    <definedName name="plafon.pvc.hache" localSheetId="0">#REF!</definedName>
    <definedName name="plafon.pvc.hache">#REF!</definedName>
    <definedName name="plafon.pvc.varece" localSheetId="0">#REF!</definedName>
    <definedName name="plafon.pvc.varece">#REF!</definedName>
    <definedName name="plafond.antihumeda" localSheetId="0">#REF!</definedName>
    <definedName name="plafond.antihumeda">#REF!</definedName>
    <definedName name="Plafond.PVC" localSheetId="0">#REF!</definedName>
    <definedName name="Plafond.PVC">#REF!</definedName>
    <definedName name="plafond.sheetrock">'[56]Plafond Sheetrock'!$E$54</definedName>
    <definedName name="PLAJ4040GRI" localSheetId="0">#REF!</definedName>
    <definedName name="PLAJ4040GRI">#REF!</definedName>
    <definedName name="PLAMPARAFLUORES24" localSheetId="0">#REF!</definedName>
    <definedName name="PLAMPARAFLUORES24">#REF!</definedName>
    <definedName name="PLAMPARAFLUORESSUP2TDIFTRANS" localSheetId="0">#REF!</definedName>
    <definedName name="PLAMPARAFLUORESSUP2TDIFTRANS">#REF!</definedName>
    <definedName name="Plancha_de_Plywood_4_x8_x3_4_3">#N/A</definedName>
    <definedName name="planta.electrica500w">[30]Resumen!$D$25</definedName>
    <definedName name="Planta.Tratamiento" localSheetId="0">#REF!</definedName>
    <definedName name="Planta.Tratamiento">#REF!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nta_Eléctrica_para_tesado_3">#N/A</definedName>
    <definedName name="PLANTASELECT" localSheetId="0">#REF!</definedName>
    <definedName name="PLANTASELECT">#REF!</definedName>
    <definedName name="PLASFONES" localSheetId="0">#REF!</definedName>
    <definedName name="PLASFONES">#REF!</definedName>
    <definedName name="PLASTICO">[39]INSU!$B$90</definedName>
    <definedName name="Platea.Fundación.Villa" localSheetId="0">#REF!</definedName>
    <definedName name="Platea.Fundación.Villa">#REF!</definedName>
    <definedName name="platea.piscina">[55]Análisis!$D$200</definedName>
    <definedName name="Plato.Acrilico" localSheetId="0">#REF!</definedName>
    <definedName name="Plato.Acrilico">#REF!</definedName>
    <definedName name="PLAVADERO1" localSheetId="0">#REF!</definedName>
    <definedName name="PLAVADERO1">#REF!</definedName>
    <definedName name="PLAVADERO2" localSheetId="0">#REF!</definedName>
    <definedName name="PLAVADERO2">#REF!</definedName>
    <definedName name="PLAVBCO" localSheetId="0">#REF!</definedName>
    <definedName name="PLAVBCO">#REF!</definedName>
    <definedName name="PLAVBCOPEQ" localSheetId="0">#REF!</definedName>
    <definedName name="PLAVBCOPEQ">#REF!</definedName>
    <definedName name="PLAVCOL" localSheetId="0">#REF!</definedName>
    <definedName name="PLAVCOL">#REF!</definedName>
    <definedName name="PLAVOVABCO" localSheetId="0">#REF!</definedName>
    <definedName name="PLAVOVABCO">#REF!</definedName>
    <definedName name="PLAVOVACOL" localSheetId="0">#REF!</definedName>
    <definedName name="PLAVOVACOL">#REF!</definedName>
    <definedName name="PLAVPEDCOL" localSheetId="0">#REF!</definedName>
    <definedName name="PLAVPEDCOL">#REF!</definedName>
    <definedName name="PLIGADORA2">[27]INS!$D$563</definedName>
    <definedName name="PLIGADORA2_6" localSheetId="0">#REF!</definedName>
    <definedName name="PLIGADORA2_6">#REF!</definedName>
    <definedName name="PLLAVECHORRO12" localSheetId="0">#REF!</definedName>
    <definedName name="PLLAVECHORRO12">#REF!</definedName>
    <definedName name="PLLAVECHORRO34" localSheetId="0">#REF!</definedName>
    <definedName name="PLLAVECHORRO34">#REF!</definedName>
    <definedName name="PLLAVEPASOBOLA1" localSheetId="0">#REF!</definedName>
    <definedName name="PLLAVEPASOBOLA1">#REF!</definedName>
    <definedName name="PLLAVEPASOBOLA112" localSheetId="0">#REF!</definedName>
    <definedName name="PLLAVEPASOBOLA112">#REF!</definedName>
    <definedName name="PLLAVEPASOBOLA12" localSheetId="0">#REF!</definedName>
    <definedName name="PLLAVEPASOBOLA12">#REF!</definedName>
    <definedName name="PLLAVEPASOBOLA2" localSheetId="0">#REF!</definedName>
    <definedName name="PLLAVEPASOBOLA2">#REF!</definedName>
    <definedName name="PLLAVEPASOBOLA212" localSheetId="0">#REF!</definedName>
    <definedName name="PLLAVEPASOBOLA212">#REF!</definedName>
    <definedName name="PLLAVEPASOBOLA3" localSheetId="0">#REF!</definedName>
    <definedName name="PLLAVEPASOBOLA3">#REF!</definedName>
    <definedName name="PLLAVEPASOBOLA34" localSheetId="0">#REF!</definedName>
    <definedName name="PLLAVEPASOBOLA34">#REF!</definedName>
    <definedName name="PLOMERIA.GENERAL" localSheetId="0">#REF!</definedName>
    <definedName name="PLOMERIA.GENERAL">#REF!</definedName>
    <definedName name="PLOMERO" localSheetId="0">[27]INS!#REF!</definedName>
    <definedName name="PLOMERO">[27]INS!#REF!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[27]INS!#REF!</definedName>
    <definedName name="PLOMEROAYUDANTE">[27]INS!#REF!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[27]INS!#REF!</definedName>
    <definedName name="PLOMEROOFICIAL">[27]INS!#REF!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OSABARROEXAGDE" localSheetId="0">#REF!</definedName>
    <definedName name="PLOSABARROEXAGDE">#REF!</definedName>
    <definedName name="PLOSABARROEXAGONALPEQUEÑA" localSheetId="0">#REF!</definedName>
    <definedName name="PLOSABARROEXAGONALPEQUEÑA">#REF!</definedName>
    <definedName name="PLOSABARROFERIAGDE" localSheetId="0">#REF!</definedName>
    <definedName name="PLOSABARROFERIAGDE">#REF!</definedName>
    <definedName name="PLOSABARROFERIAPEQ" localSheetId="0">#REF!</definedName>
    <definedName name="PLOSABARROFERIAPEQ">#REF!</definedName>
    <definedName name="PLYWOOD" localSheetId="0">[8]insumo!#REF!</definedName>
    <definedName name="PLYWOOD">[8]insumo!#REF!</definedName>
    <definedName name="PLYWOOD_34_2CARAS" localSheetId="0">#REF!</definedName>
    <definedName name="PLYWOOD_34_2CARAS">[24]INSU!$D$133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lywood3.4" localSheetId="0">#REF!</definedName>
    <definedName name="Plywood3.4">#REF!</definedName>
    <definedName name="pmadera2162" localSheetId="0">[44]precios!#REF!</definedName>
    <definedName name="pmadera2162">[44]precios!#REF!</definedName>
    <definedName name="pmadera2162_8" localSheetId="0">#REF!</definedName>
    <definedName name="pmadera2162_8">#REF!</definedName>
    <definedName name="PMALLA38" localSheetId="0">#REF!</definedName>
    <definedName name="PMALLA38">#REF!</definedName>
    <definedName name="PMALLACAL9HG6" localSheetId="0">#REF!</definedName>
    <definedName name="PMALLACAL9HG6">#REF!</definedName>
    <definedName name="PMALLACAL9HG7" localSheetId="0">#REF!</definedName>
    <definedName name="PMALLACAL9HG7">#REF!</definedName>
    <definedName name="PMES23BCO" localSheetId="0">#REF!</definedName>
    <definedName name="PMES23BCO">#REF!</definedName>
    <definedName name="PMESSUPBCO" localSheetId="0">#REF!</definedName>
    <definedName name="PMESSUPBCO">#REF!</definedName>
    <definedName name="PMOSAICO25X25ROJO" localSheetId="0">#REF!</definedName>
    <definedName name="PMOSAICO25X25ROJO">#REF!</definedName>
    <definedName name="po">[73]PRESUPUESTO!$O$9:$O$236</definedName>
    <definedName name="Poblado.Columnas" localSheetId="0">[33]Análisis!#REF!</definedName>
    <definedName name="Poblado.Columnas">[33]Análisis!#REF!</definedName>
    <definedName name="Poblado.Comercial" localSheetId="0">#REF!</definedName>
    <definedName name="Poblado.Comercial">#REF!</definedName>
    <definedName name="Poblado.Zap.Columna" localSheetId="0">[33]Análisis!#REF!</definedName>
    <definedName name="Poblado.Zap.Columna">[33]Análisis!#REF!</definedName>
    <definedName name="Porcelanato30x60">[30]Análisis!$D$512</definedName>
    <definedName name="porcentaje_3">"$#REF!.$J$12"</definedName>
    <definedName name="PORTACANDADO" localSheetId="0">#REF!</definedName>
    <definedName name="PORTACANDADO">#REF!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OZO10" localSheetId="0">#REF!</definedName>
    <definedName name="POZO10">#REF!</definedName>
    <definedName name="POZO8" localSheetId="0">#REF!</definedName>
    <definedName name="POZO8">#REF!</definedName>
    <definedName name="POZOS" localSheetId="0">#REF!</definedName>
    <definedName name="POZOS">#REF!</definedName>
    <definedName name="PPAL1123CDOB" localSheetId="0">#REF!</definedName>
    <definedName name="PPAL1123CDOB">#REF!</definedName>
    <definedName name="PPAL1123CSENC" localSheetId="0">#REF!</definedName>
    <definedName name="PPAL1123CSENC">#REF!</definedName>
    <definedName name="PPALACUADRADA" localSheetId="0">#REF!</definedName>
    <definedName name="PPALACUADRADA">#REF!</definedName>
    <definedName name="PPALAREDONDA" localSheetId="0">#REF!</definedName>
    <definedName name="PPALAREDONDA">#REF!</definedName>
    <definedName name="PPANEL12A24" localSheetId="0">#REF!</definedName>
    <definedName name="PPANEL12A24">#REF!</definedName>
    <definedName name="PPANEL2A4" localSheetId="0">#REF!</definedName>
    <definedName name="PPANEL2A4">#REF!</definedName>
    <definedName name="PPANEL4A8" localSheetId="0">#REF!</definedName>
    <definedName name="PPANEL4A8">#REF!</definedName>
    <definedName name="PPANEL6A12" localSheetId="0">#REF!</definedName>
    <definedName name="PPANEL6A12">#REF!</definedName>
    <definedName name="PPANEL8A16" localSheetId="0">#REF!</definedName>
    <definedName name="PPANEL8A16">#REF!</definedName>
    <definedName name="PPANRLCON100" localSheetId="0">#REF!</definedName>
    <definedName name="PPANRLCON100">#REF!</definedName>
    <definedName name="PPANRLCON60" localSheetId="0">#REF!</definedName>
    <definedName name="PPANRLCON60">#REF!</definedName>
    <definedName name="PPARAGOMA" localSheetId="0">#REF!</definedName>
    <definedName name="PPARAGOMA">#REF!</definedName>
    <definedName name="PPD">'[74]med.mov.de tierras'!$D$6</definedName>
    <definedName name="PPERFIL112X112" localSheetId="0">#REF!</definedName>
    <definedName name="PPERFIL112X112">#REF!</definedName>
    <definedName name="PPERFIL1X1" localSheetId="0">#REF!</definedName>
    <definedName name="PPERFIL1X1">#REF!</definedName>
    <definedName name="PPERFIL1X2" localSheetId="0">#REF!</definedName>
    <definedName name="PPERFIL1X2">#REF!</definedName>
    <definedName name="PPERFIL2X2" localSheetId="0">#REF!</definedName>
    <definedName name="PPERFIL2X2">#REF!</definedName>
    <definedName name="PPERFIL2X3" localSheetId="0">#REF!</definedName>
    <definedName name="PPERFIL2X3">#REF!</definedName>
    <definedName name="PPERFIL2X4" localSheetId="0">#REF!</definedName>
    <definedName name="PPERFIL2X4">#REF!</definedName>
    <definedName name="PPERFIL3X3" localSheetId="0">#REF!</definedName>
    <definedName name="PPERFIL3X3">#REF!</definedName>
    <definedName name="PPERFIL4X4" localSheetId="0">#REF!</definedName>
    <definedName name="PPERFIL4X4">#REF!</definedName>
    <definedName name="PPERFILHG112X112" localSheetId="0">#REF!</definedName>
    <definedName name="PPERFILHG112X112">#REF!</definedName>
    <definedName name="PPERFILHG2X2" localSheetId="0">#REF!</definedName>
    <definedName name="PPERFILHG2X2">#REF!</definedName>
    <definedName name="PPERFILHG2X3" localSheetId="0">#REF!</definedName>
    <definedName name="PPERFILHG2X3">#REF!</definedName>
    <definedName name="PPERFILHG34X34" localSheetId="0">#REF!</definedName>
    <definedName name="PPERFILHG34X34">#REF!</definedName>
    <definedName name="PPIEPAVDGVE25" localSheetId="0">#REF!</definedName>
    <definedName name="PPIEPAVDGVE25">#REF!</definedName>
    <definedName name="PPIEPAVG15" localSheetId="0">#REF!</definedName>
    <definedName name="PPIEPAVG15">#REF!</definedName>
    <definedName name="PPIEPAVG3" localSheetId="0">#REF!</definedName>
    <definedName name="PPIEPAVG3">#REF!</definedName>
    <definedName name="PPINTACRIBCO" localSheetId="0">#REF!</definedName>
    <definedName name="PPINTACRIBCO">#REF!</definedName>
    <definedName name="PPINTACRIEXT" localSheetId="0">#REF!</definedName>
    <definedName name="PPINTACRIEXT">#REF!</definedName>
    <definedName name="PPINTEPOX" localSheetId="0">#REF!</definedName>
    <definedName name="PPINTEPOX">#REF!</definedName>
    <definedName name="PPINTMAN" localSheetId="0">#REF!</definedName>
    <definedName name="PPINTMAN">#REF!</definedName>
    <definedName name="PPLA112X14" localSheetId="0">#REF!</definedName>
    <definedName name="PPLA112X14">#REF!</definedName>
    <definedName name="PPLA12X18" localSheetId="0">#REF!</definedName>
    <definedName name="PPLA12X18">#REF!</definedName>
    <definedName name="PPLA12X316" localSheetId="0">#REF!</definedName>
    <definedName name="PPLA12X316">#REF!</definedName>
    <definedName name="PPLA2X14" localSheetId="0">#REF!</definedName>
    <definedName name="PPLA2X14">#REF!</definedName>
    <definedName name="PPLA34X14" localSheetId="0">#REF!</definedName>
    <definedName name="PPLA34X14">#REF!</definedName>
    <definedName name="PPLA34X316" localSheetId="0">#REF!</definedName>
    <definedName name="PPLA34X316">#REF!</definedName>
    <definedName name="PPLA3X14" localSheetId="0">#REF!</definedName>
    <definedName name="PPLA3X14">#REF!</definedName>
    <definedName name="PPLA4X14" localSheetId="0">#REF!</definedName>
    <definedName name="PPLA4X14">#REF!</definedName>
    <definedName name="PPUERTAENR" localSheetId="0">#REF!</definedName>
    <definedName name="PPUERTAENR">#REF!</definedName>
    <definedName name="PRASTRILLO" localSheetId="0">#REF!</definedName>
    <definedName name="PRASTRILLO">#REF!</definedName>
    <definedName name="PREC._UNITARIO">#N/A</definedName>
    <definedName name="PREC._UNITARIO_6">NA()</definedName>
    <definedName name="preci" localSheetId="0">#REF!</definedName>
    <definedName name="preci">#REF!</definedName>
    <definedName name="precii" localSheetId="0">#REF!</definedName>
    <definedName name="precii">#REF!</definedName>
    <definedName name="preciii" localSheetId="0">#REF!</definedName>
    <definedName name="preciii">#REF!</definedName>
    <definedName name="preciiii" localSheetId="0">#REF!</definedName>
    <definedName name="preciiii">#REF!</definedName>
    <definedName name="precios">[75]Precios!$A$4:$F$1576</definedName>
    <definedName name="PREJASLIV" localSheetId="0">#REF!</definedName>
    <definedName name="PREJASLIV">#REF!</definedName>
    <definedName name="PREJASREF" localSheetId="0">#REF!</definedName>
    <definedName name="PREJASREF">#REF!</definedName>
    <definedName name="preli" localSheetId="0">#REF!</definedName>
    <definedName name="preli">#REF!</definedName>
    <definedName name="prelii" localSheetId="0">#REF!</definedName>
    <definedName name="prelii">#REF!</definedName>
    <definedName name="preliii" localSheetId="0">#REF!</definedName>
    <definedName name="preliii">#REF!</definedName>
    <definedName name="preliiii" localSheetId="0">#REF!</definedName>
    <definedName name="preliiii">#REF!</definedName>
    <definedName name="Preliminares" localSheetId="0">#REF!</definedName>
    <definedName name="Preliminares">#REF!</definedName>
    <definedName name="premodificado" localSheetId="0">#REF!</definedName>
    <definedName name="premodificado">#REF!</definedName>
    <definedName name="PRESUPUESTO">#N/A</definedName>
    <definedName name="PRESUPUESTO_6">NA()</definedName>
    <definedName name="presupuestoc1" localSheetId="0">#REF!</definedName>
    <definedName name="presupuestoc1">#REF!</definedName>
    <definedName name="presupuestoc2" localSheetId="0">#REF!</definedName>
    <definedName name="presupuestoc2">#REF!</definedName>
    <definedName name="PRESUPUESTRO23" localSheetId="0">#REF!</definedName>
    <definedName name="PRESUPUESTRO23">#REF!</definedName>
    <definedName name="PRIMA_3">"$#REF!.$M$38"</definedName>
    <definedName name="Primer.Biocida.Popular" localSheetId="0">#REF!</definedName>
    <definedName name="Primer.Biocida.Popular">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OMEDIO" localSheetId="0">#REF!</definedName>
    <definedName name="PROMEDIO">#REF!</definedName>
    <definedName name="prticos_3">#N/A</definedName>
    <definedName name="PSILICOOLCRI" localSheetId="0">#REF!</definedName>
    <definedName name="PSILICOOLCRI">#REF!</definedName>
    <definedName name="PSOLDADURA" localSheetId="0">#REF!</definedName>
    <definedName name="PSOLDADURA">#REF!</definedName>
    <definedName name="PTABLETAGRIS" localSheetId="0">#REF!</definedName>
    <definedName name="PTABLETAGRIS">#REF!</definedName>
    <definedName name="PTABLETAROJA" localSheetId="0">#REF!</definedName>
    <definedName name="PTABLETAROJA">#REF!</definedName>
    <definedName name="PTAFRANCAOBA" localSheetId="0">#REF!</definedName>
    <definedName name="PTAFRANCAOBA">#REF!</definedName>
    <definedName name="PTAFRANCAOBAM2" localSheetId="0">#REF!</definedName>
    <definedName name="PTAFRANCAOBAM2">#REF!</definedName>
    <definedName name="PTAPAC24INTPVC" localSheetId="0">#REF!</definedName>
    <definedName name="PTAPAC24INTPVC">#REF!</definedName>
    <definedName name="PTAPAC24MET" localSheetId="0">#REF!</definedName>
    <definedName name="PTAPAC24MET">#REF!</definedName>
    <definedName name="PTAPAC24TCMET" localSheetId="0">#REF!</definedName>
    <definedName name="PTAPAC24TCMET">#REF!</definedName>
    <definedName name="PTAPAC24TCPVC" localSheetId="0">#REF!</definedName>
    <definedName name="PTAPAC24TCPVC">#REF!</definedName>
    <definedName name="PTAPANCORCAOBA" localSheetId="0">#REF!</definedName>
    <definedName name="PTAPANCORCAOBA">#REF!</definedName>
    <definedName name="PTAPANCORCAOBAM2" localSheetId="0">#REF!</definedName>
    <definedName name="PTAPANCORCAOBAM2">#REF!</definedName>
    <definedName name="PTAPANCORPINO" localSheetId="0">#REF!</definedName>
    <definedName name="PTAPANCORPINO">#REF!</definedName>
    <definedName name="PTAPANCORPINOM2" localSheetId="0">#REF!</definedName>
    <definedName name="PTAPANCORPINOM2">#REF!</definedName>
    <definedName name="PTAPANESPCAOBA" localSheetId="0">#REF!</definedName>
    <definedName name="PTAPANESPCAOBA">#REF!</definedName>
    <definedName name="PTAPANESPCAOBAM2" localSheetId="0">#REF!</definedName>
    <definedName name="PTAPANESPCAOBAM2">#REF!</definedName>
    <definedName name="PTAPANVAIVENCAOBA" localSheetId="0">#REF!</definedName>
    <definedName name="PTAPANVAIVENCAOBA">#REF!</definedName>
    <definedName name="PTAPANVAIVENCAOBAM2" localSheetId="0">#REF!</definedName>
    <definedName name="PTAPANVAIVENCAOBAM2">#REF!</definedName>
    <definedName name="PTAPLY" localSheetId="0">#REF!</definedName>
    <definedName name="PTAPLY">#REF!</definedName>
    <definedName name="PTAPLYM2" localSheetId="0">#REF!</definedName>
    <definedName name="PTAPLYM2">#REF!</definedName>
    <definedName name="PTC110PISO" localSheetId="0">#REF!</definedName>
    <definedName name="PTC110PISO">#REF!</definedName>
    <definedName name="PTEJA16" localSheetId="0">#REF!</definedName>
    <definedName name="PTEJA16">#REF!</definedName>
    <definedName name="PTEJA16ESP" localSheetId="0">#REF!</definedName>
    <definedName name="PTEJA16ESP">#REF!</definedName>
    <definedName name="PTEJA18" localSheetId="0">#REF!</definedName>
    <definedName name="PTEJA18">#REF!</definedName>
    <definedName name="PTEJA18ESP" localSheetId="0">#REF!</definedName>
    <definedName name="PTEJA18ESP">#REF!</definedName>
    <definedName name="PTEJATIPOS" localSheetId="0">#REF!</definedName>
    <definedName name="PTEJATIPOS">#REF!</definedName>
    <definedName name="PTERM114" localSheetId="0">#REF!</definedName>
    <definedName name="PTERM114">#REF!</definedName>
    <definedName name="pti" localSheetId="0">#REF!</definedName>
    <definedName name="pti">#REF!</definedName>
    <definedName name="ptii" localSheetId="0">#REF!</definedName>
    <definedName name="ptii">#REF!</definedName>
    <definedName name="ptiii" localSheetId="0">#REF!</definedName>
    <definedName name="ptiii">#REF!</definedName>
    <definedName name="ptiiii" localSheetId="0">#REF!</definedName>
    <definedName name="ptiiii">#REF!</definedName>
    <definedName name="PTIMBRECORRIENTE" localSheetId="0">#REF!</definedName>
    <definedName name="PTIMBRECORRIENTE">#REF!</definedName>
    <definedName name="PTINA" localSheetId="0">#REF!</definedName>
    <definedName name="PTINA">#REF!</definedName>
    <definedName name="PTOREXAASB" localSheetId="0">#REF!</definedName>
    <definedName name="PTOREXAASB">#REF!</definedName>
    <definedName name="PTPACISAL2424" localSheetId="0">#REF!</definedName>
    <definedName name="PTPACISAL2424">#REF!</definedName>
    <definedName name="PTPACISTOLA3030" localSheetId="0">#REF!</definedName>
    <definedName name="PTPACISTOLA3030">#REF!</definedName>
    <definedName name="PTUBOHG112X15" localSheetId="0">#REF!</definedName>
    <definedName name="PTUBOHG112X15">#REF!</definedName>
    <definedName name="PTUBOHG114X20" localSheetId="0">#REF!</definedName>
    <definedName name="PTUBOHG114X20">#REF!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baranda_3">#N/A</definedName>
    <definedName name="Puerta.Apanelada.Pino" localSheetId="0">[33]Análisis!#REF!</definedName>
    <definedName name="Puerta.Apanelada.Pino">[33]Análisis!#REF!</definedName>
    <definedName name="Puerta.Caoba.Vidrio" localSheetId="0">[33]Análisis!#REF!</definedName>
    <definedName name="Puerta.Caoba.Vidrio">[33]Análisis!#REF!</definedName>
    <definedName name="Puerta.Closet" localSheetId="0">[33]Análisis!#REF!</definedName>
    <definedName name="Puerta.Closet">[33]Análisis!#REF!</definedName>
    <definedName name="Puerta.closet.caoba" localSheetId="0">#REF!</definedName>
    <definedName name="Puerta.closet.caoba">#REF!</definedName>
    <definedName name="puerta.enrollable.p.moteles">[30]Insumos!$E$42</definedName>
    <definedName name="Puerta.entrada.caoba" localSheetId="0">#REF!</definedName>
    <definedName name="Puerta.entrada.caoba">#REF!</definedName>
    <definedName name="Puerta.interior.caoba" localSheetId="0">#REF!</definedName>
    <definedName name="Puerta.interior.caoba">#REF!</definedName>
    <definedName name="Puerta.Pino.Vidrio" localSheetId="0">[33]Análisis!#REF!</definedName>
    <definedName name="Puerta.Pino.Vidrio">[33]Análisis!#REF!</definedName>
    <definedName name="Puerta.Plywood" localSheetId="0">[33]Análisis!#REF!</definedName>
    <definedName name="Puerta.Plywood">[33]Análisis!#REF!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ERTACA" localSheetId="0">#REF!</definedName>
    <definedName name="PUERTACA">#REF!</definedName>
    <definedName name="PUERTACAESP" localSheetId="0">#REF!</definedName>
    <definedName name="PUERTACAESP">#REF!</definedName>
    <definedName name="PUERTACAFRAN" localSheetId="0">#REF!</definedName>
    <definedName name="PUERTACAFRAN">#REF!</definedName>
    <definedName name="PUERTAPI" localSheetId="0">#REF!</definedName>
    <definedName name="PUERTAPI">#REF!</definedName>
    <definedName name="PUERTAPI802102PAN" localSheetId="0">#REF!</definedName>
    <definedName name="PUERTAPI802102PAN">#REF!</definedName>
    <definedName name="PUERTAPI8021046PAN" localSheetId="0">#REF!</definedName>
    <definedName name="PUERTAPI8021046PAN">#REF!</definedName>
    <definedName name="PUERTAPLE86210CRIS" localSheetId="0">#REF!</definedName>
    <definedName name="PUERTAPLE86210CRIS">#REF!</definedName>
    <definedName name="PUERTAPLY" localSheetId="0">#REF!</definedName>
    <definedName name="PUERTAPLY">#REF!</definedName>
    <definedName name="PuertaPVC.1.50" localSheetId="0">#REF!</definedName>
    <definedName name="PuertaPVC.1.50">#REF!</definedName>
    <definedName name="PuertaPVC.180" localSheetId="0">#REF!</definedName>
    <definedName name="PuertaPVC.180">#REF!</definedName>
    <definedName name="PUERTAS" localSheetId="0">#REF!</definedName>
    <definedName name="PUERTAS">#REF!</definedName>
    <definedName name="Puertas.comerciales" localSheetId="0">#REF!</definedName>
    <definedName name="Puertas.comerciales">#REF!</definedName>
    <definedName name="Puertas.Corredizas" localSheetId="0">#REF!</definedName>
    <definedName name="Puertas.Corredizas">#REF!</definedName>
    <definedName name="PULESC">[48]M.O.!$C$970</definedName>
    <definedName name="Pulido.Mrmol" localSheetId="0">#REF!</definedName>
    <definedName name="Pulido.Mrmol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UZAPATAMURORAMPA">'[21]Análisis de Precios'!$F$201</definedName>
    <definedName name="PVALVCIST1" localSheetId="0">#REF!</definedName>
    <definedName name="PVALVCIST1">#REF!</definedName>
    <definedName name="PVALVCIST12" localSheetId="0">#REF!</definedName>
    <definedName name="PVALVCIST12">#REF!</definedName>
    <definedName name="PVALVCIST34" localSheetId="0">#REF!</definedName>
    <definedName name="PVALVCIST34">#REF!</definedName>
    <definedName name="PVALVSEG34" localSheetId="0">#REF!</definedName>
    <definedName name="PVALVSEG34">#REF!</definedName>
    <definedName name="PVARTIE586" localSheetId="0">#REF!</definedName>
    <definedName name="PVARTIE586">#REF!</definedName>
    <definedName name="PVENTAABCO" localSheetId="0">#REF!</definedName>
    <definedName name="PVENTAABCO">#REF!</definedName>
    <definedName name="PVENTAABRONCE" localSheetId="0">#REF!</definedName>
    <definedName name="PVENTAABRONCE">#REF!</definedName>
    <definedName name="PVENTAAVIDRIOB" localSheetId="0">#REF!</definedName>
    <definedName name="PVENTAAVIDRIOB">#REF!</definedName>
    <definedName name="PVENTBBVIDRIO" localSheetId="0">#REF!</definedName>
    <definedName name="PVENTBBVIDRIO">#REF!</definedName>
    <definedName name="PVENTBBVIDRIOB" localSheetId="0">#REF!</definedName>
    <definedName name="PVENTBBVIDRIOB">#REF!</definedName>
    <definedName name="PVENTBCO" localSheetId="0">#REF!</definedName>
    <definedName name="PVENTBCO">#REF!</definedName>
    <definedName name="PVENTSALAAMALUNATVC" localSheetId="0">#REF!</definedName>
    <definedName name="PVENTSALAAMALUNATVC">#REF!</definedName>
    <definedName name="PVIB3030CRE" localSheetId="0">#REF!</definedName>
    <definedName name="PVIB3030CRE">#REF!</definedName>
    <definedName name="PVIB3030GRI" localSheetId="0">#REF!</definedName>
    <definedName name="PVIB3030GRI">#REF!</definedName>
    <definedName name="PVIB3030VER" localSheetId="0">#REF!</definedName>
    <definedName name="PVIB3030VER">#REF!</definedName>
    <definedName name="PWINCHE2000K">[27]INS!$D$568</definedName>
    <definedName name="PWINCHE2000K_6" localSheetId="0">#REF!</definedName>
    <definedName name="PWINCHE2000K_6">#REF!</definedName>
    <definedName name="PZ" localSheetId="0">#REF!</definedName>
    <definedName name="PZ">#REF!</definedName>
    <definedName name="PZGRANITO30BCO" localSheetId="0">#REF!</definedName>
    <definedName name="PZGRANITO30BCO">#REF!</definedName>
    <definedName name="PZGRANITO30GRIS" localSheetId="0">#REF!</definedName>
    <definedName name="PZGRANITO30GRIS">#REF!</definedName>
    <definedName name="PZGRANITO40BCO" localSheetId="0">#REF!</definedName>
    <definedName name="PZGRANITO40BCO">#REF!</definedName>
    <definedName name="PZGRANITOPERROY40" localSheetId="0">#REF!</definedName>
    <definedName name="PZGRANITOPERROY40">#REF!</definedName>
    <definedName name="PZMOSAICO25ROJ" localSheetId="0">#REF!</definedName>
    <definedName name="PZMOSAICO25ROJ">#REF!</definedName>
    <definedName name="PZOCALOBARRO10X3" localSheetId="0">#REF!</definedName>
    <definedName name="PZOCALOBARRO10X3">#REF!</definedName>
    <definedName name="PZOCESC23BCO" localSheetId="0">#REF!</definedName>
    <definedName name="PZOCESC23BCO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az" localSheetId="0">comp [2]custo!$I$997:$J$997</definedName>
    <definedName name="qaz">comp [2]custo!$I$997:$J$997</definedName>
    <definedName name="QQ" localSheetId="0">[76]INS!#REF!</definedName>
    <definedName name="QQ">[76]INS!#REF!</definedName>
    <definedName name="QQQ" localSheetId="0">[16]M.O.!#REF!</definedName>
    <definedName name="QQQ">[16]M.O.!#REF!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uicio.de.marmol" localSheetId="0">#REF!</definedName>
    <definedName name="quicio.de.marmol">#REF!</definedName>
    <definedName name="Quicio.loceta.cemento" localSheetId="0">#REF!</definedName>
    <definedName name="Quicio.loceta.cemento">#REF!</definedName>
    <definedName name="quicio.Marmol" localSheetId="0">#REF!</definedName>
    <definedName name="quicio.Marmol">#REF!</definedName>
    <definedName name="quicio.y.entrepuerta" localSheetId="0">#REF!</definedName>
    <definedName name="quicio.y.entrepuerta">#REF!</definedName>
    <definedName name="QUICIOGRA30BCO" localSheetId="0">#REF!</definedName>
    <definedName name="QUICIOGRA30BCO">#REF!</definedName>
    <definedName name="QUICIOGRA40BCO" localSheetId="0">#REF!</definedName>
    <definedName name="QUICIOGRA40BCO">#REF!</definedName>
    <definedName name="QUICIOGRABOTI40COL" localSheetId="0">[62]Ana!#REF!</definedName>
    <definedName name="QUICIOGRABOTI40COL">[62]Ana!#REF!</definedName>
    <definedName name="QUICIOLAD" localSheetId="0">#REF!</definedName>
    <definedName name="QUICIOLAD">#REF!</definedName>
    <definedName name="QUICIOMOS25ROJ" localSheetId="0">#REF!</definedName>
    <definedName name="QUICIOMOS25ROJ">#REF!</definedName>
    <definedName name="qw">[73]PRESUPUESTO!$M$10:$AH$731</definedName>
    <definedName name="qwe">[77]INSU!$D$133</definedName>
    <definedName name="qwe_6" localSheetId="0">#REF!</definedName>
    <definedName name="qwe_6">#REF!</definedName>
    <definedName name="Rampa.2da" localSheetId="0">#REF!</definedName>
    <definedName name="Rampa.2da">#REF!</definedName>
    <definedName name="Rampa.escalera.Villas" localSheetId="0">#REF!</definedName>
    <definedName name="Rampa.escalera.Villas">#REF!</definedName>
    <definedName name="rastra" localSheetId="0">'[19]Listado Equipos a utilizar'!#REF!</definedName>
    <definedName name="rastra">'[19]Listado Equipos a utilizar'!#REF!</definedName>
    <definedName name="rastrapuas" localSheetId="0">'[19]Listado Equipos a utilizar'!#REF!</definedName>
    <definedName name="rastrapuas">'[19]Listado Equipos a utilizar'!#REF!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ata" localSheetId="0">#REF!</definedName>
    <definedName name="Rata">#REF!</definedName>
    <definedName name="RD" localSheetId="0">#REF!</definedName>
    <definedName name="RD">#REF!</definedName>
    <definedName name="REAL" localSheetId="0">#REF!</definedName>
    <definedName name="REAL">#REF!</definedName>
    <definedName name="rec.ceram.criolla" localSheetId="0">#REF!</definedName>
    <definedName name="rec.ceram.criolla">#REF!</definedName>
    <definedName name="Recreación">'[30]Hoja de presupuesto'!$G$173</definedName>
    <definedName name="REDBUSHG112X1" localSheetId="0">#REF!</definedName>
    <definedName name="REDBUSHG112X1">#REF!</definedName>
    <definedName name="REDBUSHG12X38" localSheetId="0">#REF!</definedName>
    <definedName name="REDBUSHG12X38">#REF!</definedName>
    <definedName name="REDBUSHG1X34" localSheetId="0">#REF!</definedName>
    <definedName name="REDBUSHG1X34">#REF!</definedName>
    <definedName name="REDBUSHG212X1" localSheetId="0">#REF!</definedName>
    <definedName name="REDBUSHG212X1">#REF!</definedName>
    <definedName name="REDBUSHG2X1" localSheetId="0">#REF!</definedName>
    <definedName name="REDBUSHG2X1">#REF!</definedName>
    <definedName name="REDBUSHG2X34" localSheetId="0">#REF!</definedName>
    <definedName name="REDBUSHG2X34">#REF!</definedName>
    <definedName name="REDBUSHG34X12" localSheetId="0">#REF!</definedName>
    <definedName name="REDBUSHG34X12">#REF!</definedName>
    <definedName name="REDBUSHG3X212" localSheetId="0">#REF!</definedName>
    <definedName name="REDBUSHG3X212">#REF!</definedName>
    <definedName name="REDCOPAHG12X38" localSheetId="0">#REF!</definedName>
    <definedName name="REDCOPAHG12X38">#REF!</definedName>
    <definedName name="REDCOPAHG1X34" localSheetId="0">#REF!</definedName>
    <definedName name="REDCOPAHG1X34">#REF!</definedName>
    <definedName name="REDCOPAHG212X1" localSheetId="0">#REF!</definedName>
    <definedName name="REDCOPAHG212X1">#REF!</definedName>
    <definedName name="REDCOPAHG2X112" localSheetId="0">#REF!</definedName>
    <definedName name="REDCOPAHG2X112">#REF!</definedName>
    <definedName name="REDCOPAHG2X34" localSheetId="0">#REF!</definedName>
    <definedName name="REDCOPAHG2X34">#REF!</definedName>
    <definedName name="REDCOPAHG34X12" localSheetId="0">#REF!</definedName>
    <definedName name="REDCOPAHG34X12">#REF!</definedName>
    <definedName name="REDCPVC1X34" localSheetId="0">#REF!</definedName>
    <definedName name="REDCPVC1X34">#REF!</definedName>
    <definedName name="REDCPVC34X12" localSheetId="0">#REF!</definedName>
    <definedName name="REDCPVC34X12">#REF!</definedName>
    <definedName name="REDPVCDREN3X112" localSheetId="0">#REF!</definedName>
    <definedName name="REDPVCDREN3X112">#REF!</definedName>
    <definedName name="REDPVCDREN3X2" localSheetId="0">#REF!</definedName>
    <definedName name="REDPVCDREN3X2">#REF!</definedName>
    <definedName name="REDPVCDREN4X2" localSheetId="0">#REF!</definedName>
    <definedName name="REDPVCDREN4X2">#REF!</definedName>
    <definedName name="REDPVCDREN4X3" localSheetId="0">#REF!</definedName>
    <definedName name="REDPVCDREN4X3">#REF!</definedName>
    <definedName name="REDPVCDREN6X4" localSheetId="0">#REF!</definedName>
    <definedName name="REDPVCDREN6X4">#REF!</definedName>
    <definedName name="REDPVCPRES112X1" localSheetId="0">#REF!</definedName>
    <definedName name="REDPVCPRES112X1">#REF!</definedName>
    <definedName name="REDPVCPRES1X34" localSheetId="0">#REF!</definedName>
    <definedName name="REDPVCPRES1X34">#REF!</definedName>
    <definedName name="REDPVCPRES2X1" localSheetId="0">#REF!</definedName>
    <definedName name="REDPVCPRES2X1">#REF!</definedName>
    <definedName name="REDPVCPRES34X12" localSheetId="0">#REF!</definedName>
    <definedName name="REDPVCPRES34X12">#REF!</definedName>
    <definedName name="REDPVCPRES4X2" localSheetId="0">#REF!</definedName>
    <definedName name="REDPVCPRES4X2">#REF!</definedName>
    <definedName name="REDPVCPRES4X3" localSheetId="0">#REF!</definedName>
    <definedName name="REDPVCPRES4X3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esti" localSheetId="0">#REF!</definedName>
    <definedName name="reesti">#REF!</definedName>
    <definedName name="reestii" localSheetId="0">#REF!</definedName>
    <definedName name="reestii">#REF!</definedName>
    <definedName name="reestiii" localSheetId="0">#REF!</definedName>
    <definedName name="reestiii">#REF!</definedName>
    <definedName name="reestiiii" localSheetId="0">#REF!</definedName>
    <definedName name="reestiiii">#REF!</definedName>
    <definedName name="REFERENCIA" localSheetId="0">[78]COF!$G$733</definedName>
    <definedName name="REFERENCIA">[79]COF!$G$733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fuerzo.plano" localSheetId="0">#REF!</definedName>
    <definedName name="refuerzo.plano">#REF!</definedName>
    <definedName name="REG10104CRIOLLO" localSheetId="0">#REF!</definedName>
    <definedName name="REG10104CRIOLLO">#REF!</definedName>
    <definedName name="REG12124CRIOLLO" localSheetId="0">#REF!</definedName>
    <definedName name="REG12124CRIOLLO">#REF!</definedName>
    <definedName name="REG44USA" localSheetId="0">#REF!</definedName>
    <definedName name="REG44USA">#REF!</definedName>
    <definedName name="REG55USA" localSheetId="0">#REF!</definedName>
    <definedName name="REG55USA">#REF!</definedName>
    <definedName name="REG664CRIOLLO" localSheetId="0">#REF!</definedName>
    <definedName name="REG664CRIOLLO">#REF!</definedName>
    <definedName name="REG884CRIOLLO" localSheetId="0">#REF!</definedName>
    <definedName name="REG884CRIOLLO">#REF!</definedName>
    <definedName name="Regado.y.Compactado" localSheetId="0">#REF!</definedName>
    <definedName name="Regado.y.Compactado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LA" localSheetId="0">#REF!</definedName>
    <definedName name="REGLA">#REF!</definedName>
    <definedName name="Regla.pañete" localSheetId="0">#REF!</definedName>
    <definedName name="Regla.pañete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glas__2_de_1_x4_x3.28____10_usos">[22]Insumo!$E$13</definedName>
    <definedName name="rei" localSheetId="0">#REF!</definedName>
    <definedName name="rei">#REF!</definedName>
    <definedName name="reii" localSheetId="0">#REF!</definedName>
    <definedName name="reii">#REF!</definedName>
    <definedName name="reiii" localSheetId="0">#REF!</definedName>
    <definedName name="reiii">#REF!</definedName>
    <definedName name="reiiii" localSheetId="0">#REF!</definedName>
    <definedName name="reiiii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PISO" localSheetId="0">#REF!</definedName>
    <definedName name="REJILLAPISO">#REF!</definedName>
    <definedName name="REJILLAPISOALUM" localSheetId="0">#REF!</definedName>
    <definedName name="REJILLAPISOALUM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lleno.caliche" localSheetId="0">#REF!</definedName>
    <definedName name="Relleno.caliche">#REF!</definedName>
    <definedName name="RELLENOCAL" localSheetId="0">#REF!</definedName>
    <definedName name="RELLENOCAL">#REF!</definedName>
    <definedName name="RELLENOCALEQ" localSheetId="0">#REF!</definedName>
    <definedName name="RELLENOCALEQ">#REF!</definedName>
    <definedName name="RELLENOCALGRAN" localSheetId="0">#REF!</definedName>
    <definedName name="RELLENOCALGRAN">#REF!</definedName>
    <definedName name="RELLENOCALGRANEQ" localSheetId="0">#REF!</definedName>
    <definedName name="RELLENOCALGRANEQ">#REF!</definedName>
    <definedName name="RELLENOGRAN" localSheetId="0">#REF!</definedName>
    <definedName name="RELLENOGRAN">#REF!</definedName>
    <definedName name="RELLENOGRANEQ" localSheetId="0">#REF!</definedName>
    <definedName name="RELLENOGRANEQ">#REF!</definedName>
    <definedName name="RELLENOREP" localSheetId="0">#REF!</definedName>
    <definedName name="RELLENOREP">#REF!</definedName>
    <definedName name="RELLENOREPEQ" localSheetId="0">#REF!</definedName>
    <definedName name="RELLENOREPEQ">#REF!</definedName>
    <definedName name="REMOCIONCVMANO" localSheetId="0">#REF!</definedName>
    <definedName name="REMOCIONCVMANO">#REF!</definedName>
    <definedName name="REPELLOTECHO" localSheetId="0">#REF!</definedName>
    <definedName name="REPELLOTECHO">#REF!</definedName>
    <definedName name="REPLANTEO" localSheetId="0">#REF!</definedName>
    <definedName name="REPLANTEO">#REF!</definedName>
    <definedName name="REPLANTEOM" localSheetId="0">#REF!</definedName>
    <definedName name="REPLANTEOM">#REF!</definedName>
    <definedName name="REPLANTEOM2" localSheetId="0">#REF!</definedName>
    <definedName name="REPLANTEOM2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posicion.Material.Excavado" localSheetId="0">#REF!</definedName>
    <definedName name="Reposicion.Material.Excavado">#REF!</definedName>
    <definedName name="RESANE" localSheetId="0">#REF!</definedName>
    <definedName name="RESANE">#REF!</definedName>
    <definedName name="RESISADO" localSheetId="0">[1]M.O.!#REF!</definedName>
    <definedName name="RESISADO">[1]M.O.!#REF!</definedName>
    <definedName name="REST.BUFFET.Y.COCINA" localSheetId="0">#REF!</definedName>
    <definedName name="REST.BUFFET.Y.COCINA">#REF!</definedName>
    <definedName name="Rest.Coc.C" localSheetId="0">[33]Análisis!#REF!</definedName>
    <definedName name="Rest.Coc.C">[33]Análisis!#REF!</definedName>
    <definedName name="Rest.Coc.C1.3.5" localSheetId="0">[33]Análisis!#REF!</definedName>
    <definedName name="Rest.Coc.C1.3.5">[33]Análisis!#REF!</definedName>
    <definedName name="Rest.Coc.C2" localSheetId="0">[33]Análisis!#REF!</definedName>
    <definedName name="Rest.Coc.C2">[33]Análisis!#REF!</definedName>
    <definedName name="Rest.Coc.C4" localSheetId="0">[33]Análisis!#REF!</definedName>
    <definedName name="Rest.Coc.C4">[33]Análisis!#REF!</definedName>
    <definedName name="Rest.Coc.C6" localSheetId="0">[33]Análisis!#REF!</definedName>
    <definedName name="Rest.Coc.C6">[33]Análisis!#REF!</definedName>
    <definedName name="Rest.Coc.C7" localSheetId="0">[33]Análisis!#REF!</definedName>
    <definedName name="Rest.Coc.C7">[33]Análisis!#REF!</definedName>
    <definedName name="Rest.Coc.CA" localSheetId="0">[33]Análisis!#REF!</definedName>
    <definedName name="Rest.Coc.CA">[33]Análisis!#REF!</definedName>
    <definedName name="Rest.Coc.Techo.Cocina" localSheetId="0">[33]Análisis!#REF!</definedName>
    <definedName name="Rest.Coc.Techo.Cocina">[33]Análisis!#REF!</definedName>
    <definedName name="Rest.Coc.V1" localSheetId="0">[33]Análisis!#REF!</definedName>
    <definedName name="Rest.Coc.V1">[33]Análisis!#REF!</definedName>
    <definedName name="Rest.Coc.V12" localSheetId="0">[33]Análisis!#REF!</definedName>
    <definedName name="Rest.Coc.V12">[33]Análisis!#REF!</definedName>
    <definedName name="Rest.Coc.V13" localSheetId="0">[33]Análisis!#REF!</definedName>
    <definedName name="Rest.Coc.V13">[33]Análisis!#REF!</definedName>
    <definedName name="Rest.Coc.V14" localSheetId="0">[33]Análisis!#REF!</definedName>
    <definedName name="Rest.Coc.V14">[33]Análisis!#REF!</definedName>
    <definedName name="Rest.Coc.V2" localSheetId="0">[33]Análisis!#REF!</definedName>
    <definedName name="Rest.Coc.V2">[33]Análisis!#REF!</definedName>
    <definedName name="Rest.Coc.V3" localSheetId="0">[33]Análisis!#REF!</definedName>
    <definedName name="Rest.Coc.V3">[33]Análisis!#REF!</definedName>
    <definedName name="Rest.Coc.V4" localSheetId="0">[33]Análisis!#REF!</definedName>
    <definedName name="Rest.Coc.V4">[33]Análisis!#REF!</definedName>
    <definedName name="Rest.Coc.V5" localSheetId="0">[33]Análisis!#REF!</definedName>
    <definedName name="Rest.Coc.V5">[33]Análisis!#REF!</definedName>
    <definedName name="Rest.Coc.V6" localSheetId="0">[33]Análisis!#REF!</definedName>
    <definedName name="Rest.Coc.V6">[33]Análisis!#REF!</definedName>
    <definedName name="Rest.Coc.V7" localSheetId="0">[33]Análisis!#REF!</definedName>
    <definedName name="Rest.Coc.V7">[33]Análisis!#REF!</definedName>
    <definedName name="Rest.Coc.Zc" localSheetId="0">[33]Análisis!#REF!</definedName>
    <definedName name="Rest.Coc.Zc">[33]Análisis!#REF!</definedName>
    <definedName name="Rest.Coc.Zc1" localSheetId="0">[33]Análisis!#REF!</definedName>
    <definedName name="Rest.Coc.Zc1">[33]Análisis!#REF!</definedName>
    <definedName name="Rest.Coc.Zc2" localSheetId="0">[33]Análisis!#REF!</definedName>
    <definedName name="Rest.Coc.Zc2">[33]Análisis!#REF!</definedName>
    <definedName name="Rest.Coc.Zc3" localSheetId="0">[33]Análisis!#REF!</definedName>
    <definedName name="Rest.Coc.Zc3">[33]Análisis!#REF!</definedName>
    <definedName name="Rest.Coc.Zc4" localSheetId="0">[33]Análisis!#REF!</definedName>
    <definedName name="Rest.Coc.Zc4">[33]Análisis!#REF!</definedName>
    <definedName name="Rest.Coc.Zc5" localSheetId="0">[33]Análisis!#REF!</definedName>
    <definedName name="Rest.Coc.Zc5">[33]Análisis!#REF!</definedName>
    <definedName name="Rest.Coc.Zc6" localSheetId="0">[33]Análisis!#REF!</definedName>
    <definedName name="Rest.Coc.Zc6">[33]Análisis!#REF!</definedName>
    <definedName name="Rest.Coc.Zc7" localSheetId="0">[33]Análisis!#REF!</definedName>
    <definedName name="Rest.Coc.Zc7">[33]Análisis!#REF!</definedName>
    <definedName name="Rest.Esp.Col.C1" localSheetId="0">[33]Análisis!#REF!</definedName>
    <definedName name="Rest.Esp.Col.C1">[33]Análisis!#REF!</definedName>
    <definedName name="Rest.Esp.Col.C2" localSheetId="0">[33]Análisis!#REF!</definedName>
    <definedName name="Rest.Esp.Col.C2">[33]Análisis!#REF!</definedName>
    <definedName name="Rest.Esp.Col.C3" localSheetId="0">[33]Análisis!#REF!</definedName>
    <definedName name="Rest.Esp.Col.C3">[33]Análisis!#REF!</definedName>
    <definedName name="Rest.Esp.Col.C4" localSheetId="0">[33]Análisis!#REF!</definedName>
    <definedName name="Rest.Esp.Col.C4">[33]Análisis!#REF!</definedName>
    <definedName name="Rest.Esp.Col.Cc" localSheetId="0">[33]Análisis!#REF!</definedName>
    <definedName name="Rest.Esp.Col.Cc">[33]Análisis!#REF!</definedName>
    <definedName name="Rest.Esp.Losa.Techo" localSheetId="0">[33]Análisis!#REF!</definedName>
    <definedName name="Rest.Esp.Losa.Techo">[33]Análisis!#REF!</definedName>
    <definedName name="Rest.Esp.Viga.V1" localSheetId="0">[33]Análisis!#REF!</definedName>
    <definedName name="Rest.Esp.Viga.V1">[33]Análisis!#REF!</definedName>
    <definedName name="Rest.Esp.Viga.V2" localSheetId="0">[33]Análisis!#REF!</definedName>
    <definedName name="Rest.Esp.Viga.V2">[33]Análisis!#REF!</definedName>
    <definedName name="Rest.Esp.Viga.V3" localSheetId="0">[33]Análisis!#REF!</definedName>
    <definedName name="Rest.Esp.Viga.V3">[33]Análisis!#REF!</definedName>
    <definedName name="Rest.Esp.Viga.V4R" localSheetId="0">[33]Análisis!#REF!</definedName>
    <definedName name="Rest.Esp.Viga.V4R">[33]Análisis!#REF!</definedName>
    <definedName name="Rest.Esp.Viga.V5" localSheetId="0">[33]Análisis!#REF!</definedName>
    <definedName name="Rest.Esp.Viga.V5">[33]Análisis!#REF!</definedName>
    <definedName name="Rest.Esp.Viga.V6R" localSheetId="0">[33]Análisis!#REF!</definedName>
    <definedName name="Rest.Esp.Viga.V6R">[33]Análisis!#REF!</definedName>
    <definedName name="Rest.Esp.Viga.V7R" localSheetId="0">[33]Análisis!#REF!</definedName>
    <definedName name="Rest.Esp.Viga.V7R">[33]Análisis!#REF!</definedName>
    <definedName name="Rest.Esp.Viga.V8R" localSheetId="0">[33]Análisis!#REF!</definedName>
    <definedName name="Rest.Esp.Viga.V8R">[33]Análisis!#REF!</definedName>
    <definedName name="Rest.Tematico" localSheetId="0">#REF!</definedName>
    <definedName name="Rest.Tematico">#REF!</definedName>
    <definedName name="RESTAURANT.ESPECIALIDADES" localSheetId="0">#REF!</definedName>
    <definedName name="RESTAURANT.ESPECIALIDADES">#REF!</definedName>
    <definedName name="RESU" localSheetId="0">#REF!</definedName>
    <definedName name="RESU">#REF!</definedName>
    <definedName name="Retardante.SX400R.4oz." localSheetId="0">#REF!</definedName>
    <definedName name="Retardante.SX400R.4oz.">#REF!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tui" localSheetId="0">#REF!</definedName>
    <definedName name="retui">#REF!</definedName>
    <definedName name="retuii" localSheetId="0">#REF!</definedName>
    <definedName name="retuii">#REF!</definedName>
    <definedName name="retuiii" localSheetId="0">#REF!</definedName>
    <definedName name="retuiii">#REF!</definedName>
    <definedName name="retuiiii" localSheetId="0">#REF!</definedName>
    <definedName name="retuiiii">#REF!</definedName>
    <definedName name="Rev.Baldosines" localSheetId="0">#REF!</definedName>
    <definedName name="Rev.Baldosines">#REF!</definedName>
    <definedName name="Rev.ceram.15x15.serv.">[30]Análisis!$D$620</definedName>
    <definedName name="Rev.ceram.cocina.bano">[30]Análisis!$D$601</definedName>
    <definedName name="Rev.ceram.fachada.Asumido" localSheetId="0">#REF!</definedName>
    <definedName name="Rev.ceram.fachada.Asumido">#REF!</definedName>
    <definedName name="Rev.Cerámica" localSheetId="0">#REF!</definedName>
    <definedName name="Rev.Cerámica">#REF!</definedName>
    <definedName name="Rev.Gres" localSheetId="0">#REF!</definedName>
    <definedName name="Rev.Gres">#REF!</definedName>
    <definedName name="Rev.Marmol.Antillano" localSheetId="0">[33]Análisis!#REF!</definedName>
    <definedName name="Rev.Marmol.Antillano">[33]Análisis!#REF!</definedName>
    <definedName name="Rev.Piedra" localSheetId="0">#REF!</definedName>
    <definedName name="Rev.Piedra">#REF!</definedName>
    <definedName name="REVCER01" localSheetId="0">#REF!</definedName>
    <definedName name="REVCER01">#REF!</definedName>
    <definedName name="REVCER09" localSheetId="0">#REF!</definedName>
    <definedName name="REVCER09">#REF!</definedName>
    <definedName name="Reves.de.ladrillo.2x4x8">[30]Análisis!$D$629</definedName>
    <definedName name="reves.marmol" localSheetId="0">#REF!</definedName>
    <definedName name="reves.marmol">#REF!</definedName>
    <definedName name="Reves.Piedra.caliza">[30]Análisis!$D$645</definedName>
    <definedName name="Revest.Ceram.Importada" localSheetId="0">#REF!</definedName>
    <definedName name="Revest.Ceram.Importada">#REF!</definedName>
    <definedName name="Revest.Cerám.Mezc.Antillana" localSheetId="0">[33]Análisis!#REF!</definedName>
    <definedName name="Revest.Cerám.Mezc.Antillana">[33]Análisis!#REF!</definedName>
    <definedName name="Revest.Ceramica.15x15" localSheetId="0">#REF!</definedName>
    <definedName name="Revest.Ceramica.15x15">#REF!</definedName>
    <definedName name="revest.clavot" localSheetId="0">#REF!</definedName>
    <definedName name="revest.clavot">#REF!</definedName>
    <definedName name="Revest.en.piedra.coralina">[30]Análisis!$D$638</definedName>
    <definedName name="Revest.Loseta.cem.Pulido" localSheetId="0">#REF!</definedName>
    <definedName name="Revest.Loseta.cem.Pulido">#REF!</definedName>
    <definedName name="Revest.marmol">[30]Análisis!$D$591</definedName>
    <definedName name="Revest.Mármol.Tipo.B.30x60" localSheetId="0">#REF!</definedName>
    <definedName name="Revest.Mármol.Tipo.B.30x60">#REF!</definedName>
    <definedName name="Revest.Porcelanato30x60">[30]Análisis!$D$610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EVESTIMIENTOS" localSheetId="0">#REF!</definedName>
    <definedName name="REVESTIMIENTOS">#REF!</definedName>
    <definedName name="REVISADO" localSheetId="0">#REF!</definedName>
    <definedName name="REVISADO">#REF!</definedName>
    <definedName name="REVLAD248" localSheetId="0">#REF!</definedName>
    <definedName name="REVLAD248">#REF!</definedName>
    <definedName name="REVLADBIS228" localSheetId="0">#REF!</definedName>
    <definedName name="REVLADBIS228">#REF!</definedName>
    <definedName name="ROBLEBRA" localSheetId="0">#REF!</definedName>
    <definedName name="ROBLEBRA">#REF!</definedName>
    <definedName name="rodillo" localSheetId="0">'[19]Listado Equipos a utilizar'!#REF!</definedName>
    <definedName name="rodillo">'[19]Listado Equipos a utilizar'!#REF!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dneu" localSheetId="0">'[19]Listado Equipos a utilizar'!#REF!</definedName>
    <definedName name="rodneu">'[19]Listado Equipos a utilizar'!#REF!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roti" localSheetId="0">#REF!</definedName>
    <definedName name="roti">#REF!</definedName>
    <definedName name="rotii" localSheetId="0">#REF!</definedName>
    <definedName name="rotii">#REF!</definedName>
    <definedName name="rotiii" localSheetId="0">#REF!</definedName>
    <definedName name="rotiii">#REF!</definedName>
    <definedName name="rotiiii" localSheetId="0">#REF!</definedName>
    <definedName name="rotiiii">#REF!</definedName>
    <definedName name="rrr" localSheetId="0">#REF!</definedName>
    <definedName name="rrr">#REF!</definedName>
    <definedName name="RUEDACAJABOLA3" localSheetId="0">#REF!</definedName>
    <definedName name="RUEDACAJABOLA3">#REF!</definedName>
    <definedName name="RUTH" localSheetId="0">[26]PRESUPUESTO!#REF!</definedName>
    <definedName name="RUTH">[26]PRESUPUESTO!#REF!</definedName>
    <definedName name="rvesti" localSheetId="0">#REF!</definedName>
    <definedName name="rvesti">#REF!</definedName>
    <definedName name="rvestii" localSheetId="0">#REF!</definedName>
    <definedName name="rvestii">#REF!</definedName>
    <definedName name="rvestiii" localSheetId="0">#REF!</definedName>
    <definedName name="rvestiii">#REF!</definedName>
    <definedName name="rvestiiii" localSheetId="0">#REF!</definedName>
    <definedName name="rvestiiii">#REF!</definedName>
    <definedName name="S" localSheetId="0">#REF!</definedName>
    <definedName name="S">#REF!</definedName>
    <definedName name="SALARIO" localSheetId="0">#REF!</definedName>
    <definedName name="SALARIO">#REF!</definedName>
    <definedName name="SALCAL" localSheetId="0">#REF!</definedName>
    <definedName name="SALCAL">#REF!</definedName>
    <definedName name="SALIDA">#N/A</definedName>
    <definedName name="SALIDA_6">NA()</definedName>
    <definedName name="SALON.CONVENCIONES" localSheetId="0">#REF!</definedName>
    <definedName name="SALON.CONVENCIONES">#REF!</definedName>
    <definedName name="SALTEL" localSheetId="0">#REF!</definedName>
    <definedName name="SALTEL">#REF!</definedName>
    <definedName name="SANITARIAS" localSheetId="0">#REF!</definedName>
    <definedName name="SANITARIAS">#REF!</definedName>
    <definedName name="sardinel" localSheetId="0">#REF!</definedName>
    <definedName name="sardinel">#REF!</definedName>
    <definedName name="SDFSDD" localSheetId="0">#REF!</definedName>
    <definedName name="SDFSDD">#REF!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aler" localSheetId="0">#REF!</definedName>
    <definedName name="Sealer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EGUROS" localSheetId="0">#REF!</definedName>
    <definedName name="SEGUROS">#REF!</definedName>
    <definedName name="senai" localSheetId="0">#REF!</definedName>
    <definedName name="senai">#REF!</definedName>
    <definedName name="senaii" localSheetId="0">#REF!</definedName>
    <definedName name="senaii">#REF!</definedName>
    <definedName name="senaiii" localSheetId="0">#REF!</definedName>
    <definedName name="senaiii">#REF!</definedName>
    <definedName name="senaiiii" localSheetId="0">#REF!</definedName>
    <definedName name="senaiiii">#REF!</definedName>
    <definedName name="SEPTICOCAL" localSheetId="0">#REF!</definedName>
    <definedName name="SEPTICOCAL">#REF!</definedName>
    <definedName name="SEPTICOROC" localSheetId="0">#REF!</definedName>
    <definedName name="SEPTICOROC">#REF!</definedName>
    <definedName name="SEPTICOTIE" localSheetId="0">#REF!</definedName>
    <definedName name="SEPTICOTIE">#REF!</definedName>
    <definedName name="Serenos_y_Guardianes">[22]MO.!$C$63</definedName>
    <definedName name="Sheetrock.antihumedad" localSheetId="0">#REF!</definedName>
    <definedName name="Sheetrock.antihumedad">#REF!</definedName>
    <definedName name="Sheetrock.en.plastbau" localSheetId="0">#REF!</definedName>
    <definedName name="Sheetrock.en.plastbau">#REF!</definedName>
    <definedName name="sheetrock.media">[50]Insumos!$L$38</definedName>
    <definedName name="shingle.asfaltico" localSheetId="0">#REF!</definedName>
    <definedName name="shingle.asfaltico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FONFREGPVC" localSheetId="0">#REF!</definedName>
    <definedName name="SIFONFREGPVC">#REF!</definedName>
    <definedName name="SIFONLAVCROM" localSheetId="0">#REF!</definedName>
    <definedName name="SIFONLAVCROM">#REF!</definedName>
    <definedName name="SIFONLAVPVC" localSheetId="0">#REF!</definedName>
    <definedName name="SIFONLAVPVC">#REF!</definedName>
    <definedName name="SIFONPVC112" localSheetId="0">#REF!</definedName>
    <definedName name="SIFONPVC112">#REF!</definedName>
    <definedName name="SIFONPVC2" localSheetId="0">#REF!</definedName>
    <definedName name="SIFONPVC2">#REF!</definedName>
    <definedName name="SIFONPVC3" localSheetId="0">#REF!</definedName>
    <definedName name="SIFONPVC3">#REF!</definedName>
    <definedName name="SIFONPVC4" localSheetId="0">#REF!</definedName>
    <definedName name="SIFONPVC4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ILICOOL" localSheetId="0">#REF!</definedName>
    <definedName name="SILICOOL">#REF!</definedName>
    <definedName name="Sistema.Agua.Potable.Entrepiso" localSheetId="0">#REF!</definedName>
    <definedName name="Sistema.Agua.Potable.Entrepiso">#REF!</definedName>
    <definedName name="sistema.aire.acondicionado">[30]Resumen!$D$24</definedName>
    <definedName name="Sistema.contra.incendio" localSheetId="0">#REF!</definedName>
    <definedName name="Sistema.contra.incendio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olvente" localSheetId="0">#REF!</definedName>
    <definedName name="solvente">#REF!</definedName>
    <definedName name="spm" localSheetId="0">#REF!</definedName>
    <definedName name="spm">#REF!</definedName>
    <definedName name="SS">[31]M.O.!$C$12</definedName>
    <definedName name="SSSSSSS" localSheetId="0">#REF!</definedName>
    <definedName name="SSSSSSS">#REF!</definedName>
    <definedName name="SSSSSSSSSS" localSheetId="0">#REF!</definedName>
    <definedName name="SSSSSSSSSS">#REF!</definedName>
    <definedName name="Stain" localSheetId="0">#REF!</definedName>
    <definedName name="Stain">#REF!</definedName>
    <definedName name="stud2.5.s22">[50]Insumos!$L$30</definedName>
    <definedName name="SUB" localSheetId="0">[80]presupuesto!#REF!</definedName>
    <definedName name="SUB">[80]presupuesto!#REF!</definedName>
    <definedName name="SUB.1.ExteriorA.N." localSheetId="0">#REF!</definedName>
    <definedName name="SUB.1.ExteriorA.N.">#REF!</definedName>
    <definedName name="Sub.Ext.Gral." localSheetId="0">#REF!</definedName>
    <definedName name="Sub.Ext.Gral.">#REF!</definedName>
    <definedName name="Sub.Mat.Losa.Aligerada" localSheetId="0">#REF!</definedName>
    <definedName name="Sub.Mat.Losa.Aligerada">#REF!</definedName>
    <definedName name="Sub.Total.1" localSheetId="0">#REF!</definedName>
    <definedName name="Sub.Total.1">#REF!</definedName>
    <definedName name="SUB.TOTAL.Prelim.A.N." localSheetId="0">#REF!</definedName>
    <definedName name="SUB.TOTAL.Prelim.A.N.">#REF!</definedName>
    <definedName name="SUB.VILLA1" localSheetId="0">#REF!</definedName>
    <definedName name="SUB.VILLA1">#REF!</definedName>
    <definedName name="SUB_3">#N/A</definedName>
    <definedName name="SUB_TOTAL" localSheetId="0">#REF!</definedName>
    <definedName name="SUB_TOTAL">#REF!</definedName>
    <definedName name="SUB_TOTAL.Prelim.FaseI" localSheetId="0">#REF!</definedName>
    <definedName name="SUB_TOTAL.Prelim.FaseI">#REF!</definedName>
    <definedName name="Sub_Total_1.Cocina" localSheetId="0">#REF!</definedName>
    <definedName name="Sub_Total_1.Cocina">#REF!</definedName>
    <definedName name="SUB_TOTAL_1.Lav." localSheetId="0">#REF!</definedName>
    <definedName name="SUB_TOTAL_1.Lav.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SUB_TOTAL_EN_RD">'[81]Laurel(OBINSA)'!$H$107</definedName>
    <definedName name="subbase" localSheetId="0">#REF!</definedName>
    <definedName name="subbase">#REF!</definedName>
    <definedName name="Subida.mat.Fino" localSheetId="0">#REF!</definedName>
    <definedName name="Subida.mat.Fino">#REF!</definedName>
    <definedName name="Subida__Bajada_y_Transporte_Cemento_3">#N/A</definedName>
    <definedName name="subtotal_3">"$#REF!.$H$59"</definedName>
    <definedName name="SUBTOTAL1_3">"$#REF!.$H$52"</definedName>
    <definedName name="SUBTOTALA_3">"$#REF!.$M$53"</definedName>
    <definedName name="SUBTOTALGASTOSGENERALES_3">"$#REF!.$H$67"</definedName>
    <definedName name="SUBTOTALGASTOSGENERALES1_3">"$#REF!.$H$59"</definedName>
    <definedName name="SUBTOTALPRESU_3">"$#REF!.$F$52"</definedName>
    <definedName name="SUELDO_3">"$#REF!.$#REF!$#REF!"</definedName>
    <definedName name="SUMINISTROS" localSheetId="0">#REF!</definedName>
    <definedName name="SUMINISTROS">#REF!</definedName>
    <definedName name="t" localSheetId="0">#REF!</definedName>
    <definedName name="t">#REF!</definedName>
    <definedName name="Tabla1" localSheetId="0">#REF!</definedName>
    <definedName name="Tabla1">#REF!</definedName>
    <definedName name="TABLETAS_3">#N/A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NQUEAGUA" localSheetId="0">#REF!</definedName>
    <definedName name="TANQUEAGUA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Hf_diametro_de_60_cms">[22]Insumo!$E$22</definedName>
    <definedName name="Tapa_metalica__0.80_X_1.00" localSheetId="0">[22]Insumo!#REF!</definedName>
    <definedName name="Tapa_metalica__0.80_X_1.00">[22]Insumo!#REF!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ACISALUM2727" localSheetId="0">#REF!</definedName>
    <definedName name="TAPACISALUM2727">#REF!</definedName>
    <definedName name="TAPAINODNAT" localSheetId="0">#REF!</definedName>
    <definedName name="TAPAINODNAT">#REF!</definedName>
    <definedName name="TAPE" localSheetId="0">#REF!</definedName>
    <definedName name="TAPE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APE23" localSheetId="0">#REF!</definedName>
    <definedName name="TAPE23">#REF!</definedName>
    <definedName name="Tapete.2.1x0.8.habit." localSheetId="0">#REF!</definedName>
    <definedName name="Tapete.2.1x0.8.habit.">#REF!</definedName>
    <definedName name="tapetes.1.8x1.1.habit." localSheetId="0">#REF!</definedName>
    <definedName name="tapetes.1.8x1.1.habit.">#REF!</definedName>
    <definedName name="Tapetes.4.2x2.hall" localSheetId="0">#REF!</definedName>
    <definedName name="Tapetes.4.2x2.hall">#REF!</definedName>
    <definedName name="TAPONHHG1" localSheetId="0">#REF!</definedName>
    <definedName name="TAPONHHG1">#REF!</definedName>
    <definedName name="TAPONHHG112" localSheetId="0">#REF!</definedName>
    <definedName name="TAPONHHG112">#REF!</definedName>
    <definedName name="TAPONHHG12" localSheetId="0">#REF!</definedName>
    <definedName name="TAPONHHG12">#REF!</definedName>
    <definedName name="TAPONHHG2" localSheetId="0">#REF!</definedName>
    <definedName name="TAPONHHG2">#REF!</definedName>
    <definedName name="TAPONHHG2112" localSheetId="0">#REF!</definedName>
    <definedName name="TAPONHHG2112">#REF!</definedName>
    <definedName name="TAPONHHG3" localSheetId="0">#REF!</definedName>
    <definedName name="TAPONHHG3">#REF!</definedName>
    <definedName name="TAPONHHG34" localSheetId="0">#REF!</definedName>
    <definedName name="TAPONHHG34">#REF!</definedName>
    <definedName name="TAPONHHG4" localSheetId="0">#REF!</definedName>
    <definedName name="TAPONHHG4">#REF!</definedName>
    <definedName name="TAPONMHG1" localSheetId="0">#REF!</definedName>
    <definedName name="TAPONMHG1">#REF!</definedName>
    <definedName name="TAPONMHG112" localSheetId="0">#REF!</definedName>
    <definedName name="TAPONMHG112">#REF!</definedName>
    <definedName name="TAPONMHG12" localSheetId="0">#REF!</definedName>
    <definedName name="TAPONMHG12">#REF!</definedName>
    <definedName name="TAPONMHG2" localSheetId="0">#REF!</definedName>
    <definedName name="TAPONMHG2">#REF!</definedName>
    <definedName name="TAPONMHG212" localSheetId="0">#REF!</definedName>
    <definedName name="TAPONMHG212">#REF!</definedName>
    <definedName name="TAPONMHG3" localSheetId="0">#REF!</definedName>
    <definedName name="TAPONMHG3">#REF!</definedName>
    <definedName name="TAPONMHG34" localSheetId="0">#REF!</definedName>
    <definedName name="TAPONMHG34">#REF!</definedName>
    <definedName name="TAPONMHG4" localSheetId="0">#REF!</definedName>
    <definedName name="TAPONMHG4">#REF!</definedName>
    <definedName name="TAPONREG2" localSheetId="0">#REF!</definedName>
    <definedName name="TAPONREG2">#REF!</definedName>
    <definedName name="TAPONREG3" localSheetId="0">#REF!</definedName>
    <definedName name="TAPONREG3">#REF!</definedName>
    <definedName name="TAPONREG4" localSheetId="0">#REF!</definedName>
    <definedName name="TAPONREG4">#REF!</definedName>
    <definedName name="TARUGO" localSheetId="0">#REF!</definedName>
    <definedName name="TARUGO">#REF!</definedName>
    <definedName name="TASA">[66]Insumos!$H$2</definedName>
    <definedName name="tasa.del.dolar" localSheetId="0">#REF!</definedName>
    <definedName name="tasa.del.dolar">#REF!</definedName>
    <definedName name="TASA_DEL_DOLAR">[22]CARGAS!$K$30</definedName>
    <definedName name="TC" localSheetId="0">#REF!</definedName>
    <definedName name="TC">#REF!</definedName>
    <definedName name="TCAL">[9]MOJornal!$D$63</definedName>
    <definedName name="techo.madera" localSheetId="0">#REF!</definedName>
    <definedName name="techo.madera">#REF!</definedName>
    <definedName name="Techo.Madera.Cana" localSheetId="0">#REF!</definedName>
    <definedName name="Techo.Madera.Cana">#REF!</definedName>
    <definedName name="Techo.madera.ondulina" localSheetId="0">#REF!</definedName>
    <definedName name="Techo.madera.ondulina">#REF!</definedName>
    <definedName name="Techo.Madera.Shingle">[45]Análisis!$N$1024</definedName>
    <definedName name="Techo.MaderayCana" localSheetId="0">#REF!</definedName>
    <definedName name="Techo.MaderayCana">#REF!</definedName>
    <definedName name="Techo.MaderayShingels" localSheetId="0">#REF!</definedName>
    <definedName name="Techo.MaderayShingels">#REF!</definedName>
    <definedName name="TECHOS" localSheetId="0">#REF!</definedName>
    <definedName name="TECHOS">#REF!</definedName>
    <definedName name="TECHOS_AN" localSheetId="0">#REF!</definedName>
    <definedName name="TECHOS_AN">#REF!</definedName>
    <definedName name="TECHOTEJASFFORROCAO" localSheetId="0">#REF!</definedName>
    <definedName name="TECHOTEJASFFORROCAO">#REF!</definedName>
    <definedName name="TECHOTEJASFFORROCED" localSheetId="0">#REF!</definedName>
    <definedName name="TECHOTEJASFFORROCED">#REF!</definedName>
    <definedName name="TECHOTEJASFFORROPINTRA" localSheetId="0">#REF!</definedName>
    <definedName name="TECHOTEJASFFORROPINTRA">#REF!</definedName>
    <definedName name="TECHOTEJASFFORROROBBRA" localSheetId="0">#REF!</definedName>
    <definedName name="TECHOTEJASFFORROROBBRA">#REF!</definedName>
    <definedName name="TECHOTEJCURVFORROCAO" localSheetId="0">#REF!</definedName>
    <definedName name="TECHOTEJCURVFORROCAO">#REF!</definedName>
    <definedName name="TECHOTEJCURVFORROCED" localSheetId="0">#REF!</definedName>
    <definedName name="TECHOTEJCURVFORROCED">#REF!</definedName>
    <definedName name="TECHOTEJCURVFORROPINTRA" localSheetId="0">#REF!</definedName>
    <definedName name="TECHOTEJCURVFORROPINTRA">#REF!</definedName>
    <definedName name="TECHOTEJCURVFORROROBBRA" localSheetId="0">#REF!</definedName>
    <definedName name="TECHOTEJCURVFORROROBBRA">#REF!</definedName>
    <definedName name="TECHOTEJCURVSOBREFINO" localSheetId="0">#REF!</definedName>
    <definedName name="TECHOTEJCURVSOBREFINO">#REF!</definedName>
    <definedName name="TECHOTEJCURVTIJPIN" localSheetId="0">#REF!</definedName>
    <definedName name="TECHOTEJCURVTIJPIN">#REF!</definedName>
    <definedName name="TECHOZIN26TIJPIN" localSheetId="0">#REF!</definedName>
    <definedName name="TECHOZIN26TIJPIN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ECPVC12" localSheetId="0">#REF!</definedName>
    <definedName name="TEECPVC12">#REF!</definedName>
    <definedName name="TEECPVC34" localSheetId="0">#REF!</definedName>
    <definedName name="TEECPVC34">#REF!</definedName>
    <definedName name="TEEHG1" localSheetId="0">#REF!</definedName>
    <definedName name="TEEHG1">#REF!</definedName>
    <definedName name="TEEHG112" localSheetId="0">#REF!</definedName>
    <definedName name="TEEHG112">#REF!</definedName>
    <definedName name="TEEHG12" localSheetId="0">#REF!</definedName>
    <definedName name="TEEHG12">#REF!</definedName>
    <definedName name="TEEHG125" localSheetId="0">#REF!</definedName>
    <definedName name="TEEHG125">#REF!</definedName>
    <definedName name="TEEHG2" localSheetId="0">#REF!</definedName>
    <definedName name="TEEHG2">#REF!</definedName>
    <definedName name="TEEHG212" localSheetId="0">#REF!</definedName>
    <definedName name="TEEHG212">#REF!</definedName>
    <definedName name="TEEHG3" localSheetId="0">#REF!</definedName>
    <definedName name="TEEHG3">#REF!</definedName>
    <definedName name="TEEHG34" localSheetId="0">#REF!</definedName>
    <definedName name="TEEHG34">#REF!</definedName>
    <definedName name="TEEHG4" localSheetId="0">#REF!</definedName>
    <definedName name="TEEHG4">#REF!</definedName>
    <definedName name="TEEPVCDREN2X2" localSheetId="0">#REF!</definedName>
    <definedName name="TEEPVCDREN2X2">#REF!</definedName>
    <definedName name="TEEPVCDREN3X2" localSheetId="0">#REF!</definedName>
    <definedName name="TEEPVCDREN3X2">#REF!</definedName>
    <definedName name="TEEPVCDREN3X3" localSheetId="0">#REF!</definedName>
    <definedName name="TEEPVCDREN3X3">#REF!</definedName>
    <definedName name="TEEPVCDREN4X2" localSheetId="0">#REF!</definedName>
    <definedName name="TEEPVCDREN4X2">#REF!</definedName>
    <definedName name="TEEPVCDREN4X3" localSheetId="0">#REF!</definedName>
    <definedName name="TEEPVCDREN4X3">#REF!</definedName>
    <definedName name="TEEPVCDREN4X4" localSheetId="0">#REF!</definedName>
    <definedName name="TEEPVCDREN4X4">#REF!</definedName>
    <definedName name="TEEPVCDREN6X3" localSheetId="0">#REF!</definedName>
    <definedName name="TEEPVCDREN6X3">#REF!</definedName>
    <definedName name="TEEPVCDREN6X4" localSheetId="0">#REF!</definedName>
    <definedName name="TEEPVCDREN6X4">#REF!</definedName>
    <definedName name="TEEPVCDREN6X6" localSheetId="0">#REF!</definedName>
    <definedName name="TEEPVCDREN6X6">#REF!</definedName>
    <definedName name="TEEPVCPRES1" localSheetId="0">#REF!</definedName>
    <definedName name="TEEPVCPRES1">#REF!</definedName>
    <definedName name="TEEPVCPRES112" localSheetId="0">#REF!</definedName>
    <definedName name="TEEPVCPRES112">#REF!</definedName>
    <definedName name="TEEPVCPRES12" localSheetId="0">#REF!</definedName>
    <definedName name="TEEPVCPRES12">#REF!</definedName>
    <definedName name="TEEPVCPRES2" localSheetId="0">#REF!</definedName>
    <definedName name="TEEPVCPRES2">#REF!</definedName>
    <definedName name="TEEPVCPRES3" localSheetId="0">#REF!</definedName>
    <definedName name="TEEPVCPRES3">#REF!</definedName>
    <definedName name="TEEPVCPRES34" localSheetId="0">#REF!</definedName>
    <definedName name="TEEPVCPRES34">#REF!</definedName>
    <definedName name="TEEPVCPRES4" localSheetId="0">#REF!</definedName>
    <definedName name="TEEPVCPRES4">#REF!</definedName>
    <definedName name="TEEPVCPRES6" localSheetId="0">#REF!</definedName>
    <definedName name="TEEPVCPRES6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EJAASFINST" localSheetId="0">#REF!</definedName>
    <definedName name="TEJAASFINST">#REF!</definedName>
    <definedName name="Tejas.en.techo">[30]Análisis!$D$365</definedName>
    <definedName name="tejas.hispaniola" localSheetId="0">#REF!</definedName>
    <definedName name="tejas.hispaniola">#REF!</definedName>
    <definedName name="Term.Superficie.Horm." localSheetId="0">#REF!</definedName>
    <definedName name="Term.Superficie.Horm.">#REF!</definedName>
    <definedName name="tetuii" localSheetId="0">#REF!</definedName>
    <definedName name="tetuii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TIERRAS" localSheetId="0">#REF!</definedName>
    <definedName name="TIERRAS">#REF!</definedName>
    <definedName name="TINACOS" localSheetId="0">#REF!</definedName>
    <definedName name="TINACOS">#REF!</definedName>
    <definedName name="_xlnm.Print_Titles" localSheetId="0">'DR Metal Duvergé-La Colonia-V  '!$2:$6</definedName>
    <definedName name="_xlnm.Print_Titles">#N/A</definedName>
    <definedName name="tiza" localSheetId="0">#REF!</definedName>
    <definedName name="tiza">#REF!</definedName>
    <definedName name="TL_TABLE" localSheetId="0">#REF!</definedName>
    <definedName name="TL_TABLE">#REF!</definedName>
    <definedName name="TNC" localSheetId="0">#REF!</definedName>
    <definedName name="TNC">#REF!</definedName>
    <definedName name="TNCAL">[9]MOJornal!$D$73</definedName>
    <definedName name="Toallero" localSheetId="0">#REF!</definedName>
    <definedName name="Toallero">#REF!</definedName>
    <definedName name="Tolas" localSheetId="0">#REF!</definedName>
    <definedName name="Tolas">#REF!</definedName>
    <definedName name="Tolas_3">"$#REF!.$B$13"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e.marmol" localSheetId="0">#REF!</definedName>
    <definedName name="tope.marmol">#REF!</definedName>
    <definedName name="tope.marmol.p2">[53]Insumos!$C$207</definedName>
    <definedName name="TOPEMARMOLITE" localSheetId="0">#REF!</definedName>
    <definedName name="TOPEMARMOLITE">#REF!</definedName>
    <definedName name="Topes.Asumido" localSheetId="0">#REF!</definedName>
    <definedName name="Topes.Asumido">#REF!</definedName>
    <definedName name="Topes.Baños" localSheetId="0">#REF!</definedName>
    <definedName name="Topes.Baños">#REF!</definedName>
    <definedName name="Topes.bar" localSheetId="0">#REF!</definedName>
    <definedName name="Topes.bar">#REF!</definedName>
    <definedName name="toping.5cm" localSheetId="0">#REF!</definedName>
    <definedName name="toping.5cm">#REF!</definedName>
    <definedName name="TOPOGRAFIA_3">#N/A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3X38" localSheetId="0">#REF!</definedName>
    <definedName name="TORN3X38">#REF!</definedName>
    <definedName name="TORNILLO" localSheetId="0">#REF!</definedName>
    <definedName name="TORNILLO">#REF!</definedName>
    <definedName name="TORNILLOS" localSheetId="0">#REF!</definedName>
    <definedName name="TORNILLOS">#REF!</definedName>
    <definedName name="TORNILLOS_3">"$#REF!.$B$#REF!"</definedName>
    <definedName name="Tornillos_5_x3_8_3">#N/A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ORNILLOSFIJARARAN" localSheetId="0">#REF!</definedName>
    <definedName name="TORNILLOSFIJARARAN">#REF!</definedName>
    <definedName name="torta.de.piso.7cm" localSheetId="0">#REF!</definedName>
    <definedName name="torta.de.piso.7cm">#REF!</definedName>
    <definedName name="torta.piso.10cm" localSheetId="0">#REF!</definedName>
    <definedName name="torta.piso.10cm">#REF!</definedName>
    <definedName name="tosi" localSheetId="0">#REF!</definedName>
    <definedName name="tosi">#REF!</definedName>
    <definedName name="tosii" localSheetId="0">#REF!</definedName>
    <definedName name="tosii">#REF!</definedName>
    <definedName name="tosiii" localSheetId="0">#REF!</definedName>
    <definedName name="tosiii">#REF!</definedName>
    <definedName name="tosiiii" localSheetId="0">#REF!</definedName>
    <definedName name="tosiiii">#REF!</definedName>
    <definedName name="TOT" localSheetId="0">[12]Factura!#REF!</definedName>
    <definedName name="TOT">[12]Factura!#REF!</definedName>
    <definedName name="Total.Administración" localSheetId="0">#REF!</definedName>
    <definedName name="Total.Administración">#REF!</definedName>
    <definedName name="Total.Cocina" localSheetId="0">#REF!</definedName>
    <definedName name="Total.Cocina">#REF!</definedName>
    <definedName name="Total.Comedor" localSheetId="0">#REF!</definedName>
    <definedName name="Total.Comedor">#REF!</definedName>
    <definedName name="Total.Espectáculos" localSheetId="0">#REF!</definedName>
    <definedName name="Total.Espectáculos">#REF!</definedName>
    <definedName name="Total.Ext.Area.Noble" localSheetId="0">#REF!</definedName>
    <definedName name="Total.Ext.Area.Noble">#REF!</definedName>
    <definedName name="Total.Ext.Generales" localSheetId="0">#REF!</definedName>
    <definedName name="Total.Ext.Generales">#REF!</definedName>
    <definedName name="Total.Lavandería" localSheetId="0">#REF!</definedName>
    <definedName name="Total.Lavandería">#REF!</definedName>
    <definedName name="Total.Lobby" localSheetId="0">#REF!</definedName>
    <definedName name="Total.Lobby">#REF!</definedName>
    <definedName name="Total.Prelim.A.N." localSheetId="0">#REF!</definedName>
    <definedName name="Total.Prelim.A.N.">#REF!</definedName>
    <definedName name="Total.Prelim.FaseI" localSheetId="0">#REF!</definedName>
    <definedName name="Total.Prelim.FaseI">#REF!</definedName>
    <definedName name="Total.Villa1" localSheetId="0">#REF!</definedName>
    <definedName name="Total.Villa1">#REF!</definedName>
    <definedName name="Total.Villa1.Baldosín" localSheetId="0">#REF!</definedName>
    <definedName name="Total.Villa1.Baldosín">#REF!</definedName>
    <definedName name="Total.Villa2" localSheetId="0">#REF!</definedName>
    <definedName name="Total.Villa2">#REF!</definedName>
    <definedName name="Total.Villa2.Baldosín" localSheetId="0">#REF!</definedName>
    <definedName name="Total.Villa2.Baldosín">#REF!</definedName>
    <definedName name="totalgeneral_3">"$#REF!.$M$56"</definedName>
    <definedName name="trac2.5.t.22">[50]Insumos!$L$31</definedName>
    <definedName name="track" localSheetId="0">#REF!</definedName>
    <definedName name="track">#REF!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CTORD">[47]EQUIPOS!$D$14</definedName>
    <definedName name="tractorm" localSheetId="0">'[19]Listado Equipos a utilizar'!#REF!</definedName>
    <definedName name="tractorm">'[19]Listado Equipos a utilizar'!#REF!</definedName>
    <definedName name="TRAGRACAL" localSheetId="0">#REF!</definedName>
    <definedName name="TRAGRACAL">#REF!</definedName>
    <definedName name="TRAGRAROC" localSheetId="0">#REF!</definedName>
    <definedName name="TRAGRAROC">#REF!</definedName>
    <definedName name="TRAGRATIE" localSheetId="0">#REF!</definedName>
    <definedName name="TRAGRATIE">#REF!</definedName>
    <definedName name="TRANINSTVENTYPTA" localSheetId="0">#REF!</definedName>
    <definedName name="TRANINSTVENTYPTA">#REF!</definedName>
    <definedName name="TRANSESC">[48]Ins!$E$660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ANSMINBARRO" localSheetId="0">#REF!</definedName>
    <definedName name="TRANSMINBARRO">#REF!</definedName>
    <definedName name="transpasf" localSheetId="0">'[19]Listado Equipos a utilizar'!#REF!</definedName>
    <definedName name="transpasf">'[19]Listado Equipos a utilizar'!#REF!</definedName>
    <definedName name="transporte">'[29]Resumen Precio Equipos'!$C$30</definedName>
    <definedName name="Transporte.Interno" localSheetId="0">#REF!</definedName>
    <definedName name="Transporte.Interno">#REF!</definedName>
    <definedName name="TRANSTEJA165000" localSheetId="0">#REF!</definedName>
    <definedName name="TRANSTEJA165000">#REF!</definedName>
    <definedName name="TRANSTEJA16INT" localSheetId="0">#REF!</definedName>
    <definedName name="TRANSTEJA16INT">#REF!</definedName>
    <definedName name="Tratamiento_Moldes_para_Barandilla_3">#N/A</definedName>
    <definedName name="TRATARMADERA">'[82]Ins 2'!$E$51</definedName>
    <definedName name="TRIPLESEAL" localSheetId="0">#REF!</definedName>
    <definedName name="TRIPLESEAL">#REF!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ruct" localSheetId="0">[29]Materiales!#REF!</definedName>
    <definedName name="truct">[29]Materiales!#REF!</definedName>
    <definedName name="Tub.Telf.TV" localSheetId="0">#REF!</definedName>
    <definedName name="Tub.Telf.TV">#REF!</definedName>
    <definedName name="tub8x12">[10]analisis!$G$2313</definedName>
    <definedName name="tub8x516">[10]analisis!$G$2322</definedName>
    <definedName name="tubai" localSheetId="0">#REF!</definedName>
    <definedName name="tubai">#REF!</definedName>
    <definedName name="tubaii" localSheetId="0">#REF!</definedName>
    <definedName name="tubaii">#REF!</definedName>
    <definedName name="tubaiii" localSheetId="0">#REF!</definedName>
    <definedName name="tubaiii">#REF!</definedName>
    <definedName name="tubaiiii" localSheetId="0">#REF!</definedName>
    <definedName name="tubaiiii">#REF!</definedName>
    <definedName name="TUBCPVC" localSheetId="0">#REF!</definedName>
    <definedName name="TUBCPVC">#REF!</definedName>
    <definedName name="tubei" localSheetId="0">#REF!</definedName>
    <definedName name="tubei">#REF!</definedName>
    <definedName name="tubeii" localSheetId="0">#REF!</definedName>
    <definedName name="tubeii">#REF!</definedName>
    <definedName name="tubeiii" localSheetId="0">#REF!</definedName>
    <definedName name="tubeiii">#REF!</definedName>
    <definedName name="tubeiiii" localSheetId="0">#REF!</definedName>
    <definedName name="tubeiiii">#REF!</definedName>
    <definedName name="TUBHG" localSheetId="0">#REF!</definedName>
    <definedName name="TUBHG">#REF!</definedName>
    <definedName name="tubi" localSheetId="0">#REF!</definedName>
    <definedName name="tubi">#REF!</definedName>
    <definedName name="tubii" localSheetId="0">#REF!</definedName>
    <definedName name="tubii">#REF!</definedName>
    <definedName name="tubiii" localSheetId="0">#REF!</definedName>
    <definedName name="tubiii">#REF!</definedName>
    <definedName name="tubiiii" localSheetId="0">#REF!</definedName>
    <definedName name="tubiiii">#REF!</definedName>
    <definedName name="TUBO_ACERO_16" localSheetId="0">#REF!</definedName>
    <definedName name="TUBO_ACERO_16">#REF!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 localSheetId="0">#REF!</definedName>
    <definedName name="TUBO_ACERO_6">#REF!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UBOCPVC12" localSheetId="0">#REF!</definedName>
    <definedName name="TUBOCPVC12">#REF!</definedName>
    <definedName name="TUBOCPVC34" localSheetId="0">#REF!</definedName>
    <definedName name="TUBOCPVC34">#REF!</definedName>
    <definedName name="TUBOFLEXC" localSheetId="0">#REF!</definedName>
    <definedName name="TUBOFLEXC">#REF!</definedName>
    <definedName name="TUBOFLEXCINO" localSheetId="0">#REF!</definedName>
    <definedName name="TUBOFLEXCINO">#REF!</definedName>
    <definedName name="TUBOFLEXCLAV" localSheetId="0">#REF!</definedName>
    <definedName name="TUBOFLEXCLAV">#REF!</definedName>
    <definedName name="TUBOFLEXI" localSheetId="0">#REF!</definedName>
    <definedName name="TUBOFLEXI">#REF!</definedName>
    <definedName name="TUBOFLEXL" localSheetId="0">#REF!</definedName>
    <definedName name="TUBOFLEXL">#REF!</definedName>
    <definedName name="TUBOFLEXP" localSheetId="0">#REF!</definedName>
    <definedName name="TUBOFLEXP">#REF!</definedName>
    <definedName name="TUBOFLUO4" localSheetId="0">#REF!</definedName>
    <definedName name="TUBOFLUO4">#REF!</definedName>
    <definedName name="TUBOHG1" localSheetId="0">#REF!</definedName>
    <definedName name="TUBOHG1">#REF!</definedName>
    <definedName name="TUBOHG112" localSheetId="0">#REF!</definedName>
    <definedName name="TUBOHG112">#REF!</definedName>
    <definedName name="TUBOHG12" localSheetId="0">#REF!</definedName>
    <definedName name="TUBOHG12">#REF!</definedName>
    <definedName name="TUBOHG125" localSheetId="0">#REF!</definedName>
    <definedName name="TUBOHG125">#REF!</definedName>
    <definedName name="TUBOHG2" localSheetId="0">#REF!</definedName>
    <definedName name="TUBOHG2">#REF!</definedName>
    <definedName name="TUBOHG212" localSheetId="0">#REF!</definedName>
    <definedName name="TUBOHG212">#REF!</definedName>
    <definedName name="TUBOHG3" localSheetId="0">#REF!</definedName>
    <definedName name="TUBOHG3">#REF!</definedName>
    <definedName name="TUBOHG34" localSheetId="0">#REF!</definedName>
    <definedName name="TUBOHG34">#REF!</definedName>
    <definedName name="TUBOHG4" localSheetId="0">#REF!</definedName>
    <definedName name="TUBOHG4">#REF!</definedName>
    <definedName name="tuboi" localSheetId="0">#REF!</definedName>
    <definedName name="tuboi">#REF!</definedName>
    <definedName name="tuboii" localSheetId="0">#REF!</definedName>
    <definedName name="tuboii">#REF!</definedName>
    <definedName name="tuboiii" localSheetId="0">#REF!</definedName>
    <definedName name="tuboiii">#REF!</definedName>
    <definedName name="tuboiiii" localSheetId="0">#REF!</definedName>
    <definedName name="tuboiiii">#REF!</definedName>
    <definedName name="TUBOPVCDREN112" localSheetId="0">#REF!</definedName>
    <definedName name="TUBOPVCDREN112">#REF!</definedName>
    <definedName name="TUBOPVCDREN2" localSheetId="0">#REF!</definedName>
    <definedName name="TUBOPVCDREN2">#REF!</definedName>
    <definedName name="TUBOPVCDREN3" localSheetId="0">#REF!</definedName>
    <definedName name="TUBOPVCDREN3">#REF!</definedName>
    <definedName name="TUBOPVCDREN4" localSheetId="0">#REF!</definedName>
    <definedName name="TUBOPVCDREN4">#REF!</definedName>
    <definedName name="TUBOPVCDREN6" localSheetId="0">#REF!</definedName>
    <definedName name="TUBOPVCDREN6">#REF!</definedName>
    <definedName name="TUBOPVCDREN8" localSheetId="0">#REF!</definedName>
    <definedName name="TUBOPVCDREN8">#REF!</definedName>
    <definedName name="TUBOPVCPRES1" localSheetId="0">#REF!</definedName>
    <definedName name="TUBOPVCPRES1">#REF!</definedName>
    <definedName name="TUBOPVCPRES112" localSheetId="0">#REF!</definedName>
    <definedName name="TUBOPVCPRES112">#REF!</definedName>
    <definedName name="TUBOPVCPRES12" localSheetId="0">#REF!</definedName>
    <definedName name="TUBOPVCPRES12">#REF!</definedName>
    <definedName name="TUBOPVCPRES2" localSheetId="0">#REF!</definedName>
    <definedName name="TUBOPVCPRES2">#REF!</definedName>
    <definedName name="TUBOPVCPRES3" localSheetId="0">#REF!</definedName>
    <definedName name="TUBOPVCPRES3">#REF!</definedName>
    <definedName name="TUBOPVCPRES34" localSheetId="0">#REF!</definedName>
    <definedName name="TUBOPVCPRES34">#REF!</definedName>
    <definedName name="TUBOPVCPRES4" localSheetId="0">#REF!</definedName>
    <definedName name="TUBOPVCPRES4">#REF!</definedName>
    <definedName name="TUBOPVCPRES6" localSheetId="0">#REF!</definedName>
    <definedName name="TUBOPVCPRES6">#REF!</definedName>
    <definedName name="TUBOPVCSDR21X2" localSheetId="0">#REF!</definedName>
    <definedName name="TUBOPVCSDR21X2">#REF!</definedName>
    <definedName name="TUBOPVCSDR21X3" localSheetId="0">#REF!</definedName>
    <definedName name="TUBOPVCSDR21X3">#REF!</definedName>
    <definedName name="TUBOPVCSDR21X4" localSheetId="0">#REF!</definedName>
    <definedName name="TUBOPVCSDR21X4">#REF!</definedName>
    <definedName name="TUBOPVCSDR21X6" localSheetId="0">#REF!</definedName>
    <definedName name="TUBOPVCSDR21X6">#REF!</definedName>
    <definedName name="TUBOPVCSDR21X8" localSheetId="0">#REF!</definedName>
    <definedName name="TUBOPVCSDR21X8">#REF!</definedName>
    <definedName name="TUBOPVCSDR26X1" localSheetId="0">#REF!</definedName>
    <definedName name="TUBOPVCSDR26X1">#REF!</definedName>
    <definedName name="TUBOPVCSDR26X112" localSheetId="0">#REF!</definedName>
    <definedName name="TUBOPVCSDR26X112">#REF!</definedName>
    <definedName name="TUBOPVCSDR26X12" localSheetId="0">#REF!</definedName>
    <definedName name="TUBOPVCSDR26X12">#REF!</definedName>
    <definedName name="TUBOPVCSDR26X2" localSheetId="0">#REF!</definedName>
    <definedName name="TUBOPVCSDR26X2">#REF!</definedName>
    <definedName name="TUBOPVCSDR26X3" localSheetId="0">#REF!</definedName>
    <definedName name="TUBOPVCSDR26X3">#REF!</definedName>
    <definedName name="TUBOPVCSDR26X34" localSheetId="0">#REF!</definedName>
    <definedName name="TUBOPVCSDR26X34">#REF!</definedName>
    <definedName name="TUBOPVCSDR26X4" localSheetId="0">#REF!</definedName>
    <definedName name="TUBOPVCSDR26X4">#REF!</definedName>
    <definedName name="TUBOPVCSDR26X6" localSheetId="0">#REF!</definedName>
    <definedName name="TUBOPVCSDR26X6">#REF!</definedName>
    <definedName name="TUBOPVCSDR26X8" localSheetId="0">#REF!</definedName>
    <definedName name="TUBOPVCSDR26X8">#REF!</definedName>
    <definedName name="TUBOPVCSDR41X2" localSheetId="0">#REF!</definedName>
    <definedName name="TUBOPVCSDR41X2">#REF!</definedName>
    <definedName name="TUBOPVCSDR41X3" localSheetId="0">#REF!</definedName>
    <definedName name="TUBOPVCSDR41X3">#REF!</definedName>
    <definedName name="TUBOPVCSDR41X4" localSheetId="0">#REF!</definedName>
    <definedName name="TUBOPVCSDR41X4">#REF!</definedName>
    <definedName name="TUBOPVCSDR41X6" localSheetId="0">#REF!</definedName>
    <definedName name="TUBOPVCSDR41X6">#REF!</definedName>
    <definedName name="TUBOPVCSDR41X8" localSheetId="0">#REF!</definedName>
    <definedName name="TUBOPVCSDR41X8">#REF!</definedName>
    <definedName name="TUBPVCDRE" localSheetId="0">#REF!</definedName>
    <definedName name="TUBPVCDRE">#REF!</definedName>
    <definedName name="TUBPVCPRE" localSheetId="0">#REF!</definedName>
    <definedName name="TUBPVCPRE">#REF!</definedName>
    <definedName name="tubui" localSheetId="0">#REF!</definedName>
    <definedName name="tubui">#REF!</definedName>
    <definedName name="tubuii" localSheetId="0">#REF!</definedName>
    <definedName name="tubuii">#REF!</definedName>
    <definedName name="tubuiii" localSheetId="0">#REF!</definedName>
    <definedName name="tubuiii">#REF!</definedName>
    <definedName name="tubuiiii" localSheetId="0">#REF!</definedName>
    <definedName name="tubuiiii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">[83]MO!$B$11</definedName>
    <definedName name="ud">[8]exteriores!$D$66</definedName>
    <definedName name="uh" localSheetId="0">[33]Análisis!#REF!</definedName>
    <definedName name="uh">[33]Análisis!#REF!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UNIONPVCPRES1" localSheetId="0">#REF!</definedName>
    <definedName name="UNIONPVCPRES1">#REF!</definedName>
    <definedName name="UNIONPVCPRES112" localSheetId="0">#REF!</definedName>
    <definedName name="UNIONPVCPRES112">#REF!</definedName>
    <definedName name="UNIONPVCPRES12" localSheetId="0">#REF!</definedName>
    <definedName name="UNIONPVCPRES12">#REF!</definedName>
    <definedName name="UNIONPVCPRES2" localSheetId="0">#REF!</definedName>
    <definedName name="UNIONPVCPRES2">#REF!</definedName>
    <definedName name="UNIONPVCPRES3" localSheetId="0">#REF!</definedName>
    <definedName name="UNIONPVCPRES3">#REF!</definedName>
    <definedName name="UNIONPVCPRES34" localSheetId="0">#REF!</definedName>
    <definedName name="UNIONPVCPRES34">#REF!</definedName>
    <definedName name="UNIONPVCPRES4" localSheetId="0">#REF!</definedName>
    <definedName name="UNIONPVCPRES4">#REF!</definedName>
    <definedName name="UNIONUNI112HG" localSheetId="0">#REF!</definedName>
    <definedName name="UNIONUNI112HG">#REF!</definedName>
    <definedName name="UNIONUNI125HG" localSheetId="0">#REF!</definedName>
    <definedName name="UNIONUNI125HG">#REF!</definedName>
    <definedName name="UNIONUNI12HG" localSheetId="0">#REF!</definedName>
    <definedName name="UNIONUNI12HG">#REF!</definedName>
    <definedName name="UNIONUNI1HG" localSheetId="0">#REF!</definedName>
    <definedName name="UNIONUNI1HG">#REF!</definedName>
    <definedName name="UNIONUNI212HG" localSheetId="0">#REF!</definedName>
    <definedName name="UNIONUNI212HG">#REF!</definedName>
    <definedName name="UNIONUNI2HG" localSheetId="0">#REF!</definedName>
    <definedName name="UNIONUNI2HG">#REF!</definedName>
    <definedName name="UNIONUNI34HG" localSheetId="0">#REF!</definedName>
    <definedName name="UNIONUNI34HG">#REF!</definedName>
    <definedName name="UNIONUNI3HG" localSheetId="0">#REF!</definedName>
    <definedName name="UNIONUNI3HG">#REF!</definedName>
    <definedName name="UNIONUNI4HG" localSheetId="0">#REF!</definedName>
    <definedName name="UNIONUNI4HG">#REF!</definedName>
    <definedName name="UoM" localSheetId="0">#REF!</definedName>
    <definedName name="UoM">#REF!</definedName>
    <definedName name="USDOLAR" localSheetId="0">#REF!</definedName>
    <definedName name="USDOLAR">#REF!</definedName>
    <definedName name="uso.vibrador">'[54]Costos Mano de Obra'!$O$42</definedName>
    <definedName name="USOSMADERA" localSheetId="0">#REF!</definedName>
    <definedName name="USOSMADERA">#REF!</definedName>
    <definedName name="v.c.fs.villa.1" localSheetId="0">[84]Cubicación!#REF!</definedName>
    <definedName name="v.c.fs.villa.1">[84]Cubicación!#REF!</definedName>
    <definedName name="v.c.fs.villa.10" localSheetId="0">[84]Cubicación!#REF!</definedName>
    <definedName name="v.c.fs.villa.10">[84]Cubicación!#REF!</definedName>
    <definedName name="v.c.fs.villa.11" localSheetId="0">[84]Cubicación!#REF!</definedName>
    <definedName name="v.c.fs.villa.11">[84]Cubicación!#REF!</definedName>
    <definedName name="v.c.fs.villa.12" localSheetId="0">[84]Cubicación!#REF!</definedName>
    <definedName name="v.c.fs.villa.12">[84]Cubicación!#REF!</definedName>
    <definedName name="v.c.fs.villa.13" localSheetId="0">[84]Cubicación!#REF!</definedName>
    <definedName name="v.c.fs.villa.13">[84]Cubicación!#REF!</definedName>
    <definedName name="v.c.fs.villa.14" localSheetId="0">[84]Cubicación!#REF!</definedName>
    <definedName name="v.c.fs.villa.14">[84]Cubicación!#REF!</definedName>
    <definedName name="v.c.fs.villa.15" localSheetId="0">[84]Cubicación!#REF!</definedName>
    <definedName name="v.c.fs.villa.15">[84]Cubicación!#REF!</definedName>
    <definedName name="v.c.fs.villa.16" localSheetId="0">[84]Cubicación!#REF!</definedName>
    <definedName name="v.c.fs.villa.16">[84]Cubicación!#REF!</definedName>
    <definedName name="v.c.fs.villa.17" localSheetId="0">[84]Cubicación!#REF!</definedName>
    <definedName name="v.c.fs.villa.17">[84]Cubicación!#REF!</definedName>
    <definedName name="v.c.fs.villa.18" localSheetId="0">[84]Cubicación!#REF!</definedName>
    <definedName name="v.c.fs.villa.18">[84]Cubicación!#REF!</definedName>
    <definedName name="v.c.fs.villa.2" localSheetId="0">[84]Cubicación!#REF!</definedName>
    <definedName name="v.c.fs.villa.2">[84]Cubicación!#REF!</definedName>
    <definedName name="v.c.fs.villa.3" localSheetId="0">[84]Cubicación!#REF!</definedName>
    <definedName name="v.c.fs.villa.3">[84]Cubicación!#REF!</definedName>
    <definedName name="v.c.fs.villa.4" localSheetId="0">[84]Cubicación!#REF!</definedName>
    <definedName name="v.c.fs.villa.4">[84]Cubicación!#REF!</definedName>
    <definedName name="v.c.fs.villa.5" localSheetId="0">[84]Cubicación!#REF!</definedName>
    <definedName name="v.c.fs.villa.5">[84]Cubicación!#REF!</definedName>
    <definedName name="v.c.fs.villa.6" localSheetId="0">[84]Cubicación!#REF!</definedName>
    <definedName name="v.c.fs.villa.6">[84]Cubicación!#REF!</definedName>
    <definedName name="v.c.fs.villa.7" localSheetId="0">[84]Cubicación!#REF!</definedName>
    <definedName name="v.c.fs.villa.7">[84]Cubicación!#REF!</definedName>
    <definedName name="v.c.fs.villa.8" localSheetId="0">[84]Cubicación!#REF!</definedName>
    <definedName name="v.c.fs.villa.8">[84]Cubicación!#REF!</definedName>
    <definedName name="v.c.fs.villa.9" localSheetId="0">[84]Cubicación!#REF!</definedName>
    <definedName name="v.c.fs.villa.9">[84]Cubicación!#REF!</definedName>
    <definedName name="v.c.n1y2.villa1">[84]Cubicación!$P$2150</definedName>
    <definedName name="v.c.n1y2.villa10">[84]Cubicación!$P$1690</definedName>
    <definedName name="v.c.n1y2.villa11">[84]Cubicación!$P$998</definedName>
    <definedName name="v.c.n1y2.villa12">[84]Cubicación!$P$401</definedName>
    <definedName name="v.c.n1y2.villa13">[84]Cubicación!$P$535</definedName>
    <definedName name="v.c.n1y2.villa14">[84]Cubicación!$P$1461</definedName>
    <definedName name="v.c.n1y2.villa15">[84]Cubicación!$P$1576</definedName>
    <definedName name="v.c.n1y2.villa16">[84]Cubicación!$P$1805</definedName>
    <definedName name="v.c.n1y2.villa17">[84]Cubicación!$P$1920</definedName>
    <definedName name="v.c.n1y2.villa18">[84]Cubicación!$P$1113</definedName>
    <definedName name="v.c.n1y2.villa2">[84]Cubicación!$P$2037</definedName>
    <definedName name="v.c.n1y2.villa3">[84]Cubicación!$P$883</definedName>
    <definedName name="v.c.n1y2.villa4">[84]Cubicación!$P$768</definedName>
    <definedName name="v.c.n1y2.villa5">[84]Cubicación!$P$653</definedName>
    <definedName name="v.c.n1y2.villa6">[84]Cubicación!$P$138</definedName>
    <definedName name="v.c.n1y2.villa7">[84]Cubicación!$P$269</definedName>
    <definedName name="v.c.n1y2.villa8">[84]Cubicación!$P$1231</definedName>
    <definedName name="v.c.n1y2.villa9">[84]Cubicación!$P$1346</definedName>
    <definedName name="v.p.fs.villa.1" localSheetId="0">[84]Cubicación!#REF!</definedName>
    <definedName name="v.p.fs.villa.1">[84]Cubicación!#REF!</definedName>
    <definedName name="v.p.fs.villa.10" localSheetId="0">[84]Cubicación!#REF!</definedName>
    <definedName name="v.p.fs.villa.10">[84]Cubicación!#REF!</definedName>
    <definedName name="v.p.fs.villa.11" localSheetId="0">[84]Cubicación!#REF!</definedName>
    <definedName name="v.p.fs.villa.11">[84]Cubicación!#REF!</definedName>
    <definedName name="v.p.fs.villa.12" localSheetId="0">[84]Cubicación!#REF!</definedName>
    <definedName name="v.p.fs.villa.12">[84]Cubicación!#REF!</definedName>
    <definedName name="v.p.fs.villa.13" localSheetId="0">[84]Cubicación!#REF!</definedName>
    <definedName name="v.p.fs.villa.13">[84]Cubicación!#REF!</definedName>
    <definedName name="v.p.fs.villa.14" localSheetId="0">[84]Cubicación!#REF!</definedName>
    <definedName name="v.p.fs.villa.14">[84]Cubicación!#REF!</definedName>
    <definedName name="v.p.fs.villa.15" localSheetId="0">[84]Cubicación!#REF!</definedName>
    <definedName name="v.p.fs.villa.15">[84]Cubicación!#REF!</definedName>
    <definedName name="v.p.fs.villa.16" localSheetId="0">[84]Cubicación!#REF!</definedName>
    <definedName name="v.p.fs.villa.16">[84]Cubicación!#REF!</definedName>
    <definedName name="v.p.fs.villa.17" localSheetId="0">[84]Cubicación!#REF!</definedName>
    <definedName name="v.p.fs.villa.17">[84]Cubicación!#REF!</definedName>
    <definedName name="v.p.fs.villa.18" localSheetId="0">[84]Cubicación!#REF!</definedName>
    <definedName name="v.p.fs.villa.18">[84]Cubicación!#REF!</definedName>
    <definedName name="v.p.fs.villa.2" localSheetId="0">[84]Cubicación!#REF!</definedName>
    <definedName name="v.p.fs.villa.2">[84]Cubicación!#REF!</definedName>
    <definedName name="v.p.fs.villa.3" localSheetId="0">[84]Cubicación!#REF!</definedName>
    <definedName name="v.p.fs.villa.3">[84]Cubicación!#REF!</definedName>
    <definedName name="v.p.fs.villa.4" localSheetId="0">[84]Cubicación!#REF!</definedName>
    <definedName name="v.p.fs.villa.4">[84]Cubicación!#REF!</definedName>
    <definedName name="v.p.fs.villa.5" localSheetId="0">[84]Cubicación!#REF!</definedName>
    <definedName name="v.p.fs.villa.5">[84]Cubicación!#REF!</definedName>
    <definedName name="v.p.fs.villa.6" localSheetId="0">[84]Cubicación!#REF!</definedName>
    <definedName name="v.p.fs.villa.6">[84]Cubicación!#REF!</definedName>
    <definedName name="v.p.fs.villa.7" localSheetId="0">[84]Cubicación!#REF!</definedName>
    <definedName name="v.p.fs.villa.7">[84]Cubicación!#REF!</definedName>
    <definedName name="v.p.fs.villa.8" localSheetId="0">[84]Cubicación!#REF!</definedName>
    <definedName name="v.p.fs.villa.8">[84]Cubicación!#REF!</definedName>
    <definedName name="v.p.fs.villa.9" localSheetId="0">[84]Cubicación!#REF!</definedName>
    <definedName name="v.p.fs.villa.9">[84]Cubicación!#REF!</definedName>
    <definedName name="V1B.E" localSheetId="0">#REF!</definedName>
    <definedName name="V1B.E">#REF!</definedName>
    <definedName name="V3B.C" localSheetId="0">#REF!</definedName>
    <definedName name="V3B.C">#REF!</definedName>
    <definedName name="V4C.E" localSheetId="0">#REF!</definedName>
    <definedName name="V4C.E">#REF!</definedName>
    <definedName name="V7.8" localSheetId="0">#REF!</definedName>
    <definedName name="V7.8">#REF!</definedName>
    <definedName name="V7.9" localSheetId="0">#REF!</definedName>
    <definedName name="V7.9">#REF!</definedName>
    <definedName name="V78.CD" localSheetId="0">#REF!</definedName>
    <definedName name="V78.CD">#REF!</definedName>
    <definedName name="V7A.E" localSheetId="0">#REF!</definedName>
    <definedName name="V7A.E">#REF!</definedName>
    <definedName name="V9A.E" localSheetId="0">#REF!</definedName>
    <definedName name="V9A.E">#REF!</definedName>
    <definedName name="VA7.9" localSheetId="0">#REF!</definedName>
    <definedName name="VA7.9">#REF!</definedName>
    <definedName name="VACC">[13]Precio!$F$31</definedName>
    <definedName name="VACIADOAMANO" localSheetId="0">#REF!</definedName>
    <definedName name="VACIADOAMANO">#REF!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IVEN" localSheetId="0">#REF!</definedName>
    <definedName name="VAIVEN">#REF!</definedName>
    <definedName name="valor2_2">#N/A</definedName>
    <definedName name="valor2_3">#N/A</definedName>
    <definedName name="valora_3">"$#REF!.$I$1:$I$65534"</definedName>
    <definedName name="VALORM" localSheetId="0">#REF!</definedName>
    <definedName name="VALORM">#REF!</definedName>
    <definedName name="valorp_3">"$#REF!.$K$1:$K$65534"</definedName>
    <definedName name="VALORPRESUPUESTO_3">"$#REF!.$F$1:$F$65534"</definedName>
    <definedName name="VALORT" localSheetId="0">#REF!</definedName>
    <definedName name="VALORT">#REF!</definedName>
    <definedName name="VALORV" localSheetId="0">#REF!</definedName>
    <definedName name="VALORV">#REF!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lvula_platilladas_completa_de_12">[22]Insumo!$E$38</definedName>
    <definedName name="Valvula_platilladas_completa_de_3" localSheetId="0">[22]Insumo!#REF!</definedName>
    <definedName name="Valvula_platilladas_completa_de_3">[22]Insumo!#REF!</definedName>
    <definedName name="Valvula_platilladas_completa_de_4" localSheetId="0">[22]Insumo!#REF!</definedName>
    <definedName name="Valvula_platilladas_completa_de_4">[22]Insumo!#REF!</definedName>
    <definedName name="Valvula_platilladas_completa_de_6" localSheetId="0">[22]Insumo!#REF!</definedName>
    <definedName name="Valvula_platilladas_completa_de_6">[22]Insumo!#REF!</definedName>
    <definedName name="Valvula_platilladas_completa_de_8">[22]Insumo!$E$37</definedName>
    <definedName name="VARILLA" localSheetId="0">#REF!</definedName>
    <definedName name="VARILLA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arillas_3">#N/A</definedName>
    <definedName name="VARIOS" localSheetId="0">#REF!</definedName>
    <definedName name="VARIOS">#REF!</definedName>
    <definedName name="VARIOS_AN" localSheetId="0">#REF!</definedName>
    <definedName name="VARIOS_AN">#REF!</definedName>
    <definedName name="VB1.9" localSheetId="0">#REF!</definedName>
    <definedName name="VB1.9">#REF!</definedName>
    <definedName name="VC.D7.8" localSheetId="0">#REF!</definedName>
    <definedName name="VC.D7.8">#REF!</definedName>
    <definedName name="VC1.3" localSheetId="0">#REF!</definedName>
    <definedName name="VC1.3">#REF!</definedName>
    <definedName name="VC3.5" localSheetId="0">#REF!</definedName>
    <definedName name="VC3.5">#REF!</definedName>
    <definedName name="VC5.9" localSheetId="0">#REF!</definedName>
    <definedName name="VC5.9">#REF!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D1.7" localSheetId="0">#REF!</definedName>
    <definedName name="VD1.7">#REF!</definedName>
    <definedName name="VE1.9" localSheetId="0">#REF!</definedName>
    <definedName name="VE1.9">#REF!</definedName>
    <definedName name="VENT2SDR41" localSheetId="0">#REF!</definedName>
    <definedName name="VENT2SDR41">#REF!</definedName>
    <definedName name="VENT3SDR41" localSheetId="0">#REF!</definedName>
    <definedName name="VENT3SDR41">#REF!</definedName>
    <definedName name="ventana.Francesa" localSheetId="0">[33]Análisis!#REF!</definedName>
    <definedName name="ventana.Francesa">[33]Análisis!#REF!</definedName>
    <definedName name="VENTANAS" localSheetId="0">#REF!</definedName>
    <definedName name="VENTANAS">#REF!</definedName>
    <definedName name="Ventanas.abizagradas" localSheetId="0">#REF!</definedName>
    <definedName name="Ventanas.abizagradas">#REF!</definedName>
    <definedName name="Ventanas.Corredizas" localSheetId="0">#REF!</definedName>
    <definedName name="Ventanas.Corredizas">#REF!</definedName>
    <definedName name="Ventanas.salomonicas" localSheetId="0">#REF!</definedName>
    <definedName name="Ventanas.salomonicas">#REF!</definedName>
    <definedName name="VERGRAGRI" localSheetId="0">#REF!</definedName>
    <definedName name="VERGRAGRI">#REF!</definedName>
    <definedName name="verja" localSheetId="0">#REF!</definedName>
    <definedName name="verja">#REF!</definedName>
    <definedName name="Vesc.1erN.Mod.II" localSheetId="0">#REF!</definedName>
    <definedName name="Vesc.1erN.Mod.II">#REF!</definedName>
    <definedName name="Vias" localSheetId="0">#REF!</definedName>
    <definedName name="Vias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brador" localSheetId="0">#REF!</definedName>
    <definedName name="Vibrador">#REF!</definedName>
    <definedName name="Vibrazo.Blanc.30x30" localSheetId="0">#REF!</definedName>
    <definedName name="Vibrazo.Blanc.30x30">#REF!</definedName>
    <definedName name="VidrioFijo.vent.proyectada" localSheetId="0">#REF!</definedName>
    <definedName name="VidrioFijo.vent.proyectada">#REF!</definedName>
    <definedName name="Vig.Amarre.Cierre.Cocina" localSheetId="0">#REF!</definedName>
    <definedName name="Vig.Amarre.Cierre.Cocina">#REF!</definedName>
    <definedName name="Viga" localSheetId="0">[33]Análisis!#REF!</definedName>
    <definedName name="Viga">[33]Análisis!#REF!</definedName>
    <definedName name="viga.20x30" localSheetId="0">#REF!</definedName>
    <definedName name="viga.20x30">#REF!</definedName>
    <definedName name="viga.20x40" localSheetId="0">#REF!</definedName>
    <definedName name="viga.20x40">#REF!</definedName>
    <definedName name="viga.30x40">[53]Análisis!$D$624</definedName>
    <definedName name="viga.30x60" localSheetId="0">#REF!</definedName>
    <definedName name="viga.30x60">#REF!</definedName>
    <definedName name="viga.30x60.np10.45" localSheetId="0">#REF!</definedName>
    <definedName name="viga.30x60.np10.45">#REF!</definedName>
    <definedName name="viga.30x80" localSheetId="0">#REF!</definedName>
    <definedName name="viga.30x80">#REF!</definedName>
    <definedName name="viga.amarre.15x.15" localSheetId="0">#REF!</definedName>
    <definedName name="viga.amarre.15x.15">#REF!</definedName>
    <definedName name="Viga.Amarre.15x20BNP" localSheetId="0">#REF!</definedName>
    <definedName name="Viga.Amarre.15x20BNP">#REF!</definedName>
    <definedName name="Viga.amarre.1erN" localSheetId="0">#REF!</definedName>
    <definedName name="Viga.amarre.1erN">#REF!</definedName>
    <definedName name="Viga.Amarre.1erN.Villas" localSheetId="0">#REF!</definedName>
    <definedName name="Viga.Amarre.1erN.Villas">#REF!</definedName>
    <definedName name="Viga.Amarre.20x.20">[52]Análisis!$D$525</definedName>
    <definedName name="Viga.Amarre.20x30" localSheetId="0">#REF!</definedName>
    <definedName name="Viga.Amarre.20x30">#REF!</definedName>
    <definedName name="Viga.amarre.2do.N">[53]Análisis!$D$653</definedName>
    <definedName name="Viga.Amarre.Comedor" localSheetId="0">#REF!</definedName>
    <definedName name="Viga.Amarre.Comedor">#REF!</definedName>
    <definedName name="Viga.Amarre.Dintel" localSheetId="0">[33]Análisis!#REF!</definedName>
    <definedName name="Viga.Amarre.Dintel">[33]Análisis!#REF!</definedName>
    <definedName name="Viga.Amarre.lavanderia" localSheetId="0">#REF!</definedName>
    <definedName name="Viga.Amarre.lavanderia">#REF!</definedName>
    <definedName name="Viga.amarre.N.Techo.Area.Noble" localSheetId="0">#REF!</definedName>
    <definedName name="Viga.amarre.N.Techo.Area.Noble">#REF!</definedName>
    <definedName name="Viga.amarre.nivel.piso" localSheetId="0">#REF!</definedName>
    <definedName name="Viga.amarre.nivel.piso">#REF!</definedName>
    <definedName name="Viga.Amarre.Piso.20x20">[30]Análisis!$D$138</definedName>
    <definedName name="Viga.Amarre.Piso.Casino" localSheetId="0">[33]Análisis!#REF!</definedName>
    <definedName name="Viga.Amarre.Piso.Casino">[33]Análisis!#REF!</definedName>
    <definedName name="Viga.Amarre.Piso.Cocina" localSheetId="0">#REF!</definedName>
    <definedName name="Viga.Amarre.Piso.Cocina">#REF!</definedName>
    <definedName name="Viga.Amarre.Piso.lavandería" localSheetId="0">#REF!</definedName>
    <definedName name="Viga.Amarre.Piso.lavandería">#REF!</definedName>
    <definedName name="viga.amarre.plastbau" localSheetId="0">#REF!</definedName>
    <definedName name="viga.amarre.plastbau">#REF!</definedName>
    <definedName name="viga.amarre.plastbau.15x23" localSheetId="0">#REF!</definedName>
    <definedName name="viga.amarre.plastbau.15x23">#REF!</definedName>
    <definedName name="Viga.Amarre.Techo.Administracion" localSheetId="0">#REF!</definedName>
    <definedName name="Viga.Amarre.Techo.Administracion">#REF!</definedName>
    <definedName name="Viga.Amarre20x28" localSheetId="0">[33]Análisis!#REF!</definedName>
    <definedName name="Viga.Amarre20x28">[33]Análisis!#REF!</definedName>
    <definedName name="Viga.Amarre2doN" localSheetId="0">#REF!</definedName>
    <definedName name="Viga.Amarre2doN">#REF!</definedName>
    <definedName name="Viga.Antep.Discoteca" localSheetId="0">[33]Análisis!#REF!</definedName>
    <definedName name="Viga.Antep.Discoteca">[33]Análisis!#REF!</definedName>
    <definedName name="Viga.Antep.Horm.Visto.Espectáculos" localSheetId="0">#REF!</definedName>
    <definedName name="Viga.Antep.Horm.Visto.Espectáculos">#REF!</definedName>
    <definedName name="Viga.Antepecho.H.Visto.Area.Noble" localSheetId="0">#REF!</definedName>
    <definedName name="Viga.Antepecho.H.Visto.Area.Noble">#REF!</definedName>
    <definedName name="Viga.antepecho.Horm.Visto.Comedor" localSheetId="0">#REF!</definedName>
    <definedName name="Viga.antepecho.Horm.Visto.Comedor">#REF!</definedName>
    <definedName name="Viga.Cocina" localSheetId="0">#REF!</definedName>
    <definedName name="Viga.Cocina">#REF!</definedName>
    <definedName name="Viga.Convenc.Entrepiso.Villas" localSheetId="0">#REF!</definedName>
    <definedName name="Viga.Convenc.Entrepiso.Villas">#REF!</definedName>
    <definedName name="Viga.Convenc.techo.Villas" localSheetId="0">#REF!</definedName>
    <definedName name="Viga.Convenc.techo.Villas">#REF!</definedName>
    <definedName name="Viga.Edif.oficinas" localSheetId="0">#REF!</definedName>
    <definedName name="Viga.Edif.oficinas">#REF!</definedName>
    <definedName name="Viga.Horm.20x6o.Espectáculos" localSheetId="0">#REF!</definedName>
    <definedName name="Viga.Horm.20x6o.Espectáculos">#REF!</definedName>
    <definedName name="Viga.Horm.Administracion" localSheetId="0">#REF!</definedName>
    <definedName name="Viga.Horm.Administracion">#REF!</definedName>
    <definedName name="Viga.Horm.Arm.edif.Parqueo" localSheetId="0">#REF!</definedName>
    <definedName name="Viga.Horm.Arm.edif.Parqueo">#REF!</definedName>
    <definedName name="Viga.Horm.conv.Entrep.Villas" localSheetId="0">#REF!</definedName>
    <definedName name="Viga.Horm.conv.Entrep.Villas">#REF!</definedName>
    <definedName name="Viga.horm.Conv.Techo.Villas" localSheetId="0">#REF!</definedName>
    <definedName name="Viga.horm.Conv.Techo.Villas">#REF!</definedName>
    <definedName name="Viga.Horm.visto.administracion" localSheetId="0">#REF!</definedName>
    <definedName name="Viga.Horm.visto.administracion">#REF!</definedName>
    <definedName name="Viga.horm.visto.Area.Noble" localSheetId="0">#REF!</definedName>
    <definedName name="Viga.horm.visto.Area.Noble">#REF!</definedName>
    <definedName name="Viga.Horm.Visto.Discoteca" localSheetId="0">[33]Análisis!#REF!</definedName>
    <definedName name="Viga.Horm.Visto.Discoteca">[33]Análisis!#REF!</definedName>
    <definedName name="Viga.Horm.Visto.Espectaculo" localSheetId="0">#REF!</definedName>
    <definedName name="Viga.Horm.Visto.Espectaculo">#REF!</definedName>
    <definedName name="Viga.Horm.Visto.Variable.Comedor" localSheetId="0">#REF!</definedName>
    <definedName name="Viga.Horm.Visto.Variable.Comedor">#REF!</definedName>
    <definedName name="Viga.Jard.Horm.Visto.80x100.Area.Noble" localSheetId="0">#REF!</definedName>
    <definedName name="Viga.Jard.Horm.Visto.80x100.Area.Noble">#REF!</definedName>
    <definedName name="Viga.Jardi.2Nivel.Comedor" localSheetId="0">#REF!</definedName>
    <definedName name="Viga.Jardi.2Nivel.Comedor">#REF!</definedName>
    <definedName name="Viga.Jardi.3erNivel.Comedor" localSheetId="0">#REF!</definedName>
    <definedName name="Viga.Jardi.3erNivel.Comedor">#REF!</definedName>
    <definedName name="Viga.Jardinera.1.Comedor" localSheetId="0">#REF!</definedName>
    <definedName name="Viga.Jardinera.1.Comedor">#REF!</definedName>
    <definedName name="Viga.Jardinera.80x70Lobby" localSheetId="0">#REF!</definedName>
    <definedName name="Viga.Jardinera.80x70Lobby">#REF!</definedName>
    <definedName name="Viga.lavanderia" localSheetId="0">#REF!</definedName>
    <definedName name="Viga.lavanderia">#REF!</definedName>
    <definedName name="Viga.Nivel.inferior" localSheetId="0">#REF!</definedName>
    <definedName name="Viga.Nivel.inferior">#REF!</definedName>
    <definedName name="viga.riostra.20x60" localSheetId="0">#REF!</definedName>
    <definedName name="viga.riostra.20x60">#REF!</definedName>
    <definedName name="viga.sobretecho.cuchilla" localSheetId="0">#REF!</definedName>
    <definedName name="viga.sobretecho.cuchilla">#REF!</definedName>
    <definedName name="Viga.T.Horm.Visto.Area.Noble" localSheetId="0">#REF!</definedName>
    <definedName name="Viga.T.Horm.Visto.Area.Noble">#REF!</definedName>
    <definedName name="viga.torre" localSheetId="0">#REF!</definedName>
    <definedName name="viga.torre">#REF!</definedName>
    <definedName name="Viga.V.2" localSheetId="0">#REF!</definedName>
    <definedName name="Viga.V.2">#REF!</definedName>
    <definedName name="Viga.V.A" localSheetId="0">#REF!</definedName>
    <definedName name="Viga.V.A">#REF!</definedName>
    <definedName name="Viga.V1">[30]Análisis!$D$200</definedName>
    <definedName name="Viga.V1.1erN.mod.I" localSheetId="0">#REF!</definedName>
    <definedName name="Viga.V1.1erN.mod.I">#REF!</definedName>
    <definedName name="Viga.V1.1erN.mod.II" localSheetId="0">#REF!</definedName>
    <definedName name="Viga.V1.1erN.mod.II">#REF!</definedName>
    <definedName name="Viga.V1.2doN.Mod.I" localSheetId="0">#REF!</definedName>
    <definedName name="Viga.V1.2doN.Mod.I">#REF!</definedName>
    <definedName name="Viga.V1.2doN.Mod.II" localSheetId="0">#REF!</definedName>
    <definedName name="Viga.V1.2doN.Mod.II">#REF!</definedName>
    <definedName name="Viga.V1.3erN.mod.I" localSheetId="0">#REF!</definedName>
    <definedName name="Viga.V1.3erN.mod.I">#REF!</definedName>
    <definedName name="Viga.V1.3erN.Mod.II" localSheetId="0">#REF!</definedName>
    <definedName name="Viga.V1.3erN.Mod.II">#REF!</definedName>
    <definedName name="Viga.V1.4toN.Mod.I" localSheetId="0">#REF!</definedName>
    <definedName name="Viga.V1.4toN.Mod.I">#REF!</definedName>
    <definedName name="Viga.V1.4toN.Mod.II" localSheetId="0">#REF!</definedName>
    <definedName name="Viga.V1.4toN.Mod.II">#REF!</definedName>
    <definedName name="Viga.V1.esc.2doN" localSheetId="0">#REF!</definedName>
    <definedName name="Viga.V1.esc.2doN">#REF!</definedName>
    <definedName name="Viga.V1.esc.3erN" localSheetId="0">#REF!</definedName>
    <definedName name="Viga.V1.esc.3erN">#REF!</definedName>
    <definedName name="Viga.V1.escalera" localSheetId="0">#REF!</definedName>
    <definedName name="Viga.V1.escalera">#REF!</definedName>
    <definedName name="Viga.V1e.Villas" localSheetId="0">#REF!</definedName>
    <definedName name="Viga.V1e.Villas">#REF!</definedName>
    <definedName name="Viga.V1T.Villas" localSheetId="0">#REF!</definedName>
    <definedName name="Viga.V1T.Villas">#REF!</definedName>
    <definedName name="Viga.V2.1erN.mod.I" localSheetId="0">#REF!</definedName>
    <definedName name="Viga.V2.1erN.mod.I">#REF!</definedName>
    <definedName name="Viga.V2.2doN.Mod.I" localSheetId="0">#REF!</definedName>
    <definedName name="Viga.V2.2doN.Mod.I">#REF!</definedName>
    <definedName name="Viga.V2.3erN.Mod.I" localSheetId="0">#REF!</definedName>
    <definedName name="Viga.V2.3erN.Mod.I">#REF!</definedName>
    <definedName name="Viga.V2.esc.1erN" localSheetId="0">#REF!</definedName>
    <definedName name="Viga.V2.esc.1erN">#REF!</definedName>
    <definedName name="Viga.V2.esc.2doN" localSheetId="0">#REF!</definedName>
    <definedName name="Viga.V2.esc.2doN">#REF!</definedName>
    <definedName name="Viga.V2.esc.3erN" localSheetId="0">#REF!</definedName>
    <definedName name="Viga.V2.esc.3erN">#REF!</definedName>
    <definedName name="Viga.V2T.Villas" localSheetId="0">#REF!</definedName>
    <definedName name="Viga.V2T.Villas">#REF!</definedName>
    <definedName name="Viga.V3.1erN.Mod.I" localSheetId="0">#REF!</definedName>
    <definedName name="Viga.V3.1erN.Mod.I">#REF!</definedName>
    <definedName name="Viga.V3.2doN.Mod.I" localSheetId="0">#REF!</definedName>
    <definedName name="Viga.V3.2doN.Mod.I">#REF!</definedName>
    <definedName name="Viga.V3.3erN.Mod.I" localSheetId="0">#REF!</definedName>
    <definedName name="Viga.V3.3erN.Mod.I">#REF!</definedName>
    <definedName name="Viga.V3.4toN.Mod.I" localSheetId="0">#REF!</definedName>
    <definedName name="Viga.V3.4toN.Mod.I">#REF!</definedName>
    <definedName name="Viga.V3T.Villas" localSheetId="0">#REF!</definedName>
    <definedName name="Viga.V3T.Villas">#REF!</definedName>
    <definedName name="Viga.V4.1erN.Mod.I" localSheetId="0">#REF!</definedName>
    <definedName name="Viga.V4.1erN.Mod.I">#REF!</definedName>
    <definedName name="Viga.V4.2doN.Mod.I" localSheetId="0">#REF!</definedName>
    <definedName name="Viga.V4.2doN.Mod.I">#REF!</definedName>
    <definedName name="Viga.V4.3erN.Mod.I" localSheetId="0">#REF!</definedName>
    <definedName name="Viga.V4.3erN.Mod.I">#REF!</definedName>
    <definedName name="Viga.V4.4toN.Mod.I" localSheetId="0">#REF!</definedName>
    <definedName name="Viga.V4.4toN.Mod.I">#REF!</definedName>
    <definedName name="Viga.V4E.Villas" localSheetId="0">#REF!</definedName>
    <definedName name="Viga.V4E.Villas">#REF!</definedName>
    <definedName name="Viga.V4T.Villas" localSheetId="0">#REF!</definedName>
    <definedName name="Viga.V4T.Villas">#REF!</definedName>
    <definedName name="Viga.V5.1erN.mod.I" localSheetId="0">#REF!</definedName>
    <definedName name="Viga.V5.1erN.mod.I">#REF!</definedName>
    <definedName name="Viga.V5.2doN.Mod.I" localSheetId="0">#REF!</definedName>
    <definedName name="Viga.V5.2doN.Mod.I">#REF!</definedName>
    <definedName name="Viga.V5.3erN.Mod.I" localSheetId="0">#REF!</definedName>
    <definedName name="Viga.V5.3erN.Mod.I">#REF!</definedName>
    <definedName name="Viga.V5.4toN.Mod.I" localSheetId="0">#REF!</definedName>
    <definedName name="Viga.V5.4toN.Mod.I">#REF!</definedName>
    <definedName name="Viga.V5E.Villas" localSheetId="0">#REF!</definedName>
    <definedName name="Viga.V5E.Villas">#REF!</definedName>
    <definedName name="Viga.V6.1erN.Mod.I" localSheetId="0">#REF!</definedName>
    <definedName name="Viga.V6.1erN.Mod.I">#REF!</definedName>
    <definedName name="Viga.V6.2doN.Mod.I" localSheetId="0">#REF!</definedName>
    <definedName name="Viga.V6.2doN.Mod.I">#REF!</definedName>
    <definedName name="Viga.V6.3erN.mod.I" localSheetId="0">#REF!</definedName>
    <definedName name="Viga.V6.3erN.mod.I">#REF!</definedName>
    <definedName name="Viga.V6.4toN.Mod.I" localSheetId="0">#REF!</definedName>
    <definedName name="Viga.V6.4toN.Mod.I">#REF!</definedName>
    <definedName name="Viga.V7.1erN.Mod.I" localSheetId="0">#REF!</definedName>
    <definedName name="Viga.V7.1erN.Mod.I">#REF!</definedName>
    <definedName name="Viga.V7.2doN.Mod.I" localSheetId="0">#REF!</definedName>
    <definedName name="Viga.V7.2doN.Mod.I">#REF!</definedName>
    <definedName name="Viga.V7.3erN.Mod.I" localSheetId="0">#REF!</definedName>
    <definedName name="Viga.V7.3erN.Mod.I">#REF!</definedName>
    <definedName name="Viga.V7.4toN.Mod.I" localSheetId="0">#REF!</definedName>
    <definedName name="Viga.V7.4toN.Mod.I">#REF!</definedName>
    <definedName name="Viga.VA.1erN.Mod.II" localSheetId="0">#REF!</definedName>
    <definedName name="Viga.VA.1erN.Mod.II">#REF!</definedName>
    <definedName name="Viga.Vac" localSheetId="0">#REF!</definedName>
    <definedName name="Viga.Vac">#REF!</definedName>
    <definedName name="Viga.Vac2" localSheetId="0">#REF!</definedName>
    <definedName name="Viga.Vac2">#REF!</definedName>
    <definedName name="Viga.Vam" localSheetId="0">#REF!</definedName>
    <definedName name="Viga.Vam">#REF!</definedName>
    <definedName name="Viga.Vesc.2doN.Mod.II" localSheetId="0">#REF!</definedName>
    <definedName name="Viga.Vesc.2doN.Mod.II">#REF!</definedName>
    <definedName name="Viga.Vesc.3erN.Mod.II" localSheetId="0">#REF!</definedName>
    <definedName name="Viga.Vesc.3erN.Mod.II">#REF!</definedName>
    <definedName name="Viga.Vesc.4toN.Mod.II" localSheetId="0">#REF!</definedName>
    <definedName name="Viga.Vesc.4toN.Mod.II">#REF!</definedName>
    <definedName name="Viga.VT1" localSheetId="0">#REF!</definedName>
    <definedName name="Viga.VT1">#REF!</definedName>
    <definedName name="viga25x40.palapa" localSheetId="0">[55]Análisis!#REF!</definedName>
    <definedName name="viga25x40.palapa">[55]Análisis!#REF!</definedName>
    <definedName name="VIGASHP" localSheetId="0">#REF!</definedName>
    <definedName name="VIGASHP">#REF!</definedName>
    <definedName name="VIGASHP_3">"$#REF!.$B$109"</definedName>
    <definedName name="VIGASHP_8" localSheetId="0">#REF!</definedName>
    <definedName name="VIGASHP_8">#REF!</definedName>
    <definedName name="VigaV1.3.4.6.Presidenciales">[30]Análisis!$D$209</definedName>
    <definedName name="VigaV2.4toN.Mod.I" localSheetId="0">#REF!</definedName>
    <definedName name="VigaV2.4toN.Mod.I">#REF!</definedName>
    <definedName name="VigaV2.5.7.Presidenciales">[30]Análisis!$D$218</definedName>
    <definedName name="VigaV2E.Villas" localSheetId="0">#REF!</definedName>
    <definedName name="VigaV2E.Villas">#REF!</definedName>
    <definedName name="VigaV2T" localSheetId="0">#REF!</definedName>
    <definedName name="VigaV2T">#REF!</definedName>
    <definedName name="VigaV3E.Villas" localSheetId="0">#REF!</definedName>
    <definedName name="VigaV3E.Villas">#REF!</definedName>
    <definedName name="VigaVT2" localSheetId="0">#REF!</definedName>
    <definedName name="VigaVT2">#REF!</definedName>
    <definedName name="VigaVT3" localSheetId="0">#REF!</definedName>
    <definedName name="VigaVT3">#REF!</definedName>
    <definedName name="VigaVT4" localSheetId="0">#REF!</definedName>
    <definedName name="VigaVT4">#REF!</definedName>
    <definedName name="VigaVT5" localSheetId="0">#REF!</definedName>
    <definedName name="VigaVT5">#REF!</definedName>
    <definedName name="Villa.1.Zapata.Muros" localSheetId="0">#REF!</definedName>
    <definedName name="Villa.1.Zapata.Muros">#REF!</definedName>
    <definedName name="VILLA.BPB.PLASTBAU.RD" localSheetId="0">#REF!</definedName>
    <definedName name="VILLA.BPB.PLASTBAU.RD">#REF!</definedName>
    <definedName name="VILLA.BPB.PLASTBAU.US" localSheetId="0">#REF!</definedName>
    <definedName name="VILLA.BPB.PLASTBAU.US">#REF!</definedName>
    <definedName name="Villa1.Zap.Columna" localSheetId="0">#REF!</definedName>
    <definedName name="Villa1.Zap.Columna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ISTO1" localSheetId="0">#REF!</definedName>
    <definedName name="VISTO1">#REF!</definedName>
    <definedName name="VISTOC" localSheetId="0">#REF!</definedName>
    <definedName name="VISTOC">#REF!</definedName>
    <definedName name="VISTOV" localSheetId="0">#REF!</definedName>
    <definedName name="VISTOV">#REF!</definedName>
    <definedName name="volteobote" localSheetId="0">'[19]Listado Equipos a utilizar'!#REF!</definedName>
    <definedName name="volteobote">'[19]Listado Equipos a utilizar'!#REF!</definedName>
    <definedName name="volteobotela" localSheetId="0">'[19]Listado Equipos a utilizar'!#REF!</definedName>
    <definedName name="volteobotela">'[19]Listado Equipos a utilizar'!#REF!</definedName>
    <definedName name="volteobotelargo" localSheetId="0">'[19]Listado Equipos a utilizar'!#REF!</definedName>
    <definedName name="volteobotelargo">'[19]Listado Equipos a utilizar'!#REF!</definedName>
    <definedName name="VP" localSheetId="0">[59]analisis1!#REF!</definedName>
    <definedName name="VP">[59]analisis1!#REF!</definedName>
    <definedName name="VSALALUMBCOMAN" localSheetId="0">#REF!</definedName>
    <definedName name="VSALALUMBCOMAN">#REF!</definedName>
    <definedName name="VSALALUMBCOPAL" localSheetId="0">#REF!</definedName>
    <definedName name="VSALALUMBCOPAL">#REF!</definedName>
    <definedName name="VSALALUMBROMAN" localSheetId="0">#REF!</definedName>
    <definedName name="VSALALUMBROMAN">#REF!</definedName>
    <definedName name="VSALALUMBROVBROMAN" localSheetId="0">#REF!</definedName>
    <definedName name="VSALALUMBROVBROMAN">#REF!</definedName>
    <definedName name="VSALALUMNATVBROPAL" localSheetId="0">#REF!</definedName>
    <definedName name="VSALALUMNATVBROPAL">#REF!</definedName>
    <definedName name="VSALALUMNATVCMAN" localSheetId="0">#REF!</definedName>
    <definedName name="VSALALUMNATVCMAN">#REF!</definedName>
    <definedName name="VSALALUMNATVCPAL" localSheetId="0">#REF!</definedName>
    <definedName name="VSALALUMNATVCPAL">#REF!</definedName>
    <definedName name="Vuelo.Inclinado.4toN.Mod.II" localSheetId="0">#REF!</definedName>
    <definedName name="Vuelo.Inclinado.4toN.Mod.II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VX" localSheetId="0">#REF!</definedName>
    <definedName name="VX">#REF!</definedName>
    <definedName name="VXCSD" localSheetId="0">#REF!</definedName>
    <definedName name="VXCSD">#REF!</definedName>
    <definedName name="w" localSheetId="0">#REF!</definedName>
    <definedName name="w">#REF!</definedName>
    <definedName name="W14X22">[10]analisis!$G$1637</definedName>
    <definedName name="W16X26">[10]analisis!$G$1814</definedName>
    <definedName name="W18X40">[10]analisis!$G$1872</definedName>
    <definedName name="W27X84">[10]analisis!$G$1977</definedName>
    <definedName name="w6x9">[10]analisis!$G$1453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[76]INS!$D$561</definedName>
    <definedName name="XXX" localSheetId="0">#REF!</definedName>
    <definedName name="XXX">#REF!</definedName>
    <definedName name="xxxx" localSheetId="0">#REF!</definedName>
    <definedName name="xxxx">#REF!</definedName>
    <definedName name="XXXXXXX" localSheetId="0">#REF!</definedName>
    <definedName name="XXXXXXX">#REF!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YEEPVCDREN2X2" localSheetId="0">#REF!</definedName>
    <definedName name="YEEPVCDREN2X2">#REF!</definedName>
    <definedName name="YEEPVCDREN3X2" localSheetId="0">#REF!</definedName>
    <definedName name="YEEPVCDREN3X2">#REF!</definedName>
    <definedName name="YEEPVCDREN3X3" localSheetId="0">#REF!</definedName>
    <definedName name="YEEPVCDREN3X3">#REF!</definedName>
    <definedName name="YEEPVCDREN4X2" localSheetId="0">#REF!</definedName>
    <definedName name="YEEPVCDREN4X2">#REF!</definedName>
    <definedName name="YEEPVCDREN4X3" localSheetId="0">#REF!</definedName>
    <definedName name="YEEPVCDREN4X3">#REF!</definedName>
    <definedName name="YEEPVCDREN4X4" localSheetId="0">#REF!</definedName>
    <definedName name="YEEPVCDREN4X4">#REF!</definedName>
    <definedName name="YEEPVCDREN6X4" localSheetId="0">#REF!</definedName>
    <definedName name="YEEPVCDREN6X4">#REF!</definedName>
    <definedName name="YEEPVCDREN6X6" localSheetId="0">#REF!</definedName>
    <definedName name="YEEPVCDREN6X6">#REF!</definedName>
    <definedName name="Yeso" localSheetId="0">#REF!</definedName>
    <definedName name="Yeso">#REF!</definedName>
    <definedName name="YY" localSheetId="0">#REF!</definedName>
    <definedName name="YY">#REF!</definedName>
    <definedName name="YYYY" localSheetId="0">#REF!</definedName>
    <definedName name="YYYY">#REF!</definedName>
    <definedName name="z" localSheetId="0">comp [2]custo!$I$997:$J$997</definedName>
    <definedName name="z">comp [2]custo!$I$997:$J$997</definedName>
    <definedName name="ZA" localSheetId="0">#REF!</definedName>
    <definedName name="ZA">#REF!</definedName>
    <definedName name="Zabaleta">[45]Análisis!$N$988</definedName>
    <definedName name="Zabaleta.Villas" localSheetId="0">#REF!</definedName>
    <definedName name="Zabaleta.Villas">#REF!</definedName>
    <definedName name="ZABALETAPISO" localSheetId="0">#REF!</definedName>
    <definedName name="ZABALETAPISO">#REF!</definedName>
    <definedName name="zabaletas" localSheetId="0">#REF!</definedName>
    <definedName name="zabaletas">#REF!</definedName>
    <definedName name="zabaletas.jardineras" localSheetId="0">#REF!</definedName>
    <definedName name="zabaletas.jardineras">#REF!</definedName>
    <definedName name="ZABALETATECHO" localSheetId="0">#REF!</definedName>
    <definedName name="ZABALETATECHO">#REF!</definedName>
    <definedName name="Zap.Col.Administración" localSheetId="0">#REF!</definedName>
    <definedName name="Zap.Col.Administración">#REF!</definedName>
    <definedName name="Zap.Col.Discot." localSheetId="0">[33]Análisis!#REF!</definedName>
    <definedName name="Zap.Col.Discot.">[33]Análisis!#REF!</definedName>
    <definedName name="Zap.col.Z1.mod.I" localSheetId="0">#REF!</definedName>
    <definedName name="Zap.col.Z1.mod.I">#REF!</definedName>
    <definedName name="Zap.Col.Zc" localSheetId="0">#REF!</definedName>
    <definedName name="Zap.Col.Zc">#REF!</definedName>
    <definedName name="Zap.Columna" localSheetId="0">[33]Análisis!#REF!</definedName>
    <definedName name="Zap.Columna">[33]Análisis!#REF!</definedName>
    <definedName name="Zap.Columna.Area.Noble" localSheetId="0">#REF!</definedName>
    <definedName name="Zap.Columna.Area.Noble">#REF!</definedName>
    <definedName name="Zap.columna.Casino" localSheetId="0">[33]Análisis!#REF!</definedName>
    <definedName name="Zap.columna.Casino">[33]Análisis!#REF!</definedName>
    <definedName name="Zap.Columna.Comedor" localSheetId="0">#REF!</definedName>
    <definedName name="Zap.Columna.Comedor">#REF!</definedName>
    <definedName name="Zap.Columna.Lavandería" localSheetId="0">#REF!</definedName>
    <definedName name="Zap.Columna.Lavandería">#REF!</definedName>
    <definedName name="Zap.Columnas" localSheetId="0">#REF!</definedName>
    <definedName name="Zap.Columnas">#REF!</definedName>
    <definedName name="zap.Comb.ModuloII" localSheetId="0">#REF!</definedName>
    <definedName name="zap.Comb.ModuloII">#REF!</definedName>
    <definedName name="Zap.Edif.Oficinas" localSheetId="0">#REF!</definedName>
    <definedName name="Zap.Edif.Oficinas">#REF!</definedName>
    <definedName name="Zap.Edif.Parqueo">[30]Análisis!$D$105</definedName>
    <definedName name="Zap.Escalera" localSheetId="0">#REF!</definedName>
    <definedName name="Zap.Escalera">#REF!</definedName>
    <definedName name="zap.M.ha.40cm.esp">[55]Análisis!$D$192</definedName>
    <definedName name="Zap.mur.H.A.">[53]Análisis!$D$163</definedName>
    <definedName name="Zap.muro.10.30x20.General" localSheetId="0">[33]Análisis!#REF!</definedName>
    <definedName name="Zap.muro.10.30x20.General">[33]Análisis!#REF!</definedName>
    <definedName name="Zap.Muro.15cm" localSheetId="0">#REF!</definedName>
    <definedName name="Zap.Muro.15cm">#REF!</definedName>
    <definedName name="Zap.Muro.15cms" localSheetId="0">#REF!</definedName>
    <definedName name="Zap.Muro.15cms">#REF!</definedName>
    <definedName name="Zap.Muro.20cm" localSheetId="0">#REF!</definedName>
    <definedName name="Zap.Muro.20cm">#REF!</definedName>
    <definedName name="Zap.Muro.45x25.General" localSheetId="0">[33]Análisis!#REF!</definedName>
    <definedName name="Zap.Muro.45x25.General">[33]Análisis!#REF!</definedName>
    <definedName name="Zap.muro.55x25.General" localSheetId="0">[33]Análisis!#REF!</definedName>
    <definedName name="Zap.muro.55x25.General">[33]Análisis!#REF!</definedName>
    <definedName name="Zap.Muro.Area.Noble" localSheetId="0">#REF!</definedName>
    <definedName name="Zap.Muro.Area.Noble">#REF!</definedName>
    <definedName name="Zap.Muro.Ariostamiento.Comedor" localSheetId="0">#REF!</definedName>
    <definedName name="Zap.Muro.Ariostamiento.Comedor">#REF!</definedName>
    <definedName name="Zap.Muro.Cocina" localSheetId="0">#REF!</definedName>
    <definedName name="Zap.Muro.Cocina">#REF!</definedName>
    <definedName name="Zap.muro.contencion" localSheetId="0">#REF!</definedName>
    <definedName name="Zap.muro.contencion">#REF!</definedName>
    <definedName name="Zap.Muro.Espectaculo" localSheetId="0">#REF!</definedName>
    <definedName name="Zap.Muro.Espectaculo">#REF!</definedName>
    <definedName name="Zap.Muro.Lavanderia" localSheetId="0">#REF!</definedName>
    <definedName name="Zap.Muro.Lavanderia">#REF!</definedName>
    <definedName name="Zap.Muro.Villa.1" localSheetId="0">#REF!</definedName>
    <definedName name="Zap.Muro.Villa.1">#REF!</definedName>
    <definedName name="Zap.muro20General" localSheetId="0">[33]Análisis!#REF!</definedName>
    <definedName name="Zap.muro20General">[33]Análisis!#REF!</definedName>
    <definedName name="Zap.Muros.Cacino" localSheetId="0">[33]Análisis!#REF!</definedName>
    <definedName name="Zap.Muros.Cacino">[33]Análisis!#REF!</definedName>
    <definedName name="Zap.Z1" localSheetId="0">#REF!</definedName>
    <definedName name="Zap.Z1">#REF!</definedName>
    <definedName name="zap.Z1.mod.II" localSheetId="0">#REF!</definedName>
    <definedName name="zap.Z1.mod.II">#REF!</definedName>
    <definedName name="Zap.Z1.Villa1" localSheetId="0">#REF!</definedName>
    <definedName name="Zap.Z1.Villa1">#REF!</definedName>
    <definedName name="Zap.Z2" localSheetId="0">#REF!</definedName>
    <definedName name="Zap.Z2">#REF!</definedName>
    <definedName name="Zap.Z2.mod.I" localSheetId="0">#REF!</definedName>
    <definedName name="Zap.Z2.mod.I">#REF!</definedName>
    <definedName name="zap.Z2.moduloII" localSheetId="0">#REF!</definedName>
    <definedName name="zap.Z2.moduloII">#REF!</definedName>
    <definedName name="Zap.Z2.Villas1" localSheetId="0">#REF!</definedName>
    <definedName name="Zap.Z2.Villas1">#REF!</definedName>
    <definedName name="Zap.Z3" localSheetId="0">#REF!</definedName>
    <definedName name="Zap.Z3">#REF!</definedName>
    <definedName name="Zap.Z3.Mod.I" localSheetId="0">#REF!</definedName>
    <definedName name="Zap.Z3.Mod.I">#REF!</definedName>
    <definedName name="Zap.Z3.Villas1" localSheetId="0">#REF!</definedName>
    <definedName name="Zap.Z3.Villas1">#REF!</definedName>
    <definedName name="Zap.Z4.mod.I" localSheetId="0">#REF!</definedName>
    <definedName name="Zap.Z4.mod.I">#REF!</definedName>
    <definedName name="Zap.Z4.Villas.1" localSheetId="0">#REF!</definedName>
    <definedName name="Zap.Z4.Villas.1">#REF!</definedName>
    <definedName name="Zap.ZMB" localSheetId="0">#REF!</definedName>
    <definedName name="Zap.ZMB">#REF!</definedName>
    <definedName name="zapata">'[5]caseta de planta'!$C:$C</definedName>
    <definedName name="Zapata.Col.Espectaculos" localSheetId="0">#REF!</definedName>
    <definedName name="Zapata.Col.Espectaculos">#REF!</definedName>
    <definedName name="Zapata.Columna.Cocina" localSheetId="0">#REF!</definedName>
    <definedName name="Zapata.Columna.Cocina">#REF!</definedName>
    <definedName name="zapata.lobby" localSheetId="0">#REF!</definedName>
    <definedName name="zapata.lobby">#REF!</definedName>
    <definedName name="Zapata.Villas.1" localSheetId="0">#REF!</definedName>
    <definedName name="Zapata.Villas.1">#REF!</definedName>
    <definedName name="Zapata.Z1s.Z2s">[30]Análisis!$D$120</definedName>
    <definedName name="ZB" localSheetId="0">#REF!</definedName>
    <definedName name="ZB">#REF!</definedName>
    <definedName name="ZC1_6" localSheetId="0">#REF!</definedName>
    <definedName name="ZC1_6">#REF!</definedName>
    <definedName name="ZD" localSheetId="0">#REF!</definedName>
    <definedName name="ZD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INC24" localSheetId="0">#REF!</definedName>
    <definedName name="ZINC24">#REF!</definedName>
    <definedName name="ZINC26" localSheetId="0">#REF!</definedName>
    <definedName name="ZINC26">#REF!</definedName>
    <definedName name="ZINC27" localSheetId="0">#REF!</definedName>
    <definedName name="ZINC27">#REF!</definedName>
    <definedName name="ZINC34" localSheetId="0">#REF!</definedName>
    <definedName name="ZINC34">#REF!</definedName>
    <definedName name="ZN" localSheetId="0">#REF!</definedName>
    <definedName name="ZN">#REF!</definedName>
    <definedName name="Zoc.baldosin">[38]Insumos!$E$91</definedName>
    <definedName name="Zoc.Marmol.Mezc.Antillana" localSheetId="0">[33]Análisis!#REF!</definedName>
    <definedName name="Zoc.Marmol.Mezc.Antillana">[33]Análisis!#REF!</definedName>
    <definedName name="Zoc.vibrazo.Blanco" localSheetId="0">#REF!</definedName>
    <definedName name="Zoc.vibrazo.Blanco">#REF!</definedName>
    <definedName name="Zocalo.Baldosin" localSheetId="0">[33]Análisis!#REF!</definedName>
    <definedName name="Zocalo.Baldosin">[33]Análisis!#REF!</definedName>
    <definedName name="Zocalo.bozel.marmol" localSheetId="0">#REF!</definedName>
    <definedName name="Zocalo.bozel.marmol">#REF!</definedName>
    <definedName name="Zocalo.cemento7x25cm" localSheetId="0">#REF!</definedName>
    <definedName name="Zocalo.cemento7x25cm">#REF!</definedName>
    <definedName name="Zocalo.Ceram.Mezc.Antillana" localSheetId="0">[33]Análisis!#REF!</definedName>
    <definedName name="Zocalo.Ceram.Mezc.Antillana">[33]Análisis!#REF!</definedName>
    <definedName name="zocalo.ceramica" localSheetId="0">#REF!</definedName>
    <definedName name="zocalo.ceramica">#REF!</definedName>
    <definedName name="Zócalo.Ceramica">[85]Insumos!$E$80</definedName>
    <definedName name="Zócalo.Cerámica" localSheetId="0">#REF!</definedName>
    <definedName name="Zócalo.Cerámica">#REF!</definedName>
    <definedName name="zocalo.ceramica.antideslizante" localSheetId="0">#REF!</definedName>
    <definedName name="zocalo.ceramica.antideslizante">#REF!</definedName>
    <definedName name="Zocalo.de.ceramica.A">[30]Análisis!$D$532</definedName>
    <definedName name="Zocalo.de.ceramica.B">[30]Análisis!$D$551</definedName>
    <definedName name="Zocalo.de.ceramica.C">[30]Análisis!$D$570</definedName>
    <definedName name="zocalo.de.mosaico">[53]Análisis!$D$1266</definedName>
    <definedName name="Zócalo.Granimármol" localSheetId="0">#REF!</definedName>
    <definedName name="Zócalo.Granimármol">#REF!</definedName>
    <definedName name="Zócalo.Granimarmol.MA" localSheetId="0">#REF!</definedName>
    <definedName name="Zócalo.Granimarmol.MA">#REF!</definedName>
    <definedName name="Zocalo.granito.fondo.blanco" localSheetId="0">#REF!</definedName>
    <definedName name="Zocalo.granito.fondo.blanco">#REF!</definedName>
    <definedName name="Zocalo.Granito.Fondo.blanco.MA" localSheetId="0">#REF!</definedName>
    <definedName name="Zocalo.Granito.Fondo.blanco.MA">#REF!</definedName>
    <definedName name="Zócalo.Gres" localSheetId="0">#REF!</definedName>
    <definedName name="Zócalo.Gres">#REF!</definedName>
    <definedName name="Zócalo.loseta.cemento" localSheetId="0">#REF!</definedName>
    <definedName name="Zócalo.loseta.cemento">#REF!</definedName>
    <definedName name="Zocalo.Marmol.A" localSheetId="0">#REF!</definedName>
    <definedName name="Zocalo.Marmol.A">#REF!</definedName>
    <definedName name="Zocalo.Marmol.A.ANA" localSheetId="0">#REF!</definedName>
    <definedName name="Zocalo.Marmol.A.ANA">#REF!</definedName>
    <definedName name="Zocalo.Marmol.Tipo.B" localSheetId="0">#REF!</definedName>
    <definedName name="Zocalo.Marmol.Tipo.B">#REF!</definedName>
    <definedName name="zocalo.porcelanato.40x40">[30]Análisis!$D$501</definedName>
    <definedName name="Zocalo.Vibrazo.Bco" localSheetId="0">#REF!</definedName>
    <definedName name="Zocalo.Vibrazo.Bco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  <definedName name="zocalobotichinorojo" localSheetId="0">[8]insumo!#REF!</definedName>
    <definedName name="zocalobotichinorojo">[8]insumo!#REF!</definedName>
    <definedName name="ZOCESCGRAPROYAL" localSheetId="0">#REF!</definedName>
    <definedName name="ZOCESCGRAPROYAL">#REF!</definedName>
    <definedName name="ZOCGRA30BCO" localSheetId="0">#REF!</definedName>
    <definedName name="ZOCGRA30BCO">#REF!</definedName>
    <definedName name="ZOCGRA30GRIS" localSheetId="0">#REF!</definedName>
    <definedName name="ZOCGRA30GRIS">#REF!</definedName>
    <definedName name="ZOCGRA40BCO" localSheetId="0">#REF!</definedName>
    <definedName name="ZOCGRA40BCO">#REF!</definedName>
    <definedName name="ZOCGRAPROYAL40" localSheetId="0">#REF!</definedName>
    <definedName name="ZOCGRAPROYAL40">#REF!</definedName>
    <definedName name="ZOCLAD28" localSheetId="0">#REF!</definedName>
    <definedName name="ZOCLAD28">#REF!</definedName>
    <definedName name="ZOCMOSROJ25" localSheetId="0">#REF!</definedName>
    <definedName name="ZOCMOSROJ25">#REF!</definedName>
    <definedName name="ZR" localSheetId="0">#REF!</definedName>
    <definedName name="ZR">#REF!</definedName>
    <definedName name="ZS" localSheetId="0">#REF!</definedName>
    <definedName name="ZS">#REF!</definedName>
    <definedName name="ZV" localSheetId="0">#REF!</definedName>
    <definedName name="ZV">#REF!</definedName>
    <definedName name="ZW" localSheetId="0">#REF!</definedName>
    <definedName name="ZW">#REF!</definedName>
    <definedName name="ZX" localSheetId="0">#REF!</definedName>
    <definedName name="ZX">#REF!</definedName>
    <definedName name="ZZ" localSheetId="0">#REF!</definedName>
    <definedName name="ZZ">#REF!</definedName>
  </definedNames>
  <calcPr calcId="162913"/>
</workbook>
</file>

<file path=xl/calcChain.xml><?xml version="1.0" encoding="utf-8"?>
<calcChain xmlns="http://schemas.openxmlformats.org/spreadsheetml/2006/main">
  <c r="F222" i="43" l="1"/>
  <c r="F204" i="43" l="1"/>
  <c r="F57" i="43" l="1"/>
  <c r="F58" i="43"/>
  <c r="F59" i="43"/>
  <c r="F60" i="43"/>
  <c r="F61" i="43"/>
  <c r="F62" i="43"/>
  <c r="F63" i="43"/>
  <c r="F64" i="43"/>
  <c r="F65" i="43"/>
  <c r="F66" i="43"/>
  <c r="F67" i="43"/>
  <c r="F68" i="43"/>
  <c r="F69" i="43"/>
  <c r="F70" i="43"/>
  <c r="F71" i="43"/>
  <c r="F72" i="43"/>
  <c r="F79" i="43"/>
  <c r="F80" i="43"/>
  <c r="F44" i="43"/>
  <c r="F45" i="43"/>
  <c r="F46" i="43"/>
  <c r="F47" i="43"/>
  <c r="F48" i="43"/>
  <c r="F49" i="43"/>
  <c r="F50" i="43"/>
  <c r="F51" i="43"/>
  <c r="F52" i="43"/>
  <c r="F53" i="43"/>
  <c r="F54" i="43"/>
  <c r="F55" i="43"/>
  <c r="F56" i="43"/>
  <c r="F43" i="43"/>
  <c r="F40" i="43"/>
  <c r="F41" i="43"/>
  <c r="F42" i="43"/>
  <c r="T38" i="43" l="1"/>
  <c r="S38" i="43"/>
  <c r="F89" i="43"/>
  <c r="F23" i="43"/>
  <c r="F138" i="43" l="1"/>
  <c r="F137" i="43"/>
  <c r="F140" i="43" s="1"/>
  <c r="F136" i="43"/>
  <c r="F135" i="43"/>
  <c r="F134" i="43"/>
  <c r="F131" i="43"/>
  <c r="F128" i="43"/>
  <c r="F127" i="43"/>
  <c r="F126" i="43"/>
  <c r="F123" i="43"/>
  <c r="F122" i="43"/>
  <c r="F121" i="43"/>
  <c r="F120" i="43"/>
  <c r="F119" i="43"/>
  <c r="F118" i="43"/>
  <c r="F115" i="43"/>
  <c r="F113" i="43"/>
  <c r="F112" i="43"/>
  <c r="F111" i="43"/>
  <c r="F110" i="43"/>
  <c r="F109" i="43"/>
  <c r="F108" i="43"/>
  <c r="F105" i="43"/>
  <c r="F104" i="43"/>
  <c r="F103" i="43"/>
  <c r="F100" i="43"/>
  <c r="F99" i="43"/>
  <c r="F98" i="43"/>
  <c r="F97" i="43"/>
  <c r="F94" i="43"/>
  <c r="F93" i="43"/>
  <c r="F90" i="43"/>
  <c r="F88" i="43"/>
  <c r="F87" i="43"/>
  <c r="F84" i="43"/>
  <c r="F83" i="43"/>
  <c r="F82" i="43"/>
  <c r="F81" i="43"/>
  <c r="F209" i="43"/>
  <c r="F210" i="43" s="1"/>
  <c r="F207" i="43"/>
  <c r="F202" i="43"/>
  <c r="F201" i="43"/>
  <c r="F200" i="43"/>
  <c r="F199" i="43"/>
  <c r="F198" i="43"/>
  <c r="F195" i="43"/>
  <c r="F192" i="43"/>
  <c r="F191" i="43"/>
  <c r="F190" i="43"/>
  <c r="F187" i="43"/>
  <c r="F186" i="43"/>
  <c r="F185" i="43"/>
  <c r="F184" i="43"/>
  <c r="F183" i="43"/>
  <c r="F180" i="43"/>
  <c r="F178" i="43"/>
  <c r="F176" i="43"/>
  <c r="F174" i="43"/>
  <c r="F173" i="43"/>
  <c r="F172" i="43"/>
  <c r="F169" i="43"/>
  <c r="F168" i="43"/>
  <c r="F167" i="43"/>
  <c r="F166" i="43"/>
  <c r="F163" i="43"/>
  <c r="F162" i="43"/>
  <c r="F159" i="43"/>
  <c r="F158" i="43"/>
  <c r="F157" i="43"/>
  <c r="F154" i="43"/>
  <c r="F153" i="43"/>
  <c r="F152" i="43"/>
  <c r="F151" i="43"/>
  <c r="F150" i="43"/>
  <c r="F149" i="43"/>
  <c r="F39" i="43"/>
  <c r="F38" i="43"/>
  <c r="F37" i="43"/>
  <c r="F34" i="43"/>
  <c r="F33" i="43"/>
  <c r="F32" i="43"/>
  <c r="F31" i="43"/>
  <c r="F28" i="43"/>
  <c r="F27" i="43"/>
  <c r="F24" i="43"/>
  <c r="F22" i="43"/>
  <c r="F21" i="43"/>
  <c r="F18" i="43"/>
  <c r="F17" i="43"/>
  <c r="F16" i="43"/>
  <c r="F15" i="43"/>
  <c r="F14" i="43"/>
  <c r="F13" i="43"/>
  <c r="F74" i="43" l="1"/>
  <c r="F142" i="43" s="1"/>
  <c r="F212" i="43" s="1"/>
  <c r="F179" i="43"/>
  <c r="F114" i="43"/>
  <c r="F226" i="43" l="1"/>
  <c r="F218" i="43"/>
  <c r="F219" i="43"/>
  <c r="F227" i="43"/>
  <c r="F216" i="43"/>
  <c r="F217" i="43"/>
  <c r="F223" i="43"/>
  <c r="F224" i="43"/>
  <c r="F225" i="43"/>
  <c r="F220" i="43"/>
  <c r="F221" i="43"/>
  <c r="F213" i="43"/>
  <c r="F228" i="43" l="1"/>
  <c r="F230" i="43" s="1"/>
</calcChain>
</file>

<file path=xl/sharedStrings.xml><?xml version="1.0" encoding="utf-8"?>
<sst xmlns="http://schemas.openxmlformats.org/spreadsheetml/2006/main" count="341" uniqueCount="137">
  <si>
    <t>CANTIDAD</t>
  </si>
  <si>
    <t>U</t>
  </si>
  <si>
    <t xml:space="preserve"> VALOR (RD$)</t>
  </si>
  <si>
    <t>A</t>
  </si>
  <si>
    <t/>
  </si>
  <si>
    <t>M</t>
  </si>
  <si>
    <t>B</t>
  </si>
  <si>
    <t>GASTOS INDIRECTOS</t>
  </si>
  <si>
    <t>TOTAL A CONTRATAR  RD$</t>
  </si>
  <si>
    <t>LB</t>
  </si>
  <si>
    <t>Día</t>
  </si>
  <si>
    <t>Ud</t>
  </si>
  <si>
    <t>I</t>
  </si>
  <si>
    <t>II</t>
  </si>
  <si>
    <t xml:space="preserve">CODIA </t>
  </si>
  <si>
    <t>DEPÓSITO SUPERFICIAL METÁLICO:</t>
  </si>
  <si>
    <t xml:space="preserve">SUMINISTRO  MATERIAL DE REPOSICIÓN </t>
  </si>
  <si>
    <t>MISCELÁNEOS</t>
  </si>
  <si>
    <t>TOTAL GASTOS INDIRECTOS</t>
  </si>
  <si>
    <t>ZONA: VIII</t>
  </si>
  <si>
    <t>SUBTOTAL FASE Z</t>
  </si>
  <si>
    <t>SUBTOTAL GENERAL</t>
  </si>
  <si>
    <t>SUBTOTAL FASE A</t>
  </si>
  <si>
    <t xml:space="preserve">VARIOS </t>
  </si>
  <si>
    <t>TRATAMIENTO INTERIOR EN DEPÒSITO</t>
  </si>
  <si>
    <t>P. U. (RD$)</t>
  </si>
  <si>
    <t>SUBTOTAL FASE I</t>
  </si>
  <si>
    <t>SUBTOTAL FASE II</t>
  </si>
  <si>
    <t xml:space="preserve">DESCRIPCIÒN </t>
  </si>
  <si>
    <t>APLICACIÓN DE SAND BLASTING (INCLUYE ALQUILER DE EQUIPO), EN:</t>
  </si>
  <si>
    <t>PINTURA EXTERIOR EN DEPÓSITO (INCLUYE SUMINISTRO Y MANO DE OBRA)</t>
  </si>
  <si>
    <t>ACONDICIONAMIENTO ÁREA EXTERIOR DEL DEPÒSITO</t>
  </si>
  <si>
    <t>REPARACIONES EN ESTRUCTURA INTERIOR DEL DEPÒSITO</t>
  </si>
  <si>
    <t>APLICACIÓN DE SAND BLASTING, EN:</t>
  </si>
  <si>
    <t>MUNICIPIO DUVERGÉ</t>
  </si>
  <si>
    <t>REPARACIÒN EN TUBERIA DE DESAGÜE EN INTERIOR</t>
  </si>
  <si>
    <t xml:space="preserve">DISTRITO MUNICIPAL LA COLONIA </t>
  </si>
  <si>
    <t xml:space="preserve">APLICACIÓN DE SAND BLASTING </t>
  </si>
  <si>
    <t>1.1</t>
  </si>
  <si>
    <t>1.2</t>
  </si>
  <si>
    <t>1.3</t>
  </si>
  <si>
    <t>1.4</t>
  </si>
  <si>
    <t>1.5</t>
  </si>
  <si>
    <t>1.6</t>
  </si>
  <si>
    <t>6</t>
  </si>
  <si>
    <t xml:space="preserve">REPARACION EN TUBERIA DE DESAGÜE </t>
  </si>
  <si>
    <t>Ubicación: PROVINCIA INDEPENDENCIA</t>
  </si>
  <si>
    <t>Obra: REHABILITACIÓN DEPÓSITO METÁLICO, ACUEDUCTO MÚLTIPLE  DUVERGÉ - LA COLONIA - VENGAN A VER</t>
  </si>
  <si>
    <t>Nº</t>
  </si>
  <si>
    <t>Limpieza del área exterior</t>
  </si>
  <si>
    <t>Nivelación con equipo</t>
  </si>
  <si>
    <t>Suministro material de mina (caliche) de base e=0.30m+25% esponjamiento, D= km, (53.46x0.60)</t>
  </si>
  <si>
    <t>Compactación con compactador mecánico en capas de 0.20m compactado al 95%</t>
  </si>
  <si>
    <t xml:space="preserve">Bote de material sobrante (incluye carguío y esparcimiento en botadero) (D= 5.00 km) </t>
  </si>
  <si>
    <t xml:space="preserve">Embellecimiento con gravilla </t>
  </si>
  <si>
    <t>Apertura y cierre de hueco de (2.00x1.80)m acceso a interior deposito (1 apertura)</t>
  </si>
  <si>
    <t>Desmonte y retiro de fondo (a=53.46 m²)</t>
  </si>
  <si>
    <t>Rotura de concreto en fondo</t>
  </si>
  <si>
    <t>Bote de material con camión (incluye carguío y esparcimiento en botadero) D =5.00 km</t>
  </si>
  <si>
    <t>Extracción de material de base compacto a mano (53.46x0.60)</t>
  </si>
  <si>
    <t xml:space="preserve">Bote de material (incluye carguío y esparcimiento en botadero) (D= 5 km) </t>
  </si>
  <si>
    <t xml:space="preserve">Suministro y colocación de hormigón F'c=210kg/cm²  </t>
  </si>
  <si>
    <t>Compactación al 95% del Proctor modificado con compactador mecánico en capas de 0.20m</t>
  </si>
  <si>
    <t>Suministro y colocación arena lavada e=0.15 m +20% esponjamiento (53.46X0.15)</t>
  </si>
  <si>
    <t>Suministro material de base (caliche) e=0.60 m + 20% esponjamiento (53.46X0.20) m</t>
  </si>
  <si>
    <t>Suministro e instalación tolas en fondo esp.=3/8" en plancha 4'x8'</t>
  </si>
  <si>
    <t xml:space="preserve">Refuerzo de fondo en (angular de 3" x 3" e=3/8 " L=20')- rolado en frio </t>
  </si>
  <si>
    <r>
      <t>Resane hormigón simple en bordillo exterior Depósito (39.00m x 0.30m = 11.70m</t>
    </r>
    <r>
      <rPr>
        <vertAlign val="superscript"/>
        <sz val="10"/>
        <color rgb="FF262626"/>
        <rFont val="Arial"/>
        <family val="2"/>
      </rPr>
      <t>2</t>
    </r>
    <r>
      <rPr>
        <sz val="10"/>
        <color rgb="FF262626"/>
        <rFont val="Arial"/>
        <family val="2"/>
      </rPr>
      <t>)</t>
    </r>
  </si>
  <si>
    <t>Desmonte tubería de ø6" acero</t>
  </si>
  <si>
    <t>Suministro tubería acero sin costura ø6" sch-40</t>
  </si>
  <si>
    <t>Colocación tubería acero sin costura ø6" sch-40</t>
  </si>
  <si>
    <t>Suministro y colocación codo ø6" x 90º acero SCH-40</t>
  </si>
  <si>
    <t>Aplicación de tratamiento anticorrosivo para tuberías</t>
  </si>
  <si>
    <t>Construcción de acera en hormigón simple F'c=180 kg/cms², ancho=1.00 m</t>
  </si>
  <si>
    <t xml:space="preserve">Cilindro interior </t>
  </si>
  <si>
    <t xml:space="preserve">Cilindro exterior </t>
  </si>
  <si>
    <t>Cúpula interior</t>
  </si>
  <si>
    <t>Cúpula exterior</t>
  </si>
  <si>
    <t>Fondo</t>
  </si>
  <si>
    <t xml:space="preserve">Tubería ø6" </t>
  </si>
  <si>
    <t xml:space="preserve">Tratamiento con recubrimiento epóxica Sika -guard 62 en paredes </t>
  </si>
  <si>
    <t xml:space="preserve">Tratamiento con recubrimiento epóxica Sika -guard 62 en tola de fondo </t>
  </si>
  <si>
    <t>Tratamiento con recubrimiento expósito Sika -guard 62 en techo</t>
  </si>
  <si>
    <t>TRATAMIENTO INTERIOR EN DEPÓSITO</t>
  </si>
  <si>
    <t>Pintura epóxica tipo Amerlock 400 en exterior (pared, techo y tubería Ø6")</t>
  </si>
  <si>
    <t xml:space="preserve">Lámpara reflectora para iluminación interior de tanque. </t>
  </si>
  <si>
    <t xml:space="preserve">Ventilador </t>
  </si>
  <si>
    <t>Planta eléctrica (incluye combustible y transporte.)</t>
  </si>
  <si>
    <t>Alquiler de andamio (cubicar según factura)</t>
  </si>
  <si>
    <t>Logo y letrero de INAPA en depósito</t>
  </si>
  <si>
    <t>Suministro material de mina (caliche) de base e=0.30m+25% esponjamiento, D.= km, (53.46x0.60)</t>
  </si>
  <si>
    <t>Apertura y cierre de hueco de (2.00x1.80)m acceso a interior deposito (1 abertura)</t>
  </si>
  <si>
    <t>Extracción de material de base compacto a mano (53.46x0.60) m</t>
  </si>
  <si>
    <t>Suministro y colocación arena lavada e=0.15M+20% esponjamiento (53.46X0.15)</t>
  </si>
  <si>
    <t>Suministro material de base (caliche) e=0.40M + 20% esponjamiento (53.46X0.20)</t>
  </si>
  <si>
    <t xml:space="preserve">Suministro y colocación de hormigón F'c=210kg/cm² </t>
  </si>
  <si>
    <t>Sustitución: suministro e instalación tolas en fondo esp.=3/8" en plancha 4'x8'</t>
  </si>
  <si>
    <t>Suministro y colocación Codo ø6" x 90 acero sch-40</t>
  </si>
  <si>
    <t>EXTRACCIÓN DE MATERIAL (DENTRO DEL DEPÓSITO)</t>
  </si>
  <si>
    <t xml:space="preserve">Suministro y colocación de hormigón F'c=210kg/cm²  o asfáltico. Incluye RC2,  e=2"=0.05M </t>
  </si>
  <si>
    <r>
      <t>Resane hormigón simple en bordillo exterior  (39.00 x 0.30)m (11.70m</t>
    </r>
    <r>
      <rPr>
        <vertAlign val="superscript"/>
        <sz val="10"/>
        <color rgb="FF262626"/>
        <rFont val="Arial"/>
        <family val="2"/>
      </rPr>
      <t>2</t>
    </r>
    <r>
      <rPr>
        <sz val="10"/>
        <color rgb="FF262626"/>
        <rFont val="Arial"/>
        <family val="2"/>
      </rPr>
      <t>)</t>
    </r>
  </si>
  <si>
    <t>Valla anunciando obra 16' x 10' impresión full color conteniendo logo de INAPA, nombre de proyecto y contratista. Estructura en tubos galvanizados 1 1/2"x 1 1/2" y soportes en tubo cuadrado 4" x 4"</t>
  </si>
  <si>
    <t xml:space="preserve">Campamento ( incluye alquiler del solar con o sin casa, baños móviles y caseta de materiales) </t>
  </si>
  <si>
    <t xml:space="preserve">Construcción escalera interior y exterior de depósito, en acero inoxidable, en angulares 2" x2"x1/4" y barra lisa ø3/4" @ 0.50m, apoyo cada 1.40m, (h=7.20m) (incluye instalación) </t>
  </si>
  <si>
    <t>Tapa (0.70x0.70)m en tola 1/4" y angulares 1½" x1½"  (incluye: suministro y  colocación)</t>
  </si>
  <si>
    <t>REHABILITACIÓN DEPÓSITO REGULADOR METÁLICO SUPERFICIAL, CAPACIDAD 383 M³ (101,400 GL)</t>
  </si>
  <si>
    <t>REHABILITACIÓN DEPÓSITO REGULADOR METALICO SUPERFICIAL, CAPACIDAD 383 M³ (101,400 GL)</t>
  </si>
  <si>
    <t>Honorarios profesionales</t>
  </si>
  <si>
    <t xml:space="preserve"> Supervisión de INAPA</t>
  </si>
  <si>
    <t>Gastos administrativos</t>
  </si>
  <si>
    <t>Seguro, pólizas y fianzas</t>
  </si>
  <si>
    <t>Gastos de transporte</t>
  </si>
  <si>
    <t>Ley 6-86</t>
  </si>
  <si>
    <t>Mantenimiento y operación de sistema INAPA</t>
  </si>
  <si>
    <t xml:space="preserve">Estudios (sociales, ambientales, geotécnico, topográfico, </t>
  </si>
  <si>
    <t>de calidad, etc.)</t>
  </si>
  <si>
    <t xml:space="preserve">Medida de compensación ambiental </t>
  </si>
  <si>
    <t>Mes</t>
  </si>
  <si>
    <r>
      <t>M</t>
    </r>
    <r>
      <rPr>
        <vertAlign val="superscript"/>
        <sz val="11"/>
        <rFont val="Arial"/>
        <family val="2"/>
      </rPr>
      <t>2</t>
    </r>
  </si>
  <si>
    <r>
      <t>M</t>
    </r>
    <r>
      <rPr>
        <vertAlign val="superscript"/>
        <sz val="11"/>
        <color indexed="8"/>
        <rFont val="Arial"/>
        <family val="2"/>
      </rPr>
      <t>3</t>
    </r>
  </si>
  <si>
    <r>
      <t>M</t>
    </r>
    <r>
      <rPr>
        <vertAlign val="superscript"/>
        <sz val="11"/>
        <color indexed="8"/>
        <rFont val="Arial"/>
        <family val="2"/>
      </rPr>
      <t>2</t>
    </r>
    <r>
      <rPr>
        <sz val="11"/>
        <color theme="1"/>
        <rFont val="Calibri"/>
        <family val="2"/>
        <scheme val="minor"/>
      </rPr>
      <t/>
    </r>
  </si>
  <si>
    <t>P²</t>
  </si>
  <si>
    <t>Viaje</t>
  </si>
  <si>
    <t>Lb</t>
  </si>
  <si>
    <t>Suministro tubería acero sin costura ø6" SCH-40</t>
  </si>
  <si>
    <t>Colocación tubería acero sin costura ø6" SCH-40</t>
  </si>
  <si>
    <t>Z</t>
  </si>
  <si>
    <t>REPARACIONES EN ESTRUCTURA INTERIOR DEL DEPÓSITO</t>
  </si>
  <si>
    <t xml:space="preserve">REPARACIÒN EN TUBERÍA DE DESAGÜE </t>
  </si>
  <si>
    <t xml:space="preserve">SUBTOTAL FASE B </t>
  </si>
  <si>
    <t>UD</t>
  </si>
  <si>
    <r>
      <t>Resane hormigón simple en bordillo exterior (39.00 x 0.30)m (11.70 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</si>
  <si>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 xml:space="preserve">Cartabones refuerzo de fondo en (angular de 3" x 3" e=3/8 " L=20') rolado en frio </t>
  </si>
  <si>
    <t xml:space="preserve">Construcción escalera interior y exterior del Depósito, en acero inoxidable,  en angulares 2" x 2"x1/4" y barra lisa ø3/4" @ 0.50 m, apoyo cada 1.40 m, (h=7.20 m) (incluye instalación) </t>
  </si>
  <si>
    <t>Tapa (0.70 x 0.70) m en tola 1/4" y angulares 1½" x1½" : (incluye suministro y  colocación)</t>
  </si>
  <si>
    <t>Construcción de acera en hormigón simple F'c=180 kg/cm², ancho=1.00 m</t>
  </si>
  <si>
    <t>ITBIS de honorarios profesionales (Ley 07-2007)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</si>
</sst>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2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_);\(&quot;RD$&quot;#,##0.00\)"/>
    <numFmt numFmtId="165" formatCode="&quot;RD$&quot;#,##0.00_);[Red]\(&quot;RD$&quot;#,##0.00\)"/>
    <numFmt numFmtId="166" formatCode="_(&quot;RD$&quot;* #,##0.00_);_(&quot;RD$&quot;* \(#,##0.00\);_(&quot;RD$&quot;* &quot;-&quot;??_);_(@_)"/>
    <numFmt numFmtId="167" formatCode="#,##0.00\ &quot;€&quot;;\-#,##0.00\ &quot;€&quot;"/>
    <numFmt numFmtId="168" formatCode="#,##0.00\ &quot;€&quot;;[Red]\-#,##0.00\ &quot;€&quot;"/>
    <numFmt numFmtId="169" formatCode="_-* #,##0\ &quot;€&quot;_-;\-* #,##0\ &quot;€&quot;_-;_-* &quot;-&quot;\ &quot;€&quot;_-;_-@_-"/>
    <numFmt numFmtId="170" formatCode="_-* #,##0\ _€_-;\-* #,##0\ _€_-;_-* &quot;-&quot;\ _€_-;_-@_-"/>
    <numFmt numFmtId="171" formatCode="_-* #,##0.00\ &quot;€&quot;_-;\-* #,##0.00\ &quot;€&quot;_-;_-* &quot;-&quot;??\ &quot;€&quot;_-;_-@_-"/>
    <numFmt numFmtId="172" formatCode="_-* #,##0.00\ _€_-;\-* #,##0.00\ _€_-;_-* &quot;-&quot;??\ _€_-;_-@_-"/>
    <numFmt numFmtId="173" formatCode="General_)"/>
    <numFmt numFmtId="174" formatCode="#,##0.0;\-#,##0.0"/>
    <numFmt numFmtId="175" formatCode="#,##0;\-#,##0"/>
    <numFmt numFmtId="176" formatCode="#,##0.00;[Red]#,##0.00"/>
    <numFmt numFmtId="177" formatCode="0.00_)"/>
    <numFmt numFmtId="178" formatCode="_-* #,##0.00\ _P_t_s_-;\-* #,##0.00\ _P_t_s_-;_-* &quot;-&quot;??\ _P_t_s_-;_-@_-"/>
    <numFmt numFmtId="179" formatCode="0.0%"/>
    <numFmt numFmtId="180" formatCode="_-* #,##0.00\ _R_D_$_-;\-* #,##0.00\ _R_D_$_-;_-* &quot;-&quot;??\ _R_D_$_-;_-@_-"/>
    <numFmt numFmtId="181" formatCode="_-[$€]* #,##0.00_-;\-[$€]* #,##0.00_-;_-[$€]* &quot;-&quot;??_-;_-@_-"/>
    <numFmt numFmtId="182" formatCode="#."/>
    <numFmt numFmtId="183" formatCode="_-* #,##0.00\ &quot;Pts&quot;_-;\-* #,##0.00\ &quot;Pts&quot;_-;_-* &quot;-&quot;??\ &quot;Pts&quot;_-;_-@_-"/>
    <numFmt numFmtId="184" formatCode="_-* #,##0.00_-;\-* #,##0.00_-;_-* &quot;-&quot;??_-;_-@_-"/>
    <numFmt numFmtId="185" formatCode="#,##0.0"/>
    <numFmt numFmtId="186" formatCode="&quot;Sí&quot;;&quot;Sí&quot;;&quot;No&quot;"/>
    <numFmt numFmtId="187" formatCode="#.0"/>
    <numFmt numFmtId="188" formatCode="#.00"/>
    <numFmt numFmtId="189" formatCode="_([$€]* #,##0.00_);_([$€]* \(#,##0.00\);_([$€]* &quot;-&quot;??_);_(@_)"/>
    <numFmt numFmtId="190" formatCode="[$€]#,##0.00;[Red]\-[$€]#,##0.00"/>
    <numFmt numFmtId="191" formatCode="&quot;RD$ &quot;#,#00.00"/>
    <numFmt numFmtId="192" formatCode="_-[$€-2]* #,##0.00_-;\-[$€-2]* #,##0.00_-;_-[$€-2]* &quot;-&quot;??_-"/>
    <numFmt numFmtId="193" formatCode="0.000"/>
    <numFmt numFmtId="194" formatCode="#,##0.00_ ;\-#,##0.00\ "/>
    <numFmt numFmtId="195" formatCode="0.0"/>
    <numFmt numFmtId="196" formatCode="0.0000"/>
    <numFmt numFmtId="197" formatCode="#,##0.0000"/>
    <numFmt numFmtId="198" formatCode="0.00000"/>
    <numFmt numFmtId="199" formatCode="#,##0.000"/>
    <numFmt numFmtId="200" formatCode="_(* #,##0.000_);_(* \(#,##0.000\);_(* &quot;-&quot;??_);_(@_)"/>
    <numFmt numFmtId="201" formatCode="[$$-409]#,##0.00"/>
    <numFmt numFmtId="202" formatCode="0_)"/>
    <numFmt numFmtId="203" formatCode="#,##0.00\ _€"/>
    <numFmt numFmtId="204" formatCode="#,##0.00\ &quot;/m3&quot;"/>
    <numFmt numFmtId="205" formatCode="&quot; &quot;#,##0.00&quot; &quot;;&quot; (&quot;#,##0.00&quot;)&quot;;&quot; -&quot;#&quot; &quot;;&quot; &quot;@&quot; &quot;"/>
    <numFmt numFmtId="206" formatCode="[$-409]General"/>
    <numFmt numFmtId="207" formatCode="_-* #,##0.0000_-;\-* #,##0.0000_-;_-* &quot;-&quot;??_-;_-@_-"/>
    <numFmt numFmtId="208" formatCode="#,##0.00\ &quot;M³S&quot;"/>
    <numFmt numFmtId="209" formatCode="#,##0.00\ &quot;KM&quot;"/>
    <numFmt numFmtId="210" formatCode="#,##0.00&quot; pta &quot;;\-#,##0.00&quot; pta &quot;;&quot; -&quot;#&quot; pta &quot;;@\ "/>
    <numFmt numFmtId="211" formatCode="_-&quot;RD$&quot;* #,##0.00_-;\-&quot;RD$&quot;* #,##0.00_-;_-&quot;RD$&quot;* &quot;-&quot;??_-;_-@_-"/>
    <numFmt numFmtId="212" formatCode="_(* #,##0\ &quot;pta&quot;_);_(* \(#,##0\ &quot;pta&quot;\);_(* &quot;-&quot;??\ &quot;pta&quot;_);_(@_)"/>
    <numFmt numFmtId="213" formatCode="&quot;$&quot;#,##0.00"/>
    <numFmt numFmtId="214" formatCode="&quot;$&quot;#,##0.00;[Red]\-&quot;$&quot;#,##0.00"/>
    <numFmt numFmtId="215" formatCode="0.000%"/>
    <numFmt numFmtId="216" formatCode="_ * #,##0.00_ ;_ * \-#,##0.00_ ;_ * &quot;-&quot;??_ ;_ @_ "/>
    <numFmt numFmtId="217" formatCode="_-&quot;$&quot;* #,##0.00_-;\-&quot;$&quot;* #,##0.00_-;_-&quot;$&quot;* &quot;-&quot;??_-;_-@_-"/>
    <numFmt numFmtId="218" formatCode="_([$€-2]* #,##0.00_);_([$€-2]* \(#,##0.00\);_([$€-2]* &quot;-&quot;??_)"/>
    <numFmt numFmtId="219" formatCode="_(* #,##0.00_);_(* \(#,##0.00\);_(* \-??_);_(@_)"/>
    <numFmt numFmtId="220" formatCode="_-* #,##0.00\ [$€]_-;\-* #,##0.00\ [$€]_-;_-* &quot;-&quot;??\ [$€]_-;_-@_-"/>
    <numFmt numFmtId="221" formatCode="_-* #,##0.000_-;\-* #,##0.000_-;_-* &quot;-&quot;??_-;_-@_-"/>
    <numFmt numFmtId="222" formatCode="#,##0.00000000000000_ ;[Red]\-#,##0.00000000000000\ "/>
    <numFmt numFmtId="223" formatCode="#,##0.0000_);\(#,##0.0000\)"/>
    <numFmt numFmtId="224" formatCode="#,##0\ &quot;€&quot;;[Red]\-#,##0\ &quot;€&quot;"/>
    <numFmt numFmtId="225" formatCode="&quot;$&quot;#,##0;[Red]\-&quot;$&quot;#,##0"/>
    <numFmt numFmtId="226" formatCode="_-* #,##0_-;\-* #,##0_-;_-* &quot;-&quot;_-;_-@_-"/>
    <numFmt numFmtId="227" formatCode="_ &quot;Bs&quot;\ * #,##0.00_ ;_ &quot;Bs&quot;\ * \-#,##0.00_ ;_ &quot;Bs&quot;\ * &quot;-&quot;??_ ;_ @_ "/>
    <numFmt numFmtId="228" formatCode="#,##0.000_);\(#,##0.000\)"/>
  </numFmts>
  <fonts count="9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2"/>
      <name val="Courier"/>
      <family val="3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name val="Courier"/>
      <family val="3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0"/>
      <name val="Tms Rmn"/>
    </font>
    <font>
      <sz val="10"/>
      <color rgb="FFFF000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sz val="10"/>
      <color indexed="8"/>
      <name val="Verdana"/>
      <family val="2"/>
    </font>
    <font>
      <sz val="10"/>
      <color indexed="9"/>
      <name val="Verdana"/>
      <family val="2"/>
    </font>
    <font>
      <b/>
      <sz val="10"/>
      <color indexed="8"/>
      <name val="Verdana"/>
      <family val="2"/>
    </font>
    <font>
      <sz val="10"/>
      <color theme="1"/>
      <name val="Arial1"/>
    </font>
    <font>
      <u/>
      <sz val="10"/>
      <color indexed="36"/>
      <name val="Arial"/>
      <family val="2"/>
    </font>
    <font>
      <sz val="10"/>
      <color indexed="36"/>
      <name val="MS Sans Serif"/>
      <family val="2"/>
    </font>
    <font>
      <u/>
      <sz val="10"/>
      <color indexed="12"/>
      <name val="Arial"/>
      <family val="2"/>
    </font>
    <font>
      <sz val="11"/>
      <color indexed="19"/>
      <name val="Calibri"/>
      <family val="2"/>
    </font>
    <font>
      <b/>
      <sz val="11"/>
      <color indexed="19"/>
      <name val="Calibri"/>
      <family val="2"/>
    </font>
    <font>
      <u/>
      <sz val="11"/>
      <color indexed="12"/>
      <name val="Calibri"/>
      <family val="2"/>
    </font>
    <font>
      <sz val="11"/>
      <color indexed="63"/>
      <name val="Calibri"/>
      <family val="2"/>
    </font>
    <font>
      <sz val="10"/>
      <color indexed="64"/>
      <name val="Arial"/>
      <family val="2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rgb="FF000000"/>
      <name val="Times New Roman"/>
      <family val="1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</font>
    <font>
      <i/>
      <sz val="10"/>
      <color indexed="8"/>
      <name val="Arial"/>
      <family val="2"/>
    </font>
    <font>
      <i/>
      <sz val="10"/>
      <color rgb="FFFF0000"/>
      <name val="Arial"/>
      <family val="2"/>
    </font>
    <font>
      <i/>
      <sz val="10"/>
      <name val="Arial"/>
      <family val="2"/>
    </font>
    <font>
      <sz val="10"/>
      <color theme="1" tint="0.14999847407452621"/>
      <name val="Arial"/>
      <family val="2"/>
    </font>
    <font>
      <b/>
      <sz val="10"/>
      <color indexed="16"/>
      <name val="Arial"/>
      <family val="2"/>
    </font>
    <font>
      <sz val="10"/>
      <color rgb="FF262626"/>
      <name val="Arial"/>
      <family val="2"/>
    </font>
    <font>
      <vertAlign val="superscript"/>
      <sz val="10"/>
      <color rgb="FF262626"/>
      <name val="Arial"/>
      <family val="2"/>
    </font>
    <font>
      <vertAlign val="superscript"/>
      <sz val="10"/>
      <name val="Arial"/>
      <family val="2"/>
    </font>
    <font>
      <vertAlign val="superscript"/>
      <sz val="11"/>
      <name val="Arial"/>
      <family val="2"/>
    </font>
    <font>
      <vertAlign val="superscript"/>
      <sz val="11"/>
      <color indexed="8"/>
      <name val="Arial"/>
      <family val="2"/>
    </font>
    <font>
      <b/>
      <i/>
      <sz val="10"/>
      <name val="Arial"/>
      <family val="2"/>
    </font>
  </fonts>
  <fills count="7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29"/>
      </patternFill>
    </fill>
    <fill>
      <patternFill patternType="solid">
        <fgColor indexed="31"/>
        <bgColor indexed="3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</borders>
  <cellStyleXfs count="1517">
    <xf numFmtId="0" fontId="0" fillId="0" borderId="0"/>
    <xf numFmtId="172" fontId="13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173" fontId="17" fillId="0" borderId="0"/>
    <xf numFmtId="0" fontId="10" fillId="0" borderId="0"/>
    <xf numFmtId="39" fontId="18" fillId="0" borderId="0"/>
    <xf numFmtId="43" fontId="10" fillId="0" borderId="0" applyFont="0" applyFill="0" applyBorder="0" applyAlignment="0" applyProtection="0"/>
    <xf numFmtId="0" fontId="1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6" borderId="0" applyNumberFormat="0" applyBorder="0" applyAlignment="0" applyProtection="0"/>
    <xf numFmtId="0" fontId="20" fillId="4" borderId="0" applyNumberFormat="0" applyBorder="0" applyAlignment="0" applyProtection="0"/>
    <xf numFmtId="0" fontId="21" fillId="6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8" borderId="0" applyNumberFormat="0" applyBorder="0" applyAlignment="0" applyProtection="0"/>
    <xf numFmtId="0" fontId="21" fillId="6" borderId="0" applyNumberFormat="0" applyBorder="0" applyAlignment="0" applyProtection="0"/>
    <xf numFmtId="0" fontId="21" fillId="3" borderId="0" applyNumberFormat="0" applyBorder="0" applyAlignment="0" applyProtection="0"/>
    <xf numFmtId="0" fontId="21" fillId="11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0" applyNumberFormat="0" applyBorder="0" applyAlignment="0" applyProtection="0"/>
    <xf numFmtId="0" fontId="23" fillId="16" borderId="1" applyNumberFormat="0" applyAlignment="0" applyProtection="0"/>
    <xf numFmtId="0" fontId="24" fillId="17" borderId="2" applyNumberFormat="0" applyAlignment="0" applyProtection="0"/>
    <xf numFmtId="43" fontId="2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81" fontId="10" fillId="0" borderId="0" applyFont="0" applyFill="0" applyBorder="0" applyAlignment="0" applyProtection="0"/>
    <xf numFmtId="0" fontId="25" fillId="0" borderId="0" applyNumberFormat="0" applyFill="0" applyBorder="0" applyAlignment="0" applyProtection="0"/>
    <xf numFmtId="182" fontId="26" fillId="0" borderId="0">
      <protection locked="0"/>
    </xf>
    <xf numFmtId="182" fontId="27" fillId="0" borderId="0">
      <protection locked="0"/>
    </xf>
    <xf numFmtId="182" fontId="27" fillId="0" borderId="0">
      <protection locked="0"/>
    </xf>
    <xf numFmtId="182" fontId="27" fillId="0" borderId="0">
      <protection locked="0"/>
    </xf>
    <xf numFmtId="182" fontId="27" fillId="0" borderId="0">
      <protection locked="0"/>
    </xf>
    <xf numFmtId="182" fontId="27" fillId="0" borderId="0">
      <protection locked="0"/>
    </xf>
    <xf numFmtId="182" fontId="27" fillId="0" borderId="0">
      <protection locked="0"/>
    </xf>
    <xf numFmtId="0" fontId="28" fillId="6" borderId="0" applyNumberFormat="0" applyBorder="0" applyAlignment="0" applyProtection="0"/>
    <xf numFmtId="0" fontId="29" fillId="0" borderId="3" applyNumberFormat="0" applyFill="0" applyAlignment="0" applyProtection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31" fillId="0" borderId="0" applyNumberFormat="0" applyFill="0" applyBorder="0" applyAlignment="0" applyProtection="0"/>
    <xf numFmtId="0" fontId="32" fillId="7" borderId="1" applyNumberFormat="0" applyAlignment="0" applyProtection="0"/>
    <xf numFmtId="0" fontId="33" fillId="0" borderId="6" applyNumberFormat="0" applyFill="0" applyAlignment="0" applyProtection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83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86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34" fillId="0" borderId="0"/>
    <xf numFmtId="177" fontId="35" fillId="0" borderId="0"/>
    <xf numFmtId="0" fontId="10" fillId="0" borderId="0"/>
    <xf numFmtId="0" fontId="10" fillId="0" borderId="0"/>
    <xf numFmtId="173" fontId="17" fillId="0" borderId="0"/>
    <xf numFmtId="187" fontId="34" fillId="0" borderId="0"/>
    <xf numFmtId="179" fontId="1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87" fontId="34" fillId="0" borderId="0"/>
    <xf numFmtId="188" fontId="34" fillId="0" borderId="0"/>
    <xf numFmtId="0" fontId="10" fillId="4" borderId="7" applyNumberFormat="0" applyFont="0" applyAlignment="0" applyProtection="0"/>
    <xf numFmtId="0" fontId="36" fillId="16" borderId="8" applyNumberForma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0" fillId="18" borderId="0" applyNumberFormat="0" applyBorder="0" applyAlignment="0" applyProtection="0"/>
    <xf numFmtId="0" fontId="20" fillId="8" borderId="0" applyNumberFormat="0" applyBorder="0" applyAlignment="0" applyProtection="0"/>
    <xf numFmtId="0" fontId="20" fillId="19" borderId="0" applyNumberFormat="0" applyBorder="0" applyAlignment="0" applyProtection="0"/>
    <xf numFmtId="0" fontId="20" fillId="15" borderId="0" applyNumberFormat="0" applyBorder="0" applyAlignment="0" applyProtection="0"/>
    <xf numFmtId="0" fontId="20" fillId="6" borderId="0" applyNumberFormat="0" applyBorder="0" applyAlignment="0" applyProtection="0"/>
    <xf numFmtId="0" fontId="20" fillId="5" borderId="0" applyNumberFormat="0" applyBorder="0" applyAlignment="0" applyProtection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20" borderId="0" applyNumberFormat="0" applyBorder="0" applyAlignment="0" applyProtection="0"/>
    <xf numFmtId="0" fontId="20" fillId="15" borderId="0" applyNumberFormat="0" applyBorder="0" applyAlignment="0" applyProtection="0"/>
    <xf numFmtId="0" fontId="20" fillId="2" borderId="0" applyNumberFormat="0" applyBorder="0" applyAlignment="0" applyProtection="0"/>
    <xf numFmtId="0" fontId="20" fillId="10" borderId="0" applyNumberFormat="0" applyBorder="0" applyAlignment="0" applyProtection="0"/>
    <xf numFmtId="0" fontId="21" fillId="21" borderId="0" applyNumberFormat="0" applyBorder="0" applyAlignment="0" applyProtection="0"/>
    <xf numFmtId="0" fontId="21" fillId="3" borderId="0" applyNumberFormat="0" applyBorder="0" applyAlignment="0" applyProtection="0"/>
    <xf numFmtId="0" fontId="21" fillId="20" borderId="0" applyNumberFormat="0" applyBorder="0" applyAlignment="0" applyProtection="0"/>
    <xf numFmtId="0" fontId="21" fillId="22" borderId="0" applyNumberFormat="0" applyBorder="0" applyAlignment="0" applyProtection="0"/>
    <xf numFmtId="0" fontId="21" fillId="13" borderId="0" applyNumberFormat="0" applyBorder="0" applyAlignment="0" applyProtection="0"/>
    <xf numFmtId="0" fontId="21" fillId="23" borderId="0" applyNumberFormat="0" applyBorder="0" applyAlignment="0" applyProtection="0"/>
    <xf numFmtId="0" fontId="28" fillId="19" borderId="0" applyNumberFormat="0" applyBorder="0" applyAlignment="0" applyProtection="0"/>
    <xf numFmtId="0" fontId="42" fillId="24" borderId="1" applyNumberFormat="0" applyAlignment="0" applyProtection="0"/>
    <xf numFmtId="0" fontId="24" fillId="17" borderId="2" applyNumberFormat="0" applyAlignment="0" applyProtection="0"/>
    <xf numFmtId="0" fontId="43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21" fillId="25" borderId="0" applyNumberFormat="0" applyBorder="0" applyAlignment="0" applyProtection="0"/>
    <xf numFmtId="0" fontId="21" fillId="14" borderId="0" applyNumberFormat="0" applyBorder="0" applyAlignment="0" applyProtection="0"/>
    <xf numFmtId="0" fontId="21" fillId="26" borderId="0" applyNumberFormat="0" applyBorder="0" applyAlignment="0" applyProtection="0"/>
    <xf numFmtId="0" fontId="21" fillId="22" borderId="0" applyNumberFormat="0" applyBorder="0" applyAlignment="0" applyProtection="0"/>
    <xf numFmtId="0" fontId="21" fillId="13" borderId="0" applyNumberFormat="0" applyBorder="0" applyAlignment="0" applyProtection="0"/>
    <xf numFmtId="0" fontId="21" fillId="9" borderId="0" applyNumberFormat="0" applyBorder="0" applyAlignment="0" applyProtection="0"/>
    <xf numFmtId="0" fontId="32" fillId="5" borderId="1" applyNumberFormat="0" applyAlignment="0" applyProtection="0"/>
    <xf numFmtId="189" fontId="10" fillId="0" borderId="0" applyFont="0" applyFill="0" applyBorder="0" applyAlignment="0" applyProtection="0"/>
    <xf numFmtId="182" fontId="26" fillId="0" borderId="0">
      <protection locked="0"/>
    </xf>
    <xf numFmtId="182" fontId="26" fillId="0" borderId="0">
      <protection locked="0"/>
    </xf>
    <xf numFmtId="182" fontId="27" fillId="0" borderId="0">
      <protection locked="0"/>
    </xf>
    <xf numFmtId="182" fontId="27" fillId="0" borderId="0">
      <protection locked="0"/>
    </xf>
    <xf numFmtId="182" fontId="27" fillId="0" borderId="0">
      <protection locked="0"/>
    </xf>
    <xf numFmtId="182" fontId="27" fillId="0" borderId="0">
      <protection locked="0"/>
    </xf>
    <xf numFmtId="182" fontId="27" fillId="0" borderId="0">
      <protection locked="0"/>
    </xf>
    <xf numFmtId="182" fontId="27" fillId="0" borderId="0">
      <protection locked="0"/>
    </xf>
    <xf numFmtId="182" fontId="27" fillId="0" borderId="0">
      <protection locked="0"/>
    </xf>
    <xf numFmtId="182" fontId="27" fillId="0" borderId="0">
      <protection locked="0"/>
    </xf>
    <xf numFmtId="182" fontId="27" fillId="0" borderId="0">
      <protection locked="0"/>
    </xf>
    <xf numFmtId="182" fontId="27" fillId="0" borderId="0">
      <protection locked="0"/>
    </xf>
    <xf numFmtId="182" fontId="27" fillId="0" borderId="0">
      <protection locked="0"/>
    </xf>
    <xf numFmtId="182" fontId="27" fillId="0" borderId="0">
      <protection locked="0"/>
    </xf>
    <xf numFmtId="0" fontId="22" fillId="8" borderId="0" applyNumberFormat="0" applyBorder="0" applyAlignment="0" applyProtection="0"/>
    <xf numFmtId="19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46" fillId="7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4" borderId="7" applyNumberFormat="0" applyFont="0" applyAlignment="0" applyProtection="0"/>
    <xf numFmtId="9" fontId="10" fillId="0" borderId="0" applyFont="0" applyFill="0" applyBorder="0" applyAlignment="0" applyProtection="0"/>
    <xf numFmtId="0" fontId="36" fillId="24" borderId="8" applyNumberFormat="0" applyAlignment="0" applyProtection="0"/>
    <xf numFmtId="0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7" fillId="0" borderId="10" applyNumberFormat="0" applyFill="0" applyAlignment="0" applyProtection="0"/>
    <xf numFmtId="0" fontId="48" fillId="0" borderId="11" applyNumberFormat="0" applyFill="0" applyAlignment="0" applyProtection="0"/>
    <xf numFmtId="0" fontId="44" fillId="0" borderId="12" applyNumberFormat="0" applyFill="0" applyAlignment="0" applyProtection="0"/>
    <xf numFmtId="0" fontId="49" fillId="0" borderId="0" applyNumberFormat="0" applyFill="0" applyBorder="0" applyAlignment="0" applyProtection="0"/>
    <xf numFmtId="0" fontId="50" fillId="0" borderId="13" applyNumberFormat="0" applyFill="0" applyAlignment="0" applyProtection="0"/>
    <xf numFmtId="0" fontId="9" fillId="0" borderId="0"/>
    <xf numFmtId="43" fontId="10" fillId="0" borderId="0" applyFont="0" applyFill="0" applyBorder="0" applyAlignment="0" applyProtection="0"/>
    <xf numFmtId="0" fontId="20" fillId="18" borderId="0" applyNumberFormat="0" applyBorder="0" applyAlignment="0" applyProtection="0"/>
    <xf numFmtId="0" fontId="20" fillId="8" borderId="0" applyNumberFormat="0" applyBorder="0" applyAlignment="0" applyProtection="0"/>
    <xf numFmtId="0" fontId="20" fillId="19" borderId="0" applyNumberFormat="0" applyBorder="0" applyAlignment="0" applyProtection="0"/>
    <xf numFmtId="0" fontId="20" fillId="15" borderId="0" applyNumberFormat="0" applyBorder="0" applyAlignment="0" applyProtection="0"/>
    <xf numFmtId="0" fontId="20" fillId="6" borderId="0" applyNumberFormat="0" applyBorder="0" applyAlignment="0" applyProtection="0"/>
    <xf numFmtId="0" fontId="20" fillId="5" borderId="0" applyNumberFormat="0" applyBorder="0" applyAlignment="0" applyProtection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20" borderId="0" applyNumberFormat="0" applyBorder="0" applyAlignment="0" applyProtection="0"/>
    <xf numFmtId="0" fontId="20" fillId="15" borderId="0" applyNumberFormat="0" applyBorder="0" applyAlignment="0" applyProtection="0"/>
    <xf numFmtId="0" fontId="20" fillId="2" borderId="0" applyNumberFormat="0" applyBorder="0" applyAlignment="0" applyProtection="0"/>
    <xf numFmtId="0" fontId="20" fillId="10" borderId="0" applyNumberFormat="0" applyBorder="0" applyAlignment="0" applyProtection="0"/>
    <xf numFmtId="0" fontId="21" fillId="21" borderId="0" applyNumberFormat="0" applyBorder="0" applyAlignment="0" applyProtection="0"/>
    <xf numFmtId="0" fontId="21" fillId="3" borderId="0" applyNumberFormat="0" applyBorder="0" applyAlignment="0" applyProtection="0"/>
    <xf numFmtId="0" fontId="21" fillId="20" borderId="0" applyNumberFormat="0" applyBorder="0" applyAlignment="0" applyProtection="0"/>
    <xf numFmtId="0" fontId="21" fillId="22" borderId="0" applyNumberFormat="0" applyBorder="0" applyAlignment="0" applyProtection="0"/>
    <xf numFmtId="0" fontId="21" fillId="13" borderId="0" applyNumberFormat="0" applyBorder="0" applyAlignment="0" applyProtection="0"/>
    <xf numFmtId="0" fontId="21" fillId="23" borderId="0" applyNumberFormat="0" applyBorder="0" applyAlignment="0" applyProtection="0"/>
    <xf numFmtId="0" fontId="21" fillId="25" borderId="0" applyNumberFormat="0" applyBorder="0" applyAlignment="0" applyProtection="0"/>
    <xf numFmtId="0" fontId="21" fillId="14" borderId="0" applyNumberFormat="0" applyBorder="0" applyAlignment="0" applyProtection="0"/>
    <xf numFmtId="0" fontId="21" fillId="26" borderId="0" applyNumberFormat="0" applyBorder="0" applyAlignment="0" applyProtection="0"/>
    <xf numFmtId="0" fontId="21" fillId="22" borderId="0" applyNumberFormat="0" applyBorder="0" applyAlignment="0" applyProtection="0"/>
    <xf numFmtId="0" fontId="21" fillId="13" borderId="0" applyNumberFormat="0" applyBorder="0" applyAlignment="0" applyProtection="0"/>
    <xf numFmtId="0" fontId="21" fillId="9" borderId="0" applyNumberFormat="0" applyBorder="0" applyAlignment="0" applyProtection="0"/>
    <xf numFmtId="0" fontId="22" fillId="8" borderId="0" applyNumberFormat="0" applyBorder="0" applyAlignment="0" applyProtection="0"/>
    <xf numFmtId="0" fontId="42" fillId="24" borderId="1" applyNumberFormat="0" applyAlignment="0" applyProtection="0"/>
    <xf numFmtId="0" fontId="24" fillId="17" borderId="2" applyNumberFormat="0" applyAlignment="0" applyProtection="0"/>
    <xf numFmtId="170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8" fillId="19" borderId="0" applyNumberFormat="0" applyBorder="0" applyAlignment="0" applyProtection="0"/>
    <xf numFmtId="0" fontId="47" fillId="0" borderId="10" applyNumberFormat="0" applyFill="0" applyAlignment="0" applyProtection="0"/>
    <xf numFmtId="0" fontId="48" fillId="0" borderId="11" applyNumberFormat="0" applyFill="0" applyAlignment="0" applyProtection="0"/>
    <xf numFmtId="0" fontId="44" fillId="0" borderId="12" applyNumberFormat="0" applyFill="0" applyAlignment="0" applyProtection="0"/>
    <xf numFmtId="0" fontId="44" fillId="0" borderId="0" applyNumberFormat="0" applyFill="0" applyBorder="0" applyAlignment="0" applyProtection="0"/>
    <xf numFmtId="0" fontId="32" fillId="5" borderId="1" applyNumberFormat="0" applyAlignment="0" applyProtection="0"/>
    <xf numFmtId="0" fontId="43" fillId="0" borderId="9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4" fontId="9" fillId="0" borderId="0" applyFont="0" applyFill="0" applyBorder="0" applyAlignment="0" applyProtection="0"/>
    <xf numFmtId="172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9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4" borderId="7" applyNumberFormat="0" applyFont="0" applyAlignment="0" applyProtection="0"/>
    <xf numFmtId="0" fontId="10" fillId="4" borderId="7" applyNumberFormat="0" applyFont="0" applyAlignment="0" applyProtection="0"/>
    <xf numFmtId="0" fontId="36" fillId="24" borderId="8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0" fontId="51" fillId="0" borderId="0"/>
    <xf numFmtId="43" fontId="10" fillId="0" borderId="0" applyFont="0" applyFill="0" applyBorder="0" applyAlignment="0" applyProtection="0"/>
    <xf numFmtId="0" fontId="10" fillId="0" borderId="0"/>
    <xf numFmtId="0" fontId="40" fillId="0" borderId="0"/>
    <xf numFmtId="0" fontId="10" fillId="0" borderId="0"/>
    <xf numFmtId="16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72" fontId="10" fillId="0" borderId="0" applyFont="0" applyFill="0" applyBorder="0" applyAlignment="0" applyProtection="0"/>
    <xf numFmtId="0" fontId="10" fillId="0" borderId="0"/>
    <xf numFmtId="0" fontId="8" fillId="0" borderId="0"/>
    <xf numFmtId="0" fontId="10" fillId="0" borderId="0"/>
    <xf numFmtId="201" fontId="20" fillId="2" borderId="0" applyNumberFormat="0" applyBorder="0" applyAlignment="0" applyProtection="0"/>
    <xf numFmtId="201" fontId="20" fillId="2" borderId="0" applyNumberFormat="0" applyBorder="0" applyAlignment="0" applyProtection="0"/>
    <xf numFmtId="201" fontId="20" fillId="3" borderId="0" applyNumberFormat="0" applyBorder="0" applyAlignment="0" applyProtection="0"/>
    <xf numFmtId="201" fontId="20" fillId="3" borderId="0" applyNumberFormat="0" applyBorder="0" applyAlignment="0" applyProtection="0"/>
    <xf numFmtId="201" fontId="20" fillId="4" borderId="0" applyNumberFormat="0" applyBorder="0" applyAlignment="0" applyProtection="0"/>
    <xf numFmtId="201" fontId="20" fillId="4" borderId="0" applyNumberFormat="0" applyBorder="0" applyAlignment="0" applyProtection="0"/>
    <xf numFmtId="201" fontId="20" fillId="5" borderId="0" applyNumberFormat="0" applyBorder="0" applyAlignment="0" applyProtection="0"/>
    <xf numFmtId="201" fontId="20" fillId="5" borderId="0" applyNumberFormat="0" applyBorder="0" applyAlignment="0" applyProtection="0"/>
    <xf numFmtId="201" fontId="20" fillId="6" borderId="0" applyNumberFormat="0" applyBorder="0" applyAlignment="0" applyProtection="0"/>
    <xf numFmtId="201" fontId="20" fillId="6" borderId="0" applyNumberFormat="0" applyBorder="0" applyAlignment="0" applyProtection="0"/>
    <xf numFmtId="201" fontId="20" fillId="4" borderId="0" applyNumberFormat="0" applyBorder="0" applyAlignment="0" applyProtection="0"/>
    <xf numFmtId="201" fontId="20" fillId="4" borderId="0" applyNumberFormat="0" applyBorder="0" applyAlignment="0" applyProtection="0"/>
    <xf numFmtId="201" fontId="20" fillId="6" borderId="0" applyNumberFormat="0" applyBorder="0" applyAlignment="0" applyProtection="0"/>
    <xf numFmtId="201" fontId="20" fillId="6" borderId="0" applyNumberFormat="0" applyBorder="0" applyAlignment="0" applyProtection="0"/>
    <xf numFmtId="201" fontId="20" fillId="3" borderId="0" applyNumberFormat="0" applyBorder="0" applyAlignment="0" applyProtection="0"/>
    <xf numFmtId="201" fontId="20" fillId="3" borderId="0" applyNumberFormat="0" applyBorder="0" applyAlignment="0" applyProtection="0"/>
    <xf numFmtId="201" fontId="20" fillId="7" borderId="0" applyNumberFormat="0" applyBorder="0" applyAlignment="0" applyProtection="0"/>
    <xf numFmtId="201" fontId="20" fillId="7" borderId="0" applyNumberFormat="0" applyBorder="0" applyAlignment="0" applyProtection="0"/>
    <xf numFmtId="201" fontId="20" fillId="8" borderId="0" applyNumberFormat="0" applyBorder="0" applyAlignment="0" applyProtection="0"/>
    <xf numFmtId="201" fontId="20" fillId="8" borderId="0" applyNumberFormat="0" applyBorder="0" applyAlignment="0" applyProtection="0"/>
    <xf numFmtId="201" fontId="20" fillId="6" borderId="0" applyNumberFormat="0" applyBorder="0" applyAlignment="0" applyProtection="0"/>
    <xf numFmtId="201" fontId="20" fillId="6" borderId="0" applyNumberFormat="0" applyBorder="0" applyAlignment="0" applyProtection="0"/>
    <xf numFmtId="201" fontId="20" fillId="4" borderId="0" applyNumberFormat="0" applyBorder="0" applyAlignment="0" applyProtection="0"/>
    <xf numFmtId="201" fontId="20" fillId="4" borderId="0" applyNumberFormat="0" applyBorder="0" applyAlignment="0" applyProtection="0"/>
    <xf numFmtId="201" fontId="21" fillId="6" borderId="0" applyNumberFormat="0" applyBorder="0" applyAlignment="0" applyProtection="0"/>
    <xf numFmtId="201" fontId="21" fillId="6" borderId="0" applyNumberFormat="0" applyBorder="0" applyAlignment="0" applyProtection="0"/>
    <xf numFmtId="201" fontId="21" fillId="9" borderId="0" applyNumberFormat="0" applyBorder="0" applyAlignment="0" applyProtection="0"/>
    <xf numFmtId="201" fontId="21" fillId="9" borderId="0" applyNumberFormat="0" applyBorder="0" applyAlignment="0" applyProtection="0"/>
    <xf numFmtId="201" fontId="21" fillId="10" borderId="0" applyNumberFormat="0" applyBorder="0" applyAlignment="0" applyProtection="0"/>
    <xf numFmtId="201" fontId="21" fillId="10" borderId="0" applyNumberFormat="0" applyBorder="0" applyAlignment="0" applyProtection="0"/>
    <xf numFmtId="201" fontId="21" fillId="8" borderId="0" applyNumberFormat="0" applyBorder="0" applyAlignment="0" applyProtection="0"/>
    <xf numFmtId="201" fontId="21" fillId="8" borderId="0" applyNumberFormat="0" applyBorder="0" applyAlignment="0" applyProtection="0"/>
    <xf numFmtId="201" fontId="21" fillId="6" borderId="0" applyNumberFormat="0" applyBorder="0" applyAlignment="0" applyProtection="0"/>
    <xf numFmtId="201" fontId="21" fillId="6" borderId="0" applyNumberFormat="0" applyBorder="0" applyAlignment="0" applyProtection="0"/>
    <xf numFmtId="201" fontId="21" fillId="3" borderId="0" applyNumberFormat="0" applyBorder="0" applyAlignment="0" applyProtection="0"/>
    <xf numFmtId="201" fontId="21" fillId="3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3" fillId="30" borderId="0" applyNumberFormat="0" applyBorder="0" applyAlignment="0" applyProtection="0"/>
    <xf numFmtId="0" fontId="21" fillId="25" borderId="0" applyNumberFormat="0" applyBorder="0" applyAlignment="0" applyProtection="0"/>
    <xf numFmtId="0" fontId="52" fillId="28" borderId="0" applyNumberFormat="0" applyBorder="0" applyAlignment="0" applyProtection="0"/>
    <xf numFmtId="0" fontId="52" fillId="31" borderId="0" applyNumberFormat="0" applyBorder="0" applyAlignment="0" applyProtection="0"/>
    <xf numFmtId="0" fontId="53" fillId="32" borderId="0" applyNumberFormat="0" applyBorder="0" applyAlignment="0" applyProtection="0"/>
    <xf numFmtId="0" fontId="21" fillId="14" borderId="0" applyNumberFormat="0" applyBorder="0" applyAlignment="0" applyProtection="0"/>
    <xf numFmtId="0" fontId="52" fillId="28" borderId="0" applyNumberFormat="0" applyBorder="0" applyAlignment="0" applyProtection="0"/>
    <xf numFmtId="0" fontId="52" fillId="28" borderId="0" applyNumberFormat="0" applyBorder="0" applyAlignment="0" applyProtection="0"/>
    <xf numFmtId="0" fontId="53" fillId="31" borderId="0" applyNumberFormat="0" applyBorder="0" applyAlignment="0" applyProtection="0"/>
    <xf numFmtId="0" fontId="21" fillId="26" borderId="0" applyNumberFormat="0" applyBorder="0" applyAlignment="0" applyProtection="0"/>
    <xf numFmtId="0" fontId="52" fillId="28" borderId="0" applyNumberFormat="0" applyBorder="0" applyAlignment="0" applyProtection="0"/>
    <xf numFmtId="0" fontId="52" fillId="31" borderId="0" applyNumberFormat="0" applyBorder="0" applyAlignment="0" applyProtection="0"/>
    <xf numFmtId="0" fontId="53" fillId="33" borderId="0" applyNumberFormat="0" applyBorder="0" applyAlignment="0" applyProtection="0"/>
    <xf numFmtId="0" fontId="21" fillId="22" borderId="0" applyNumberFormat="0" applyBorder="0" applyAlignment="0" applyProtection="0"/>
    <xf numFmtId="0" fontId="52" fillId="28" borderId="0" applyNumberFormat="0" applyBorder="0" applyAlignment="0" applyProtection="0"/>
    <xf numFmtId="0" fontId="52" fillId="30" borderId="0" applyNumberFormat="0" applyBorder="0" applyAlignment="0" applyProtection="0"/>
    <xf numFmtId="0" fontId="53" fillId="30" borderId="0" applyNumberFormat="0" applyBorder="0" applyAlignment="0" applyProtection="0"/>
    <xf numFmtId="0" fontId="21" fillId="13" borderId="0" applyNumberFormat="0" applyBorder="0" applyAlignment="0" applyProtection="0"/>
    <xf numFmtId="0" fontId="52" fillId="28" borderId="0" applyNumberFormat="0" applyBorder="0" applyAlignment="0" applyProtection="0"/>
    <xf numFmtId="0" fontId="52" fillId="34" borderId="0" applyNumberFormat="0" applyBorder="0" applyAlignment="0" applyProtection="0"/>
    <xf numFmtId="0" fontId="53" fillId="35" borderId="0" applyNumberFormat="0" applyBorder="0" applyAlignment="0" applyProtection="0"/>
    <xf numFmtId="0" fontId="21" fillId="9" borderId="0" applyNumberFormat="0" applyBorder="0" applyAlignment="0" applyProtection="0"/>
    <xf numFmtId="201" fontId="28" fillId="6" borderId="0" applyNumberFormat="0" applyBorder="0" applyAlignment="0" applyProtection="0"/>
    <xf numFmtId="201" fontId="28" fillId="6" borderId="0" applyNumberFormat="0" applyBorder="0" applyAlignment="0" applyProtection="0"/>
    <xf numFmtId="201" fontId="23" fillId="16" borderId="14" applyNumberFormat="0" applyAlignment="0" applyProtection="0"/>
    <xf numFmtId="201" fontId="23" fillId="16" borderId="14" applyNumberFormat="0" applyAlignment="0" applyProtection="0"/>
    <xf numFmtId="201" fontId="24" fillId="17" borderId="15" applyNumberFormat="0" applyAlignment="0" applyProtection="0"/>
    <xf numFmtId="201" fontId="24" fillId="17" borderId="15" applyNumberFormat="0" applyAlignment="0" applyProtection="0"/>
    <xf numFmtId="201" fontId="33" fillId="0" borderId="16" applyNumberFormat="0" applyFill="0" applyAlignment="0" applyProtection="0"/>
    <xf numFmtId="201" fontId="33" fillId="0" borderId="16" applyNumberFormat="0" applyFill="0" applyAlignment="0" applyProtection="0"/>
    <xf numFmtId="202" fontId="10" fillId="0" borderId="0" applyFont="0" applyFill="0" applyBorder="0" applyAlignment="0" applyProtection="0"/>
    <xf numFmtId="202" fontId="10" fillId="0" borderId="0" applyFont="0" applyFill="0" applyBorder="0" applyAlignment="0" applyProtection="0"/>
    <xf numFmtId="203" fontId="10" fillId="0" borderId="0" applyFont="0" applyFill="0" applyBorder="0" applyAlignment="0" applyProtection="0"/>
    <xf numFmtId="204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10" fillId="0" borderId="0" applyFont="0" applyFill="0" applyAlignment="0" applyProtection="0"/>
    <xf numFmtId="202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4" fontId="10" fillId="0" borderId="0" applyFont="0" applyFill="0" applyAlignment="0" applyProtection="0"/>
    <xf numFmtId="44" fontId="10" fillId="0" borderId="0" applyFont="0" applyFill="0" applyAlignment="0" applyProtection="0"/>
    <xf numFmtId="198" fontId="10" fillId="0" borderId="0" applyFont="0" applyFill="0" applyBorder="0" applyAlignment="0" applyProtection="0"/>
    <xf numFmtId="203" fontId="10" fillId="0" borderId="0" applyFont="0" applyFill="0" applyBorder="0" applyAlignment="0" applyProtection="0"/>
    <xf numFmtId="203" fontId="10" fillId="0" borderId="0" applyFont="0" applyFill="0" applyBorder="0" applyAlignment="0" applyProtection="0"/>
    <xf numFmtId="177" fontId="45" fillId="0" borderId="0" applyFont="0" applyFill="0" applyBorder="0" applyAlignment="0" applyProtection="0"/>
    <xf numFmtId="8" fontId="45" fillId="0" borderId="0" applyFont="0" applyFill="0" applyBorder="0" applyAlignment="0" applyProtection="0"/>
    <xf numFmtId="0" fontId="54" fillId="36" borderId="0" applyNumberFormat="0" applyBorder="0" applyAlignment="0" applyProtection="0"/>
    <xf numFmtId="0" fontId="54" fillId="37" borderId="0" applyNumberFormat="0" applyBorder="0" applyAlignment="0" applyProtection="0"/>
    <xf numFmtId="0" fontId="54" fillId="38" borderId="0" applyNumberFormat="0" applyBorder="0" applyAlignment="0" applyProtection="0"/>
    <xf numFmtId="201" fontId="31" fillId="0" borderId="0" applyNumberFormat="0" applyFill="0" applyBorder="0" applyAlignment="0" applyProtection="0"/>
    <xf numFmtId="201" fontId="31" fillId="0" borderId="0" applyNumberFormat="0" applyFill="0" applyBorder="0" applyAlignment="0" applyProtection="0"/>
    <xf numFmtId="0" fontId="50" fillId="36" borderId="0" applyNumberFormat="0" applyBorder="0" applyAlignment="0" applyProtection="0"/>
    <xf numFmtId="0" fontId="50" fillId="39" borderId="0" applyNumberFormat="0" applyBorder="0" applyAlignment="0" applyProtection="0"/>
    <xf numFmtId="0" fontId="50" fillId="38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1" fillId="29" borderId="0" applyNumberFormat="0" applyBorder="0" applyAlignment="0" applyProtection="0"/>
    <xf numFmtId="201" fontId="21" fillId="11" borderId="0" applyNumberFormat="0" applyBorder="0" applyAlignment="0" applyProtection="0"/>
    <xf numFmtId="201" fontId="21" fillId="11" borderId="0" applyNumberFormat="0" applyBorder="0" applyAlignment="0" applyProtection="0"/>
    <xf numFmtId="0" fontId="20" fillId="34" borderId="0" applyNumberFormat="0" applyBorder="0" applyAlignment="0" applyProtection="0"/>
    <xf numFmtId="0" fontId="20" fillId="31" borderId="0" applyNumberFormat="0" applyBorder="0" applyAlignment="0" applyProtection="0"/>
    <xf numFmtId="0" fontId="21" fillId="32" borderId="0" applyNumberFormat="0" applyBorder="0" applyAlignment="0" applyProtection="0"/>
    <xf numFmtId="201" fontId="21" fillId="9" borderId="0" applyNumberFormat="0" applyBorder="0" applyAlignment="0" applyProtection="0"/>
    <xf numFmtId="201" fontId="21" fillId="9" borderId="0" applyNumberFormat="0" applyBorder="0" applyAlignment="0" applyProtection="0"/>
    <xf numFmtId="0" fontId="20" fillId="34" borderId="0" applyNumberFormat="0" applyBorder="0" applyAlignment="0" applyProtection="0"/>
    <xf numFmtId="0" fontId="20" fillId="41" borderId="0" applyNumberFormat="0" applyBorder="0" applyAlignment="0" applyProtection="0"/>
    <xf numFmtId="0" fontId="21" fillId="31" borderId="0" applyNumberFormat="0" applyBorder="0" applyAlignment="0" applyProtection="0"/>
    <xf numFmtId="201" fontId="21" fillId="10" borderId="0" applyNumberFormat="0" applyBorder="0" applyAlignment="0" applyProtection="0"/>
    <xf numFmtId="201" fontId="21" fillId="10" borderId="0" applyNumberFormat="0" applyBorder="0" applyAlignment="0" applyProtection="0"/>
    <xf numFmtId="0" fontId="20" fillId="40" borderId="0" applyNumberFormat="0" applyBorder="0" applyAlignment="0" applyProtection="0"/>
    <xf numFmtId="0" fontId="20" fillId="31" borderId="0" applyNumberFormat="0" applyBorder="0" applyAlignment="0" applyProtection="0"/>
    <xf numFmtId="0" fontId="21" fillId="31" borderId="0" applyNumberFormat="0" applyBorder="0" applyAlignment="0" applyProtection="0"/>
    <xf numFmtId="201" fontId="21" fillId="12" borderId="0" applyNumberFormat="0" applyBorder="0" applyAlignment="0" applyProtection="0"/>
    <xf numFmtId="201" fontId="21" fillId="12" borderId="0" applyNumberFormat="0" applyBorder="0" applyAlignment="0" applyProtection="0"/>
    <xf numFmtId="0" fontId="20" fillId="30" borderId="0" applyNumberFormat="0" applyBorder="0" applyAlignment="0" applyProtection="0"/>
    <xf numFmtId="0" fontId="20" fillId="40" borderId="0" applyNumberFormat="0" applyBorder="0" applyAlignment="0" applyProtection="0"/>
    <xf numFmtId="0" fontId="21" fillId="29" borderId="0" applyNumberFormat="0" applyBorder="0" applyAlignment="0" applyProtection="0"/>
    <xf numFmtId="201" fontId="21" fillId="13" borderId="0" applyNumberFormat="0" applyBorder="0" applyAlignment="0" applyProtection="0"/>
    <xf numFmtId="201" fontId="21" fillId="13" borderId="0" applyNumberFormat="0" applyBorder="0" applyAlignment="0" applyProtection="0"/>
    <xf numFmtId="0" fontId="20" fillId="34" borderId="0" applyNumberFormat="0" applyBorder="0" applyAlignment="0" applyProtection="0"/>
    <xf numFmtId="0" fontId="20" fillId="28" borderId="0" applyNumberFormat="0" applyBorder="0" applyAlignment="0" applyProtection="0"/>
    <xf numFmtId="0" fontId="21" fillId="28" borderId="0" applyNumberFormat="0" applyBorder="0" applyAlignment="0" applyProtection="0"/>
    <xf numFmtId="201" fontId="21" fillId="14" borderId="0" applyNumberFormat="0" applyBorder="0" applyAlignment="0" applyProtection="0"/>
    <xf numFmtId="201" fontId="21" fillId="14" borderId="0" applyNumberFormat="0" applyBorder="0" applyAlignment="0" applyProtection="0"/>
    <xf numFmtId="201" fontId="32" fillId="7" borderId="14" applyNumberFormat="0" applyAlignment="0" applyProtection="0"/>
    <xf numFmtId="201" fontId="32" fillId="7" borderId="14" applyNumberFormat="0" applyAlignment="0" applyProtection="0"/>
    <xf numFmtId="166" fontId="10" fillId="0" borderId="0" applyFont="0" applyFill="0" applyBorder="0" applyAlignment="0" applyProtection="0"/>
    <xf numFmtId="205" fontId="55" fillId="0" borderId="0"/>
    <xf numFmtId="206" fontId="55" fillId="0" borderId="0"/>
    <xf numFmtId="0" fontId="56" fillId="0" borderId="0" applyNumberFormat="0" applyFill="0" applyBorder="0" applyAlignment="0" applyProtection="0">
      <alignment vertical="top"/>
      <protection locked="0"/>
    </xf>
    <xf numFmtId="201" fontId="57" fillId="0" borderId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201" fontId="22" fillId="15" borderId="0" applyNumberFormat="0" applyBorder="0" applyAlignment="0" applyProtection="0"/>
    <xf numFmtId="201" fontId="22" fillId="15" borderId="0" applyNumberFormat="0" applyBorder="0" applyAlignment="0" applyProtection="0"/>
    <xf numFmtId="43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" fillId="0" borderId="0" applyFont="0" applyFill="0" applyBorder="0" applyAlignment="0" applyProtection="0"/>
    <xf numFmtId="184" fontId="4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7" fontId="10" fillId="0" borderId="0" applyFont="0" applyFill="0" applyBorder="0" applyAlignment="0" applyProtection="0"/>
    <xf numFmtId="40" fontId="4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5" fontId="10" fillId="0" borderId="0" applyFont="0" applyFill="0" applyBorder="0" applyAlignment="0" applyProtection="0"/>
    <xf numFmtId="20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2" fontId="10" fillId="0" borderId="0" applyFont="0" applyFill="0" applyBorder="0" applyAlignment="0" applyProtection="0"/>
    <xf numFmtId="208" fontId="45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9" fontId="10" fillId="0" borderId="0" applyFont="0" applyFill="0" applyBorder="0" applyAlignment="0" applyProtection="0"/>
    <xf numFmtId="189" fontId="10" fillId="0" borderId="0" applyFont="0" applyFill="0" applyBorder="0" applyAlignment="0" applyProtection="0"/>
    <xf numFmtId="209" fontId="45" fillId="0" borderId="0" applyFont="0" applyFill="0" applyBorder="0" applyAlignment="0" applyProtection="0"/>
    <xf numFmtId="209" fontId="45" fillId="0" borderId="0" applyFont="0" applyFill="0" applyBorder="0" applyAlignment="0" applyProtection="0"/>
    <xf numFmtId="210" fontId="10" fillId="0" borderId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207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0" fillId="0" borderId="0" applyFont="0" applyFill="0" applyBorder="0" applyAlignment="0" applyProtection="0"/>
    <xf numFmtId="212" fontId="10" fillId="0" borderId="0" applyFont="0" applyFill="0" applyBorder="0" applyAlignment="0" applyProtection="0"/>
    <xf numFmtId="201" fontId="59" fillId="7" borderId="0" applyNumberFormat="0" applyBorder="0" applyAlignment="0" applyProtection="0"/>
    <xf numFmtId="201" fontId="59" fillId="7" borderId="0" applyNumberFormat="0" applyBorder="0" applyAlignment="0" applyProtection="0"/>
    <xf numFmtId="201" fontId="20" fillId="0" borderId="0"/>
    <xf numFmtId="201" fontId="20" fillId="0" borderId="0"/>
    <xf numFmtId="201" fontId="20" fillId="0" borderId="0"/>
    <xf numFmtId="0" fontId="45" fillId="0" borderId="0"/>
    <xf numFmtId="201" fontId="20" fillId="0" borderId="0"/>
    <xf numFmtId="0" fontId="8" fillId="0" borderId="0"/>
    <xf numFmtId="0" fontId="10" fillId="0" borderId="0"/>
    <xf numFmtId="201" fontId="8" fillId="0" borderId="0"/>
    <xf numFmtId="201" fontId="10" fillId="0" borderId="0"/>
    <xf numFmtId="0" fontId="10" fillId="0" borderId="0"/>
    <xf numFmtId="0" fontId="10" fillId="0" borderId="0"/>
    <xf numFmtId="0" fontId="45" fillId="0" borderId="0"/>
    <xf numFmtId="0" fontId="8" fillId="0" borderId="0"/>
    <xf numFmtId="0" fontId="8" fillId="0" borderId="0"/>
    <xf numFmtId="177" fontId="17" fillId="0" borderId="0"/>
    <xf numFmtId="0" fontId="40" fillId="0" borderId="0"/>
    <xf numFmtId="0" fontId="10" fillId="0" borderId="0"/>
    <xf numFmtId="0" fontId="8" fillId="0" borderId="0"/>
    <xf numFmtId="0" fontId="8" fillId="0" borderId="0"/>
    <xf numFmtId="0" fontId="10" fillId="0" borderId="0"/>
    <xf numFmtId="201" fontId="45" fillId="0" borderId="0"/>
    <xf numFmtId="201" fontId="45" fillId="0" borderId="0"/>
    <xf numFmtId="201" fontId="45" fillId="0" borderId="0"/>
    <xf numFmtId="201" fontId="45" fillId="0" borderId="0"/>
    <xf numFmtId="201" fontId="45" fillId="0" borderId="0"/>
    <xf numFmtId="0" fontId="10" fillId="0" borderId="0"/>
    <xf numFmtId="201" fontId="45" fillId="0" borderId="0"/>
    <xf numFmtId="201" fontId="45" fillId="0" borderId="0"/>
    <xf numFmtId="201" fontId="45" fillId="0" borderId="0"/>
    <xf numFmtId="201" fontId="45" fillId="0" borderId="0"/>
    <xf numFmtId="201" fontId="45" fillId="0" borderId="0"/>
    <xf numFmtId="201" fontId="45" fillId="0" borderId="0"/>
    <xf numFmtId="201" fontId="45" fillId="0" borderId="0"/>
    <xf numFmtId="0" fontId="10" fillId="0" borderId="0"/>
    <xf numFmtId="201" fontId="45" fillId="0" borderId="0"/>
    <xf numFmtId="201" fontId="45" fillId="0" borderId="0"/>
    <xf numFmtId="201" fontId="45" fillId="0" borderId="0"/>
    <xf numFmtId="201" fontId="45" fillId="0" borderId="0"/>
    <xf numFmtId="201" fontId="45" fillId="0" borderId="0"/>
    <xf numFmtId="207" fontId="17" fillId="0" borderId="0"/>
    <xf numFmtId="201" fontId="45" fillId="0" borderId="0"/>
    <xf numFmtId="201" fontId="45" fillId="0" borderId="0"/>
    <xf numFmtId="201" fontId="45" fillId="0" borderId="0"/>
    <xf numFmtId="201" fontId="45" fillId="0" borderId="0"/>
    <xf numFmtId="201" fontId="45" fillId="0" borderId="0"/>
    <xf numFmtId="201" fontId="45" fillId="0" borderId="0"/>
    <xf numFmtId="201" fontId="45" fillId="0" borderId="0"/>
    <xf numFmtId="201" fontId="45" fillId="4" borderId="17" applyNumberFormat="0" applyFont="0" applyAlignment="0" applyProtection="0"/>
    <xf numFmtId="201" fontId="45" fillId="4" borderId="17" applyNumberFormat="0" applyFont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201" fontId="36" fillId="16" borderId="18" applyNumberFormat="0" applyAlignment="0" applyProtection="0"/>
    <xf numFmtId="201" fontId="36" fillId="16" borderId="18" applyNumberFormat="0" applyAlignment="0" applyProtection="0"/>
    <xf numFmtId="0" fontId="37" fillId="0" borderId="0" applyNumberFormat="0" applyFill="0" applyBorder="0" applyAlignment="0" applyProtection="0"/>
    <xf numFmtId="201" fontId="33" fillId="0" borderId="0" applyNumberFormat="0" applyFill="0" applyBorder="0" applyAlignment="0" applyProtection="0"/>
    <xf numFmtId="201" fontId="33" fillId="0" borderId="0" applyNumberFormat="0" applyFill="0" applyBorder="0" applyAlignment="0" applyProtection="0"/>
    <xf numFmtId="201" fontId="25" fillId="0" borderId="0" applyNumberFormat="0" applyFill="0" applyBorder="0" applyAlignment="0" applyProtection="0"/>
    <xf numFmtId="201" fontId="25" fillId="0" borderId="0" applyNumberFormat="0" applyFill="0" applyBorder="0" applyAlignment="0" applyProtection="0"/>
    <xf numFmtId="201" fontId="29" fillId="0" borderId="3" applyNumberFormat="0" applyFill="0" applyAlignment="0" applyProtection="0"/>
    <xf numFmtId="201" fontId="29" fillId="0" borderId="3" applyNumberFormat="0" applyFill="0" applyAlignment="0" applyProtection="0"/>
    <xf numFmtId="201" fontId="30" fillId="0" borderId="4" applyNumberFormat="0" applyFill="0" applyAlignment="0" applyProtection="0"/>
    <xf numFmtId="201" fontId="30" fillId="0" borderId="4" applyNumberFormat="0" applyFill="0" applyAlignment="0" applyProtection="0"/>
    <xf numFmtId="201" fontId="31" fillId="0" borderId="5" applyNumberFormat="0" applyFill="0" applyAlignment="0" applyProtection="0"/>
    <xf numFmtId="201" fontId="31" fillId="0" borderId="5" applyNumberFormat="0" applyFill="0" applyAlignment="0" applyProtection="0"/>
    <xf numFmtId="201" fontId="37" fillId="0" borderId="0" applyNumberFormat="0" applyFill="0" applyBorder="0" applyAlignment="0" applyProtection="0"/>
    <xf numFmtId="201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201" fontId="50" fillId="0" borderId="19" applyNumberFormat="0" applyFill="0" applyAlignment="0" applyProtection="0"/>
    <xf numFmtId="201" fontId="50" fillId="0" borderId="19" applyNumberFormat="0" applyFill="0" applyAlignment="0" applyProtection="0"/>
    <xf numFmtId="212" fontId="10" fillId="0" borderId="0" applyFont="0" applyFill="0" applyBorder="0" applyAlignment="0" applyProtection="0"/>
    <xf numFmtId="0" fontId="20" fillId="18" borderId="0" applyNumberFormat="0" applyBorder="0" applyAlignment="0" applyProtection="0"/>
    <xf numFmtId="0" fontId="20" fillId="8" borderId="0" applyNumberFormat="0" applyBorder="0" applyAlignment="0" applyProtection="0"/>
    <xf numFmtId="0" fontId="20" fillId="19" borderId="0" applyNumberFormat="0" applyBorder="0" applyAlignment="0" applyProtection="0"/>
    <xf numFmtId="0" fontId="20" fillId="15" borderId="0" applyNumberFormat="0" applyBorder="0" applyAlignment="0" applyProtection="0"/>
    <xf numFmtId="0" fontId="20" fillId="6" borderId="0" applyNumberFormat="0" applyBorder="0" applyAlignment="0" applyProtection="0"/>
    <xf numFmtId="0" fontId="20" fillId="5" borderId="0" applyNumberFormat="0" applyBorder="0" applyAlignment="0" applyProtection="0"/>
    <xf numFmtId="0" fontId="20" fillId="18" borderId="0" applyNumberFormat="0" applyBorder="0" applyAlignment="0" applyProtection="0"/>
    <xf numFmtId="0" fontId="20" fillId="8" borderId="0" applyNumberFormat="0" applyBorder="0" applyAlignment="0" applyProtection="0"/>
    <xf numFmtId="0" fontId="20" fillId="19" borderId="0" applyNumberFormat="0" applyBorder="0" applyAlignment="0" applyProtection="0"/>
    <xf numFmtId="0" fontId="20" fillId="15" borderId="0" applyNumberFormat="0" applyBorder="0" applyAlignment="0" applyProtection="0"/>
    <xf numFmtId="0" fontId="20" fillId="5" borderId="0" applyNumberFormat="0" applyBorder="0" applyAlignment="0" applyProtection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20" borderId="0" applyNumberFormat="0" applyBorder="0" applyAlignment="0" applyProtection="0"/>
    <xf numFmtId="0" fontId="20" fillId="15" borderId="0" applyNumberFormat="0" applyBorder="0" applyAlignment="0" applyProtection="0"/>
    <xf numFmtId="0" fontId="20" fillId="2" borderId="0" applyNumberFormat="0" applyBorder="0" applyAlignment="0" applyProtection="0"/>
    <xf numFmtId="0" fontId="20" fillId="10" borderId="0" applyNumberFormat="0" applyBorder="0" applyAlignment="0" applyProtection="0"/>
    <xf numFmtId="0" fontId="20" fillId="2" borderId="0" applyNumberFormat="0" applyBorder="0" applyAlignment="0" applyProtection="0"/>
    <xf numFmtId="0" fontId="20" fillId="20" borderId="0" applyNumberFormat="0" applyBorder="0" applyAlignment="0" applyProtection="0"/>
    <xf numFmtId="0" fontId="20" fillId="15" borderId="0" applyNumberFormat="0" applyBorder="0" applyAlignment="0" applyProtection="0"/>
    <xf numFmtId="0" fontId="20" fillId="2" borderId="0" applyNumberFormat="0" applyBorder="0" applyAlignment="0" applyProtection="0"/>
    <xf numFmtId="0" fontId="20" fillId="10" borderId="0" applyNumberFormat="0" applyBorder="0" applyAlignment="0" applyProtection="0"/>
    <xf numFmtId="0" fontId="21" fillId="21" borderId="0" applyNumberFormat="0" applyBorder="0" applyAlignment="0" applyProtection="0"/>
    <xf numFmtId="0" fontId="21" fillId="3" borderId="0" applyNumberFormat="0" applyBorder="0" applyAlignment="0" applyProtection="0"/>
    <xf numFmtId="0" fontId="21" fillId="20" borderId="0" applyNumberFormat="0" applyBorder="0" applyAlignment="0" applyProtection="0"/>
    <xf numFmtId="0" fontId="21" fillId="22" borderId="0" applyNumberFormat="0" applyBorder="0" applyAlignment="0" applyProtection="0"/>
    <xf numFmtId="0" fontId="21" fillId="13" borderId="0" applyNumberFormat="0" applyBorder="0" applyAlignment="0" applyProtection="0"/>
    <xf numFmtId="0" fontId="21" fillId="23" borderId="0" applyNumberFormat="0" applyBorder="0" applyAlignment="0" applyProtection="0"/>
    <xf numFmtId="0" fontId="21" fillId="21" borderId="0" applyNumberFormat="0" applyBorder="0" applyAlignment="0" applyProtection="0"/>
    <xf numFmtId="0" fontId="21" fillId="3" borderId="0" applyNumberFormat="0" applyBorder="0" applyAlignment="0" applyProtection="0"/>
    <xf numFmtId="0" fontId="21" fillId="20" borderId="0" applyNumberFormat="0" applyBorder="0" applyAlignment="0" applyProtection="0"/>
    <xf numFmtId="0" fontId="21" fillId="22" borderId="0" applyNumberFormat="0" applyBorder="0" applyAlignment="0" applyProtection="0"/>
    <xf numFmtId="0" fontId="21" fillId="13" borderId="0" applyNumberFormat="0" applyBorder="0" applyAlignment="0" applyProtection="0"/>
    <xf numFmtId="0" fontId="21" fillId="23" borderId="0" applyNumberFormat="0" applyBorder="0" applyAlignment="0" applyProtection="0"/>
    <xf numFmtId="0" fontId="21" fillId="25" borderId="0" applyNumberFormat="0" applyBorder="0" applyAlignment="0" applyProtection="0"/>
    <xf numFmtId="0" fontId="21" fillId="14" borderId="0" applyNumberFormat="0" applyBorder="0" applyAlignment="0" applyProtection="0"/>
    <xf numFmtId="0" fontId="21" fillId="26" borderId="0" applyNumberFormat="0" applyBorder="0" applyAlignment="0" applyProtection="0"/>
    <xf numFmtId="0" fontId="21" fillId="22" borderId="0" applyNumberFormat="0" applyBorder="0" applyAlignment="0" applyProtection="0"/>
    <xf numFmtId="0" fontId="21" fillId="9" borderId="0" applyNumberFormat="0" applyBorder="0" applyAlignment="0" applyProtection="0"/>
    <xf numFmtId="0" fontId="33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42" fillId="24" borderId="20" applyNumberFormat="0" applyAlignment="0" applyProtection="0"/>
    <xf numFmtId="0" fontId="42" fillId="24" borderId="20" applyNumberFormat="0" applyAlignment="0" applyProtection="0"/>
    <xf numFmtId="0" fontId="42" fillId="24" borderId="20" applyNumberFormat="0" applyAlignment="0" applyProtection="0"/>
    <xf numFmtId="0" fontId="60" fillId="42" borderId="20" applyNumberFormat="0" applyAlignment="0" applyProtection="0"/>
    <xf numFmtId="0" fontId="60" fillId="42" borderId="20" applyNumberFormat="0" applyAlignment="0" applyProtection="0"/>
    <xf numFmtId="0" fontId="42" fillId="24" borderId="20" applyNumberFormat="0" applyAlignment="0" applyProtection="0"/>
    <xf numFmtId="0" fontId="42" fillId="24" borderId="20" applyNumberFormat="0" applyAlignment="0" applyProtection="0"/>
    <xf numFmtId="0" fontId="42" fillId="24" borderId="20" applyNumberFormat="0" applyAlignment="0" applyProtection="0"/>
    <xf numFmtId="0" fontId="23" fillId="16" borderId="20" applyNumberFormat="0" applyAlignment="0" applyProtection="0"/>
    <xf numFmtId="0" fontId="23" fillId="16" borderId="20" applyNumberFormat="0" applyAlignment="0" applyProtection="0"/>
    <xf numFmtId="0" fontId="42" fillId="24" borderId="20" applyNumberFormat="0" applyAlignment="0" applyProtection="0"/>
    <xf numFmtId="0" fontId="42" fillId="24" borderId="20" applyNumberFormat="0" applyAlignment="0" applyProtection="0"/>
    <xf numFmtId="0" fontId="42" fillId="24" borderId="20" applyNumberFormat="0" applyAlignment="0" applyProtection="0"/>
    <xf numFmtId="0" fontId="42" fillId="24" borderId="20" applyNumberFormat="0" applyAlignment="0" applyProtection="0"/>
    <xf numFmtId="0" fontId="23" fillId="16" borderId="20" applyNumberFormat="0" applyAlignment="0" applyProtection="0"/>
    <xf numFmtId="0" fontId="23" fillId="16" borderId="20" applyNumberFormat="0" applyAlignment="0" applyProtection="0"/>
    <xf numFmtId="0" fontId="43" fillId="0" borderId="21" applyNumberFormat="0" applyFill="0" applyAlignment="0" applyProtection="0"/>
    <xf numFmtId="43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0" fontId="20" fillId="4" borderId="22" applyNumberFormat="0" applyFont="0" applyAlignment="0" applyProtection="0"/>
    <xf numFmtId="0" fontId="20" fillId="4" borderId="22" applyNumberFormat="0" applyFont="0" applyAlignment="0" applyProtection="0"/>
    <xf numFmtId="0" fontId="20" fillId="4" borderId="22" applyNumberFormat="0" applyFont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3" fontId="20" fillId="0" borderId="0" applyFont="0" applyFill="0" applyBorder="0" applyAlignment="0" applyProtection="0"/>
    <xf numFmtId="211" fontId="10" fillId="0" borderId="0" applyFont="0" applyFill="0" applyBorder="0" applyAlignment="0" applyProtection="0"/>
    <xf numFmtId="214" fontId="45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0" fontId="32" fillId="5" borderId="20" applyNumberFormat="0" applyAlignment="0" applyProtection="0"/>
    <xf numFmtId="0" fontId="32" fillId="5" borderId="20" applyNumberFormat="0" applyAlignment="0" applyProtection="0"/>
    <xf numFmtId="0" fontId="32" fillId="5" borderId="20" applyNumberFormat="0" applyAlignment="0" applyProtection="0"/>
    <xf numFmtId="0" fontId="32" fillId="5" borderId="20" applyNumberFormat="0" applyAlignment="0" applyProtection="0"/>
    <xf numFmtId="0" fontId="32" fillId="7" borderId="20" applyNumberFormat="0" applyAlignment="0" applyProtection="0"/>
    <xf numFmtId="0" fontId="32" fillId="7" borderId="20" applyNumberFormat="0" applyAlignment="0" applyProtection="0"/>
    <xf numFmtId="0" fontId="32" fillId="5" borderId="20" applyNumberFormat="0" applyAlignment="0" applyProtection="0"/>
    <xf numFmtId="0" fontId="32" fillId="5" borderId="20" applyNumberFormat="0" applyAlignment="0" applyProtection="0"/>
    <xf numFmtId="0" fontId="32" fillId="5" borderId="20" applyNumberFormat="0" applyAlignment="0" applyProtection="0"/>
    <xf numFmtId="171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189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90" fontId="45" fillId="0" borderId="0" applyFont="0" applyFill="0" applyBorder="0" applyAlignment="0" applyProtection="0"/>
    <xf numFmtId="0" fontId="47" fillId="0" borderId="10" applyNumberFormat="0" applyFill="0" applyAlignment="0" applyProtection="0"/>
    <xf numFmtId="0" fontId="48" fillId="0" borderId="11" applyNumberFormat="0" applyFill="0" applyAlignment="0" applyProtection="0"/>
    <xf numFmtId="0" fontId="44" fillId="0" borderId="12" applyNumberFormat="0" applyFill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0" fontId="62" fillId="35" borderId="20" applyNumberFormat="0" applyAlignment="0" applyProtection="0"/>
    <xf numFmtId="0" fontId="62" fillId="35" borderId="20" applyNumberFormat="0" applyAlignment="0" applyProtection="0"/>
    <xf numFmtId="0" fontId="32" fillId="7" borderId="20" applyNumberFormat="0" applyAlignment="0" applyProtection="0"/>
    <xf numFmtId="0" fontId="32" fillId="7" borderId="20" applyNumberFormat="0" applyAlignment="0" applyProtection="0"/>
    <xf numFmtId="0" fontId="22" fillId="8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4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215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216" fontId="10" fillId="0" borderId="0" applyFont="0" applyFill="0" applyBorder="0" applyAlignment="0" applyProtection="0"/>
    <xf numFmtId="207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46" fillId="7" borderId="0" applyNumberFormat="0" applyBorder="0" applyAlignment="0" applyProtection="0"/>
    <xf numFmtId="0" fontId="10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39" fontId="1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187" fontId="34" fillId="0" borderId="0"/>
    <xf numFmtId="0" fontId="10" fillId="4" borderId="22" applyNumberFormat="0" applyFont="0" applyAlignment="0" applyProtection="0"/>
    <xf numFmtId="0" fontId="10" fillId="4" borderId="22" applyNumberFormat="0" applyFont="0" applyAlignment="0" applyProtection="0"/>
    <xf numFmtId="0" fontId="10" fillId="4" borderId="22" applyNumberFormat="0" applyFont="0" applyAlignment="0" applyProtection="0"/>
    <xf numFmtId="0" fontId="10" fillId="4" borderId="22" applyNumberFormat="0" applyFont="0" applyAlignment="0" applyProtection="0"/>
    <xf numFmtId="0" fontId="18" fillId="4" borderId="22" applyNumberFormat="0" applyFont="0" applyAlignment="0" applyProtection="0"/>
    <xf numFmtId="0" fontId="18" fillId="4" borderId="22" applyNumberFormat="0" applyFont="0" applyAlignment="0" applyProtection="0"/>
    <xf numFmtId="0" fontId="10" fillId="34" borderId="22" applyNumberFormat="0" applyFont="0" applyAlignment="0" applyProtection="0"/>
    <xf numFmtId="0" fontId="10" fillId="34" borderId="22" applyNumberFormat="0" applyFont="0" applyAlignment="0" applyProtection="0"/>
    <xf numFmtId="0" fontId="10" fillId="4" borderId="22" applyNumberFormat="0" applyFont="0" applyAlignment="0" applyProtection="0"/>
    <xf numFmtId="0" fontId="36" fillId="42" borderId="23" applyNumberFormat="0" applyAlignment="0" applyProtection="0"/>
    <xf numFmtId="0" fontId="36" fillId="42" borderId="23" applyNumberFormat="0" applyAlignment="0" applyProtection="0"/>
    <xf numFmtId="0" fontId="36" fillId="24" borderId="23" applyNumberFormat="0" applyAlignment="0" applyProtection="0"/>
    <xf numFmtId="0" fontId="36" fillId="24" borderId="23" applyNumberFormat="0" applyAlignment="0" applyProtection="0"/>
    <xf numFmtId="0" fontId="36" fillId="24" borderId="23" applyNumberFormat="0" applyAlignment="0" applyProtection="0"/>
    <xf numFmtId="0" fontId="36" fillId="16" borderId="23" applyNumberFormat="0" applyAlignment="0" applyProtection="0"/>
    <xf numFmtId="0" fontId="36" fillId="16" borderId="23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6" fillId="24" borderId="23" applyNumberFormat="0" applyAlignment="0" applyProtection="0"/>
    <xf numFmtId="0" fontId="36" fillId="24" borderId="23" applyNumberFormat="0" applyAlignment="0" applyProtection="0"/>
    <xf numFmtId="0" fontId="36" fillId="24" borderId="23" applyNumberFormat="0" applyAlignment="0" applyProtection="0"/>
    <xf numFmtId="0" fontId="36" fillId="24" borderId="23" applyNumberFormat="0" applyAlignment="0" applyProtection="0"/>
    <xf numFmtId="0" fontId="36" fillId="16" borderId="23" applyNumberFormat="0" applyAlignment="0" applyProtection="0"/>
    <xf numFmtId="0" fontId="36" fillId="16" borderId="23" applyNumberFormat="0" applyAlignment="0" applyProtection="0"/>
    <xf numFmtId="0" fontId="28" fillId="19" borderId="0" applyNumberFormat="0" applyBorder="0" applyAlignment="0" applyProtection="0"/>
    <xf numFmtId="0" fontId="36" fillId="24" borderId="23" applyNumberFormat="0" applyAlignment="0" applyProtection="0"/>
    <xf numFmtId="0" fontId="36" fillId="24" borderId="23" applyNumberFormat="0" applyAlignment="0" applyProtection="0"/>
    <xf numFmtId="0" fontId="36" fillId="24" borderId="23" applyNumberFormat="0" applyAlignment="0" applyProtection="0"/>
    <xf numFmtId="0" fontId="25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7" fillId="0" borderId="10" applyNumberFormat="0" applyFill="0" applyAlignment="0" applyProtection="0"/>
    <xf numFmtId="0" fontId="48" fillId="0" borderId="11" applyNumberFormat="0" applyFill="0" applyAlignment="0" applyProtection="0"/>
    <xf numFmtId="0" fontId="44" fillId="0" borderId="12" applyNumberFormat="0" applyFill="0" applyAlignment="0" applyProtection="0"/>
    <xf numFmtId="0" fontId="44" fillId="0" borderId="0" applyNumberFormat="0" applyFill="0" applyBorder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5" applyNumberFormat="0" applyFill="0" applyAlignment="0" applyProtection="0"/>
    <xf numFmtId="0" fontId="50" fillId="0" borderId="25" applyNumberFormat="0" applyFill="0" applyAlignment="0" applyProtection="0"/>
    <xf numFmtId="0" fontId="24" fillId="17" borderId="15" applyNumberFormat="0" applyAlignment="0" applyProtection="0"/>
    <xf numFmtId="0" fontId="10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3" fillId="0" borderId="0"/>
    <xf numFmtId="0" fontId="64" fillId="0" borderId="0"/>
    <xf numFmtId="43" fontId="6" fillId="0" borderId="0" applyFont="0" applyFill="0" applyBorder="0" applyAlignment="0" applyProtection="0"/>
    <xf numFmtId="184" fontId="10" fillId="0" borderId="0" applyFont="0" applyFill="0" applyBorder="0" applyAlignment="0" applyProtection="0"/>
    <xf numFmtId="0" fontId="5" fillId="0" borderId="0"/>
    <xf numFmtId="0" fontId="10" fillId="0" borderId="0"/>
    <xf numFmtId="0" fontId="20" fillId="18" borderId="0" applyNumberFormat="0" applyBorder="0" applyAlignment="0" applyProtection="0"/>
    <xf numFmtId="0" fontId="20" fillId="2" borderId="0" applyNumberFormat="0" applyBorder="0" applyAlignment="0" applyProtection="0"/>
    <xf numFmtId="0" fontId="20" fillId="18" borderId="0" applyNumberFormat="0" applyBorder="0" applyAlignment="0" applyProtection="0"/>
    <xf numFmtId="0" fontId="20" fillId="2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8" borderId="0" applyNumberFormat="0" applyBorder="0" applyAlignment="0" applyProtection="0"/>
    <xf numFmtId="0" fontId="20" fillId="3" borderId="0" applyNumberFormat="0" applyBorder="0" applyAlignment="0" applyProtection="0"/>
    <xf numFmtId="0" fontId="20" fillId="8" borderId="0" applyNumberFormat="0" applyBorder="0" applyAlignment="0" applyProtection="0"/>
    <xf numFmtId="0" fontId="20" fillId="3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19" borderId="0" applyNumberFormat="0" applyBorder="0" applyAlignment="0" applyProtection="0"/>
    <xf numFmtId="0" fontId="20" fillId="4" borderId="0" applyNumberFormat="0" applyBorder="0" applyAlignment="0" applyProtection="0"/>
    <xf numFmtId="0" fontId="20" fillId="19" borderId="0" applyNumberFormat="0" applyBorder="0" applyAlignment="0" applyProtection="0"/>
    <xf numFmtId="0" fontId="20" fillId="4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5" borderId="0" applyNumberFormat="0" applyBorder="0" applyAlignment="0" applyProtection="0"/>
    <xf numFmtId="0" fontId="20" fillId="5" borderId="0" applyNumberFormat="0" applyBorder="0" applyAlignment="0" applyProtection="0"/>
    <xf numFmtId="0" fontId="20" fillId="15" borderId="0" applyNumberFormat="0" applyBorder="0" applyAlignment="0" applyProtection="0"/>
    <xf numFmtId="0" fontId="20" fillId="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6" borderId="0" applyNumberFormat="0" applyBorder="0" applyAlignment="0" applyProtection="0"/>
    <xf numFmtId="0" fontId="20" fillId="5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18" borderId="0" applyNumberFormat="0" applyBorder="0" applyAlignment="0" applyProtection="0"/>
    <xf numFmtId="0" fontId="5" fillId="47" borderId="0" applyNumberFormat="0" applyBorder="0" applyAlignment="0" applyProtection="0"/>
    <xf numFmtId="0" fontId="20" fillId="2" borderId="0" applyNumberFormat="0" applyBorder="0" applyAlignment="0" applyProtection="0"/>
    <xf numFmtId="0" fontId="20" fillId="8" borderId="0" applyNumberFormat="0" applyBorder="0" applyAlignment="0" applyProtection="0"/>
    <xf numFmtId="0" fontId="5" fillId="51" borderId="0" applyNumberFormat="0" applyBorder="0" applyAlignment="0" applyProtection="0"/>
    <xf numFmtId="0" fontId="20" fillId="3" borderId="0" applyNumberFormat="0" applyBorder="0" applyAlignment="0" applyProtection="0"/>
    <xf numFmtId="0" fontId="20" fillId="19" borderId="0" applyNumberFormat="0" applyBorder="0" applyAlignment="0" applyProtection="0"/>
    <xf numFmtId="0" fontId="5" fillId="55" borderId="0" applyNumberFormat="0" applyBorder="0" applyAlignment="0" applyProtection="0"/>
    <xf numFmtId="0" fontId="20" fillId="4" borderId="0" applyNumberFormat="0" applyBorder="0" applyAlignment="0" applyProtection="0"/>
    <xf numFmtId="0" fontId="20" fillId="15" borderId="0" applyNumberFormat="0" applyBorder="0" applyAlignment="0" applyProtection="0"/>
    <xf numFmtId="0" fontId="5" fillId="59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5" fillId="63" borderId="0" applyNumberFormat="0" applyBorder="0" applyAlignment="0" applyProtection="0"/>
    <xf numFmtId="201" fontId="20" fillId="6" borderId="0" applyNumberFormat="0" applyBorder="0" applyAlignment="0" applyProtection="0"/>
    <xf numFmtId="0" fontId="20" fillId="5" borderId="0" applyNumberFormat="0" applyBorder="0" applyAlignment="0" applyProtection="0"/>
    <xf numFmtId="0" fontId="5" fillId="67" borderId="0" applyNumberFormat="0" applyBorder="0" applyAlignment="0" applyProtection="0"/>
    <xf numFmtId="0" fontId="20" fillId="4" borderId="0" applyNumberFormat="0" applyBorder="0" applyAlignment="0" applyProtection="0"/>
    <xf numFmtId="0" fontId="20" fillId="2" borderId="0" applyNumberFormat="0" applyBorder="0" applyAlignment="0" applyProtection="0"/>
    <xf numFmtId="0" fontId="20" fillId="6" borderId="0" applyNumberFormat="0" applyBorder="0" applyAlignment="0" applyProtection="0"/>
    <xf numFmtId="0" fontId="20" fillId="2" borderId="0" applyNumberFormat="0" applyBorder="0" applyAlignment="0" applyProtection="0"/>
    <xf numFmtId="0" fontId="20" fillId="6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20" borderId="0" applyNumberFormat="0" applyBorder="0" applyAlignment="0" applyProtection="0"/>
    <xf numFmtId="0" fontId="20" fillId="7" borderId="0" applyNumberFormat="0" applyBorder="0" applyAlignment="0" applyProtection="0"/>
    <xf numFmtId="0" fontId="20" fillId="20" borderId="0" applyNumberFormat="0" applyBorder="0" applyAlignment="0" applyProtection="0"/>
    <xf numFmtId="0" fontId="20" fillId="7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15" borderId="0" applyNumberFormat="0" applyBorder="0" applyAlignment="0" applyProtection="0"/>
    <xf numFmtId="0" fontId="20" fillId="8" borderId="0" applyNumberFormat="0" applyBorder="0" applyAlignment="0" applyProtection="0"/>
    <xf numFmtId="0" fontId="20" fillId="15" borderId="0" applyNumberFormat="0" applyBorder="0" applyAlignment="0" applyProtection="0"/>
    <xf numFmtId="0" fontId="20" fillId="8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2" borderId="0" applyNumberFormat="0" applyBorder="0" applyAlignment="0" applyProtection="0"/>
    <xf numFmtId="0" fontId="20" fillId="6" borderId="0" applyNumberFormat="0" applyBorder="0" applyAlignment="0" applyProtection="0"/>
    <xf numFmtId="0" fontId="20" fillId="2" borderId="0" applyNumberFormat="0" applyBorder="0" applyAlignment="0" applyProtection="0"/>
    <xf numFmtId="0" fontId="20" fillId="6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10" borderId="0" applyNumberFormat="0" applyBorder="0" applyAlignment="0" applyProtection="0"/>
    <xf numFmtId="0" fontId="20" fillId="4" borderId="0" applyNumberFormat="0" applyBorder="0" applyAlignment="0" applyProtection="0"/>
    <xf numFmtId="0" fontId="20" fillId="10" borderId="0" applyNumberFormat="0" applyBorder="0" applyAlignment="0" applyProtection="0"/>
    <xf numFmtId="0" fontId="20" fillId="4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2" borderId="0" applyNumberFormat="0" applyBorder="0" applyAlignment="0" applyProtection="0"/>
    <xf numFmtId="0" fontId="5" fillId="48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5" fillId="52" borderId="0" applyNumberFormat="0" applyBorder="0" applyAlignment="0" applyProtection="0"/>
    <xf numFmtId="201" fontId="20" fillId="3" borderId="0" applyNumberFormat="0" applyBorder="0" applyAlignment="0" applyProtection="0"/>
    <xf numFmtId="0" fontId="20" fillId="20" borderId="0" applyNumberFormat="0" applyBorder="0" applyAlignment="0" applyProtection="0"/>
    <xf numFmtId="0" fontId="5" fillId="56" borderId="0" applyNumberFormat="0" applyBorder="0" applyAlignment="0" applyProtection="0"/>
    <xf numFmtId="0" fontId="20" fillId="7" borderId="0" applyNumberFormat="0" applyBorder="0" applyAlignment="0" applyProtection="0"/>
    <xf numFmtId="0" fontId="20" fillId="15" borderId="0" applyNumberFormat="0" applyBorder="0" applyAlignment="0" applyProtection="0"/>
    <xf numFmtId="0" fontId="5" fillId="60" borderId="0" applyNumberFormat="0" applyBorder="0" applyAlignment="0" applyProtection="0"/>
    <xf numFmtId="0" fontId="20" fillId="8" borderId="0" applyNumberFormat="0" applyBorder="0" applyAlignment="0" applyProtection="0"/>
    <xf numFmtId="0" fontId="20" fillId="2" borderId="0" applyNumberFormat="0" applyBorder="0" applyAlignment="0" applyProtection="0"/>
    <xf numFmtId="0" fontId="5" fillId="64" borderId="0" applyNumberFormat="0" applyBorder="0" applyAlignment="0" applyProtection="0"/>
    <xf numFmtId="0" fontId="20" fillId="6" borderId="0" applyNumberFormat="0" applyBorder="0" applyAlignment="0" applyProtection="0"/>
    <xf numFmtId="0" fontId="20" fillId="10" borderId="0" applyNumberFormat="0" applyBorder="0" applyAlignment="0" applyProtection="0"/>
    <xf numFmtId="0" fontId="5" fillId="68" borderId="0" applyNumberFormat="0" applyBorder="0" applyAlignment="0" applyProtection="0"/>
    <xf numFmtId="0" fontId="20" fillId="4" borderId="0" applyNumberFormat="0" applyBorder="0" applyAlignment="0" applyProtection="0"/>
    <xf numFmtId="0" fontId="21" fillId="21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3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2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2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13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2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1" borderId="0" applyNumberFormat="0" applyBorder="0" applyAlignment="0" applyProtection="0"/>
    <xf numFmtId="0" fontId="76" fillId="49" borderId="0" applyNumberFormat="0" applyBorder="0" applyAlignment="0" applyProtection="0"/>
    <xf numFmtId="0" fontId="21" fillId="6" borderId="0" applyNumberFormat="0" applyBorder="0" applyAlignment="0" applyProtection="0"/>
    <xf numFmtId="0" fontId="21" fillId="3" borderId="0" applyNumberFormat="0" applyBorder="0" applyAlignment="0" applyProtection="0"/>
    <xf numFmtId="0" fontId="76" fillId="53" borderId="0" applyNumberFormat="0" applyBorder="0" applyAlignment="0" applyProtection="0"/>
    <xf numFmtId="0" fontId="21" fillId="9" borderId="0" applyNumberFormat="0" applyBorder="0" applyAlignment="0" applyProtection="0"/>
    <xf numFmtId="0" fontId="21" fillId="20" borderId="0" applyNumberFormat="0" applyBorder="0" applyAlignment="0" applyProtection="0"/>
    <xf numFmtId="0" fontId="76" fillId="57" borderId="0" applyNumberFormat="0" applyBorder="0" applyAlignment="0" applyProtection="0"/>
    <xf numFmtId="0" fontId="21" fillId="10" borderId="0" applyNumberFormat="0" applyBorder="0" applyAlignment="0" applyProtection="0"/>
    <xf numFmtId="0" fontId="21" fillId="22" borderId="0" applyNumberFormat="0" applyBorder="0" applyAlignment="0" applyProtection="0"/>
    <xf numFmtId="0" fontId="76" fillId="61" borderId="0" applyNumberFormat="0" applyBorder="0" applyAlignment="0" applyProtection="0"/>
    <xf numFmtId="0" fontId="21" fillId="8" borderId="0" applyNumberFormat="0" applyBorder="0" applyAlignment="0" applyProtection="0"/>
    <xf numFmtId="0" fontId="21" fillId="13" borderId="0" applyNumberFormat="0" applyBorder="0" applyAlignment="0" applyProtection="0"/>
    <xf numFmtId="0" fontId="76" fillId="65" borderId="0" applyNumberFormat="0" applyBorder="0" applyAlignment="0" applyProtection="0"/>
    <xf numFmtId="0" fontId="21" fillId="6" borderId="0" applyNumberFormat="0" applyBorder="0" applyAlignment="0" applyProtection="0"/>
    <xf numFmtId="0" fontId="21" fillId="23" borderId="0" applyNumberFormat="0" applyBorder="0" applyAlignment="0" applyProtection="0"/>
    <xf numFmtId="0" fontId="76" fillId="69" borderId="0" applyNumberFormat="0" applyBorder="0" applyAlignment="0" applyProtection="0"/>
    <xf numFmtId="0" fontId="21" fillId="3" borderId="0" applyNumberFormat="0" applyBorder="0" applyAlignment="0" applyProtection="0"/>
    <xf numFmtId="0" fontId="20" fillId="40" borderId="0" applyNumberFormat="0" applyBorder="0" applyAlignment="0" applyProtection="0"/>
    <xf numFmtId="0" fontId="52" fillId="28" borderId="0" applyNumberFormat="0" applyBorder="0" applyAlignment="0" applyProtection="0"/>
    <xf numFmtId="0" fontId="20" fillId="40" borderId="0" applyNumberFormat="0" applyBorder="0" applyAlignment="0" applyProtection="0"/>
    <xf numFmtId="0" fontId="52" fillId="29" borderId="0" applyNumberFormat="0" applyBorder="0" applyAlignment="0" applyProtection="0"/>
    <xf numFmtId="0" fontId="21" fillId="29" borderId="0" applyNumberFormat="0" applyBorder="0" applyAlignment="0" applyProtection="0"/>
    <xf numFmtId="0" fontId="53" fillId="30" borderId="0" applyNumberFormat="0" applyBorder="0" applyAlignment="0" applyProtection="0"/>
    <xf numFmtId="0" fontId="21" fillId="25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0" fillId="34" borderId="0" applyNumberFormat="0" applyBorder="0" applyAlignment="0" applyProtection="0"/>
    <xf numFmtId="0" fontId="52" fillId="28" borderId="0" applyNumberFormat="0" applyBorder="0" applyAlignment="0" applyProtection="0"/>
    <xf numFmtId="0" fontId="52" fillId="31" borderId="0" applyNumberFormat="0" applyBorder="0" applyAlignment="0" applyProtection="0"/>
    <xf numFmtId="0" fontId="53" fillId="32" borderId="0" applyNumberFormat="0" applyBorder="0" applyAlignment="0" applyProtection="0"/>
    <xf numFmtId="0" fontId="21" fillId="14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0" fillId="34" borderId="0" applyNumberFormat="0" applyBorder="0" applyAlignment="0" applyProtection="0"/>
    <xf numFmtId="0" fontId="52" fillId="28" borderId="0" applyNumberFormat="0" applyBorder="0" applyAlignment="0" applyProtection="0"/>
    <xf numFmtId="0" fontId="20" fillId="41" borderId="0" applyNumberFormat="0" applyBorder="0" applyAlignment="0" applyProtection="0"/>
    <xf numFmtId="0" fontId="52" fillId="28" borderId="0" applyNumberFormat="0" applyBorder="0" applyAlignment="0" applyProtection="0"/>
    <xf numFmtId="0" fontId="53" fillId="31" borderId="0" applyNumberFormat="0" applyBorder="0" applyAlignment="0" applyProtection="0"/>
    <xf numFmtId="0" fontId="21" fillId="26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0" fillId="40" borderId="0" applyNumberFormat="0" applyBorder="0" applyAlignment="0" applyProtection="0"/>
    <xf numFmtId="0" fontId="52" fillId="28" borderId="0" applyNumberFormat="0" applyBorder="0" applyAlignment="0" applyProtection="0"/>
    <xf numFmtId="0" fontId="52" fillId="31" borderId="0" applyNumberFormat="0" applyBorder="0" applyAlignment="0" applyProtection="0"/>
    <xf numFmtId="0" fontId="21" fillId="31" borderId="0" applyNumberFormat="0" applyBorder="0" applyAlignment="0" applyProtection="0"/>
    <xf numFmtId="0" fontId="53" fillId="33" borderId="0" applyNumberFormat="0" applyBorder="0" applyAlignment="0" applyProtection="0"/>
    <xf numFmtId="0" fontId="21" fillId="2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0" fillId="30" borderId="0" applyNumberFormat="0" applyBorder="0" applyAlignment="0" applyProtection="0"/>
    <xf numFmtId="0" fontId="52" fillId="28" borderId="0" applyNumberFormat="0" applyBorder="0" applyAlignment="0" applyProtection="0"/>
    <xf numFmtId="0" fontId="20" fillId="40" borderId="0" applyNumberFormat="0" applyBorder="0" applyAlignment="0" applyProtection="0"/>
    <xf numFmtId="0" fontId="52" fillId="30" borderId="0" applyNumberFormat="0" applyBorder="0" applyAlignment="0" applyProtection="0"/>
    <xf numFmtId="0" fontId="21" fillId="29" borderId="0" applyNumberFormat="0" applyBorder="0" applyAlignment="0" applyProtection="0"/>
    <xf numFmtId="0" fontId="53" fillId="30" borderId="0" applyNumberFormat="0" applyBorder="0" applyAlignment="0" applyProtection="0"/>
    <xf numFmtId="0" fontId="20" fillId="34" borderId="0" applyNumberFormat="0" applyBorder="0" applyAlignment="0" applyProtection="0"/>
    <xf numFmtId="0" fontId="52" fillId="28" borderId="0" applyNumberFormat="0" applyBorder="0" applyAlignment="0" applyProtection="0"/>
    <xf numFmtId="0" fontId="20" fillId="28" borderId="0" applyNumberFormat="0" applyBorder="0" applyAlignment="0" applyProtection="0"/>
    <xf numFmtId="0" fontId="52" fillId="34" borderId="0" applyNumberFormat="0" applyBorder="0" applyAlignment="0" applyProtection="0"/>
    <xf numFmtId="0" fontId="21" fillId="28" borderId="0" applyNumberFormat="0" applyBorder="0" applyAlignment="0" applyProtection="0"/>
    <xf numFmtId="0" fontId="53" fillId="35" borderId="0" applyNumberFormat="0" applyBorder="0" applyAlignment="0" applyProtection="0"/>
    <xf numFmtId="0" fontId="21" fillId="9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2" fillId="8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8" fillId="19" borderId="0" applyNumberFormat="0" applyBorder="0" applyAlignment="0" applyProtection="0"/>
    <xf numFmtId="0" fontId="70" fillId="43" borderId="0" applyNumberFormat="0" applyBorder="0" applyAlignment="0" applyProtection="0"/>
    <xf numFmtId="0" fontId="28" fillId="6" borderId="0" applyNumberFormat="0" applyBorder="0" applyAlignment="0" applyProtection="0"/>
    <xf numFmtId="0" fontId="24" fillId="17" borderId="31" applyNumberFormat="0" applyAlignment="0" applyProtection="0"/>
    <xf numFmtId="0" fontId="73" fillId="45" borderId="30" applyNumberFormat="0" applyAlignment="0" applyProtection="0"/>
    <xf numFmtId="201" fontId="24" fillId="17" borderId="31" applyNumberFormat="0" applyAlignment="0" applyProtection="0"/>
    <xf numFmtId="0" fontId="43" fillId="0" borderId="32" applyNumberFormat="0" applyFill="0" applyAlignment="0" applyProtection="0"/>
    <xf numFmtId="0" fontId="72" fillId="0" borderId="29" applyNumberFormat="0" applyFill="0" applyAlignment="0" applyProtection="0"/>
    <xf numFmtId="0" fontId="33" fillId="0" borderId="33" applyNumberFormat="0" applyFill="0" applyAlignment="0" applyProtection="0"/>
    <xf numFmtId="43" fontId="5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19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19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217" fontId="10" fillId="0" borderId="0" applyFont="0" applyFill="0" applyBorder="0" applyAlignment="0" applyProtection="0"/>
    <xf numFmtId="0" fontId="10" fillId="0" borderId="0"/>
    <xf numFmtId="0" fontId="54" fillId="36" borderId="0" applyNumberFormat="0" applyBorder="0" applyAlignment="0" applyProtection="0"/>
    <xf numFmtId="0" fontId="50" fillId="39" borderId="0" applyNumberFormat="0" applyBorder="0" applyAlignment="0" applyProtection="0"/>
    <xf numFmtId="0" fontId="54" fillId="37" borderId="0" applyNumberFormat="0" applyBorder="0" applyAlignment="0" applyProtection="0"/>
    <xf numFmtId="0" fontId="54" fillId="38" borderId="0" applyNumberFormat="0" applyBorder="0" applyAlignment="0" applyProtection="0"/>
    <xf numFmtId="218" fontId="77" fillId="0" borderId="0" applyNumberFormat="0" applyFill="0" applyBorder="0" applyAlignment="0" applyProtection="0"/>
    <xf numFmtId="218" fontId="4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1" fillId="25" borderId="0" applyNumberFormat="0" applyBorder="0" applyAlignment="0" applyProtection="0"/>
    <xf numFmtId="0" fontId="76" fillId="46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76" fillId="50" borderId="0" applyNumberFormat="0" applyBorder="0" applyAlignment="0" applyProtection="0"/>
    <xf numFmtId="0" fontId="21" fillId="9" borderId="0" applyNumberFormat="0" applyBorder="0" applyAlignment="0" applyProtection="0"/>
    <xf numFmtId="0" fontId="21" fillId="26" borderId="0" applyNumberFormat="0" applyBorder="0" applyAlignment="0" applyProtection="0"/>
    <xf numFmtId="0" fontId="76" fillId="54" borderId="0" applyNumberFormat="0" applyBorder="0" applyAlignment="0" applyProtection="0"/>
    <xf numFmtId="0" fontId="21" fillId="10" borderId="0" applyNumberFormat="0" applyBorder="0" applyAlignment="0" applyProtection="0"/>
    <xf numFmtId="0" fontId="21" fillId="22" borderId="0" applyNumberFormat="0" applyBorder="0" applyAlignment="0" applyProtection="0"/>
    <xf numFmtId="0" fontId="76" fillId="58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76" fillId="62" borderId="0" applyNumberFormat="0" applyBorder="0" applyAlignment="0" applyProtection="0"/>
    <xf numFmtId="201" fontId="21" fillId="13" borderId="0" applyNumberFormat="0" applyBorder="0" applyAlignment="0" applyProtection="0"/>
    <xf numFmtId="0" fontId="21" fillId="9" borderId="0" applyNumberFormat="0" applyBorder="0" applyAlignment="0" applyProtection="0"/>
    <xf numFmtId="0" fontId="76" fillId="66" borderId="0" applyNumberFormat="0" applyBorder="0" applyAlignment="0" applyProtection="0"/>
    <xf numFmtId="0" fontId="21" fillId="14" borderId="0" applyNumberFormat="0" applyBorder="0" applyAlignment="0" applyProtection="0"/>
    <xf numFmtId="190" fontId="45" fillId="0" borderId="0" applyFont="0" applyFill="0" applyBorder="0" applyAlignment="0" applyProtection="0"/>
    <xf numFmtId="189" fontId="18" fillId="0" borderId="0" applyFont="0" applyFill="0" applyBorder="0" applyAlignment="0" applyProtection="0"/>
    <xf numFmtId="166" fontId="10" fillId="0" borderId="0" applyFont="0" applyFill="0" applyBorder="0" applyAlignment="0" applyProtection="0"/>
    <xf numFmtId="18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218" fontId="10" fillId="0" borderId="0" applyFont="0" applyFill="0" applyBorder="0" applyAlignment="0" applyProtection="0"/>
    <xf numFmtId="189" fontId="10" fillId="0" borderId="0" applyFont="0" applyFill="0" applyBorder="0" applyAlignment="0" applyProtection="0"/>
    <xf numFmtId="190" fontId="45" fillId="0" borderId="0" applyFont="0" applyFill="0" applyBorder="0" applyAlignment="0" applyProtection="0"/>
    <xf numFmtId="18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89" fontId="10" fillId="0" borderId="0" applyFont="0" applyFill="0" applyBorder="0" applyAlignment="0" applyProtection="0"/>
    <xf numFmtId="190" fontId="45" fillId="0" borderId="0" applyFont="0" applyFill="0" applyBorder="0" applyAlignment="0" applyProtection="0"/>
    <xf numFmtId="190" fontId="45" fillId="0" borderId="0" applyFont="0" applyFill="0" applyBorder="0" applyAlignment="0" applyProtection="0"/>
    <xf numFmtId="18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218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188" fontId="78" fillId="0" borderId="0">
      <protection locked="0"/>
    </xf>
    <xf numFmtId="0" fontId="28" fillId="19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19" borderId="0" applyNumberFormat="0" applyBorder="0" applyAlignment="0" applyProtection="0"/>
    <xf numFmtId="0" fontId="47" fillId="0" borderId="10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8" fillId="0" borderId="11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48" fillId="0" borderId="11" applyNumberFormat="0" applyFill="0" applyAlignment="0" applyProtection="0"/>
    <xf numFmtId="0" fontId="48" fillId="0" borderId="11" applyNumberFormat="0" applyFill="0" applyAlignment="0" applyProtection="0"/>
    <xf numFmtId="0" fontId="44" fillId="0" borderId="12" applyNumberFormat="0" applyFill="0" applyAlignment="0" applyProtection="0"/>
    <xf numFmtId="0" fontId="31" fillId="0" borderId="5" applyNumberFormat="0" applyFill="0" applyAlignment="0" applyProtection="0"/>
    <xf numFmtId="0" fontId="31" fillId="0" borderId="5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218" fontId="79" fillId="0" borderId="0">
      <protection locked="0"/>
    </xf>
    <xf numFmtId="218" fontId="79" fillId="0" borderId="0">
      <protection locked="0"/>
    </xf>
    <xf numFmtId="0" fontId="22" fillId="8" borderId="0" applyNumberFormat="0" applyBorder="0" applyAlignment="0" applyProtection="0"/>
    <xf numFmtId="0" fontId="71" fillId="44" borderId="0" applyNumberFormat="0" applyBorder="0" applyAlignment="0" applyProtection="0"/>
    <xf numFmtId="0" fontId="22" fillId="15" borderId="0" applyNumberFormat="0" applyBorder="0" applyAlignment="0" applyProtection="0"/>
    <xf numFmtId="0" fontId="32" fillId="7" borderId="14" applyNumberFormat="0" applyAlignment="0" applyProtection="0"/>
    <xf numFmtId="0" fontId="43" fillId="0" borderId="32" applyNumberFormat="0" applyFill="0" applyAlignment="0" applyProtection="0"/>
    <xf numFmtId="0" fontId="33" fillId="0" borderId="33" applyNumberFormat="0" applyFill="0" applyAlignment="0" applyProtection="0"/>
    <xf numFmtId="0" fontId="33" fillId="0" borderId="33" applyNumberFormat="0" applyFill="0" applyAlignment="0" applyProtection="0"/>
    <xf numFmtId="0" fontId="33" fillId="0" borderId="33" applyNumberFormat="0" applyFill="0" applyAlignment="0" applyProtection="0"/>
    <xf numFmtId="0" fontId="43" fillId="0" borderId="32" applyNumberFormat="0" applyFill="0" applyAlignment="0" applyProtection="0"/>
    <xf numFmtId="41" fontId="38" fillId="0" borderId="0" applyFont="0" applyFill="0" applyBorder="0" applyAlignment="0" applyProtection="0"/>
    <xf numFmtId="41" fontId="19" fillId="0" borderId="0" applyFont="0" applyFill="0" applyBorder="0" applyAlignment="0" applyProtection="0"/>
    <xf numFmtId="0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9" fontId="10" fillId="0" borderId="0" applyFont="0" applyFill="0" applyBorder="0" applyAlignment="0" applyProtection="0"/>
    <xf numFmtId="185" fontId="1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18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187" fontId="10" fillId="0" borderId="0" applyFont="0" applyFill="0" applyBorder="0" applyAlignment="0" applyProtection="0"/>
    <xf numFmtId="214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21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84" fontId="10" fillId="0" borderId="0" applyFont="0" applyFill="0" applyBorder="0" applyAlignment="0" applyProtection="0"/>
    <xf numFmtId="40" fontId="4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202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21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64" fillId="0" borderId="0" applyFont="0" applyFill="0" applyBorder="0" applyAlignment="0" applyProtection="0"/>
    <xf numFmtId="193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0" fontId="45" fillId="0" borderId="0" applyFont="0" applyFill="0" applyBorder="0" applyAlignment="0" applyProtection="0"/>
    <xf numFmtId="40" fontId="45" fillId="0" borderId="0" applyFont="0" applyFill="0" applyBorder="0" applyAlignment="0" applyProtection="0"/>
    <xf numFmtId="40" fontId="45" fillId="0" borderId="0" applyFont="0" applyFill="0" applyBorder="0" applyAlignment="0" applyProtection="0"/>
    <xf numFmtId="40" fontId="45" fillId="0" borderId="0" applyFont="0" applyFill="0" applyBorder="0" applyAlignment="0" applyProtection="0"/>
    <xf numFmtId="40" fontId="45" fillId="0" borderId="0" applyFont="0" applyFill="0" applyBorder="0" applyAlignment="0" applyProtection="0"/>
    <xf numFmtId="194" fontId="10" fillId="0" borderId="0" applyFont="0" applyFill="0" applyBorder="0" applyAlignment="0" applyProtection="0"/>
    <xf numFmtId="219" fontId="10" fillId="0" borderId="0" applyFill="0" applyBorder="0" applyAlignment="0" applyProtection="0"/>
    <xf numFmtId="207" fontId="10" fillId="0" borderId="0" applyFont="0" applyFill="0" applyBorder="0" applyAlignment="0" applyProtection="0"/>
    <xf numFmtId="20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8" fontId="10" fillId="0" borderId="0" applyFont="0" applyFill="0" applyBorder="0" applyAlignment="0" applyProtection="0"/>
    <xf numFmtId="219" fontId="10" fillId="0" borderId="0" applyFill="0" applyBorder="0" applyAlignment="0" applyProtection="0"/>
    <xf numFmtId="43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93" fontId="10" fillId="0" borderId="0" applyFill="0" applyBorder="0" applyAlignment="0" applyProtection="0"/>
    <xf numFmtId="169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93" fontId="10" fillId="0" borderId="0" applyFill="0" applyBorder="0" applyAlignment="0" applyProtection="0"/>
    <xf numFmtId="169" fontId="10" fillId="0" borderId="0" applyFont="0" applyFill="0" applyBorder="0" applyAlignment="0" applyProtection="0"/>
    <xf numFmtId="193" fontId="10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220" fontId="10" fillId="0" borderId="0" applyFont="0" applyFill="0" applyBorder="0" applyAlignment="0" applyProtection="0"/>
    <xf numFmtId="221" fontId="10" fillId="0" borderId="0" applyFont="0" applyFill="0" applyBorder="0" applyAlignment="0" applyProtection="0"/>
    <xf numFmtId="222" fontId="10" fillId="0" borderId="0" applyFont="0" applyFill="0" applyBorder="0" applyAlignment="0" applyProtection="0"/>
    <xf numFmtId="22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22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221" fontId="10" fillId="0" borderId="0" applyFont="0" applyFill="0" applyBorder="0" applyAlignment="0" applyProtection="0"/>
    <xf numFmtId="197" fontId="10" fillId="0" borderId="0" applyFont="0" applyFill="0" applyBorder="0" applyAlignment="0" applyProtection="0"/>
    <xf numFmtId="223" fontId="10" fillId="0" borderId="0" applyFont="0" applyFill="0" applyBorder="0" applyAlignment="0" applyProtection="0"/>
    <xf numFmtId="22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20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223" fontId="40" fillId="0" borderId="0" applyFont="0" applyFill="0" applyBorder="0" applyAlignment="0" applyProtection="0"/>
    <xf numFmtId="22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6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21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20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225" fontId="45" fillId="0" borderId="0" applyFont="0" applyFill="0" applyBorder="0" applyAlignment="0" applyProtection="0"/>
    <xf numFmtId="214" fontId="45" fillId="0" borderId="0" applyFont="0" applyFill="0" applyBorder="0" applyAlignment="0" applyProtection="0"/>
    <xf numFmtId="214" fontId="45" fillId="0" borderId="0" applyFont="0" applyFill="0" applyBorder="0" applyAlignment="0" applyProtection="0"/>
    <xf numFmtId="214" fontId="45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226" fontId="10" fillId="0" borderId="0" applyFont="0" applyFill="0" applyBorder="0" applyAlignment="0" applyProtection="0"/>
    <xf numFmtId="207" fontId="10" fillId="0" borderId="0" applyFont="0" applyFill="0" applyBorder="0" applyAlignment="0" applyProtection="0"/>
    <xf numFmtId="207" fontId="10" fillId="0" borderId="0" applyFont="0" applyFill="0" applyBorder="0" applyAlignment="0" applyProtection="0"/>
    <xf numFmtId="217" fontId="10" fillId="0" borderId="0" applyFont="0" applyFill="0" applyBorder="0" applyAlignment="0" applyProtection="0"/>
    <xf numFmtId="21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207" fontId="10" fillId="0" borderId="0" applyFont="0" applyFill="0" applyBorder="0" applyAlignment="0" applyProtection="0"/>
    <xf numFmtId="227" fontId="20" fillId="0" borderId="0" applyFont="0" applyFill="0" applyBorder="0" applyAlignment="0" applyProtection="0"/>
    <xf numFmtId="207" fontId="10" fillId="0" borderId="0" applyFont="0" applyFill="0" applyBorder="0" applyAlignment="0" applyProtection="0"/>
    <xf numFmtId="217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217" fontId="10" fillId="0" borderId="0" applyFont="0" applyFill="0" applyBorder="0" applyAlignment="0" applyProtection="0"/>
    <xf numFmtId="214" fontId="45" fillId="0" borderId="0" applyFont="0" applyFill="0" applyBorder="0" applyAlignment="0" applyProtection="0"/>
    <xf numFmtId="214" fontId="45" fillId="0" borderId="0" applyFont="0" applyFill="0" applyBorder="0" applyAlignment="0" applyProtection="0"/>
    <xf numFmtId="5" fontId="10" fillId="0" borderId="0" applyFont="0" applyFill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59" fillId="7" borderId="0" applyNumberFormat="0" applyBorder="0" applyAlignment="0" applyProtection="0"/>
    <xf numFmtId="0" fontId="46" fillId="7" borderId="0" applyNumberFormat="0" applyBorder="0" applyAlignment="0" applyProtection="0"/>
    <xf numFmtId="0" fontId="59" fillId="7" borderId="0" applyNumberFormat="0" applyBorder="0" applyAlignment="0" applyProtection="0"/>
    <xf numFmtId="0" fontId="34" fillId="0" borderId="0"/>
    <xf numFmtId="173" fontId="34" fillId="0" borderId="0"/>
    <xf numFmtId="39" fontId="38" fillId="0" borderId="0"/>
    <xf numFmtId="39" fontId="38" fillId="0" borderId="0"/>
    <xf numFmtId="0" fontId="45" fillId="0" borderId="0"/>
    <xf numFmtId="0" fontId="10" fillId="0" borderId="0"/>
    <xf numFmtId="0" fontId="10" fillId="0" borderId="0"/>
    <xf numFmtId="0" fontId="5" fillId="0" borderId="0"/>
    <xf numFmtId="201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201" fontId="20" fillId="0" borderId="0"/>
    <xf numFmtId="0" fontId="5" fillId="0" borderId="0"/>
    <xf numFmtId="0" fontId="5" fillId="0" borderId="0"/>
    <xf numFmtId="0" fontId="5" fillId="0" borderId="0"/>
    <xf numFmtId="201" fontId="20" fillId="0" borderId="0"/>
    <xf numFmtId="0" fontId="10" fillId="0" borderId="0"/>
    <xf numFmtId="0" fontId="10" fillId="0" borderId="0"/>
    <xf numFmtId="39" fontId="38" fillId="0" borderId="0"/>
    <xf numFmtId="218" fontId="10" fillId="0" borderId="0"/>
    <xf numFmtId="0" fontId="5" fillId="0" borderId="0"/>
    <xf numFmtId="201" fontId="5" fillId="0" borderId="0"/>
    <xf numFmtId="0" fontId="10" fillId="0" borderId="0"/>
    <xf numFmtId="0" fontId="10" fillId="0" borderId="0"/>
    <xf numFmtId="39" fontId="34" fillId="0" borderId="0"/>
    <xf numFmtId="218" fontId="10" fillId="0" borderId="0"/>
    <xf numFmtId="0" fontId="10" fillId="0" borderId="0"/>
    <xf numFmtId="0" fontId="10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81" fillId="0" borderId="0"/>
    <xf numFmtId="0" fontId="81" fillId="0" borderId="0"/>
    <xf numFmtId="0" fontId="10" fillId="0" borderId="0"/>
    <xf numFmtId="39" fontId="38" fillId="0" borderId="0"/>
    <xf numFmtId="39" fontId="18" fillId="0" borderId="0"/>
    <xf numFmtId="0" fontId="10" fillId="0" borderId="0"/>
    <xf numFmtId="39" fontId="38" fillId="0" borderId="0"/>
    <xf numFmtId="201" fontId="5" fillId="0" borderId="0"/>
    <xf numFmtId="0" fontId="80" fillId="0" borderId="0"/>
    <xf numFmtId="201" fontId="10" fillId="0" borderId="0"/>
    <xf numFmtId="0" fontId="5" fillId="0" borderId="0"/>
    <xf numFmtId="0" fontId="10" fillId="0" borderId="0"/>
    <xf numFmtId="0" fontId="5" fillId="0" borderId="0"/>
    <xf numFmtId="0" fontId="5" fillId="0" borderId="0"/>
    <xf numFmtId="218" fontId="20" fillId="0" borderId="0"/>
    <xf numFmtId="0" fontId="10" fillId="0" borderId="0"/>
    <xf numFmtId="0" fontId="10" fillId="0" borderId="0"/>
    <xf numFmtId="0" fontId="10" fillId="0" borderId="0"/>
    <xf numFmtId="0" fontId="64" fillId="0" borderId="0"/>
    <xf numFmtId="0" fontId="45" fillId="0" borderId="0"/>
    <xf numFmtId="0" fontId="40" fillId="0" borderId="0"/>
    <xf numFmtId="0" fontId="5" fillId="0" borderId="0"/>
    <xf numFmtId="39" fontId="38" fillId="0" borderId="0"/>
    <xf numFmtId="0" fontId="5" fillId="0" borderId="0"/>
    <xf numFmtId="0" fontId="5" fillId="0" borderId="0"/>
    <xf numFmtId="0" fontId="5" fillId="0" borderId="0"/>
    <xf numFmtId="39" fontId="18" fillId="0" borderId="0"/>
    <xf numFmtId="0" fontId="19" fillId="0" borderId="0"/>
    <xf numFmtId="0" fontId="19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39" fontId="38" fillId="0" borderId="0"/>
    <xf numFmtId="39" fontId="18" fillId="0" borderId="0"/>
    <xf numFmtId="0" fontId="40" fillId="0" borderId="0"/>
    <xf numFmtId="0" fontId="5" fillId="0" borderId="0"/>
    <xf numFmtId="0" fontId="5" fillId="0" borderId="0"/>
    <xf numFmtId="0" fontId="5" fillId="0" borderId="0"/>
    <xf numFmtId="173" fontId="34" fillId="0" borderId="0"/>
    <xf numFmtId="39" fontId="18" fillId="0" borderId="0"/>
    <xf numFmtId="0" fontId="10" fillId="0" borderId="0"/>
    <xf numFmtId="0" fontId="10" fillId="0" borderId="0"/>
    <xf numFmtId="201" fontId="4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228" fontId="17" fillId="0" borderId="0"/>
    <xf numFmtId="0" fontId="20" fillId="0" borderId="0"/>
    <xf numFmtId="0" fontId="10" fillId="0" borderId="0"/>
    <xf numFmtId="201" fontId="45" fillId="0" borderId="0"/>
    <xf numFmtId="201" fontId="45" fillId="0" borderId="0"/>
    <xf numFmtId="201" fontId="45" fillId="0" borderId="0"/>
    <xf numFmtId="201" fontId="45" fillId="0" borderId="0"/>
    <xf numFmtId="201" fontId="45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45" fillId="0" borderId="0"/>
    <xf numFmtId="0" fontId="45" fillId="0" borderId="0"/>
    <xf numFmtId="0" fontId="10" fillId="0" borderId="0"/>
    <xf numFmtId="0" fontId="45" fillId="0" borderId="0"/>
    <xf numFmtId="0" fontId="10" fillId="0" borderId="0"/>
    <xf numFmtId="179" fontId="17" fillId="0" borderId="0"/>
    <xf numFmtId="0" fontId="20" fillId="0" borderId="0"/>
    <xf numFmtId="0" fontId="5" fillId="0" borderId="0"/>
    <xf numFmtId="0" fontId="10" fillId="0" borderId="0"/>
    <xf numFmtId="39" fontId="38" fillId="0" borderId="0"/>
    <xf numFmtId="0" fontId="5" fillId="0" borderId="0"/>
    <xf numFmtId="179" fontId="17" fillId="0" borderId="0"/>
    <xf numFmtId="173" fontId="34" fillId="0" borderId="0"/>
    <xf numFmtId="0" fontId="5" fillId="0" borderId="0"/>
    <xf numFmtId="178" fontId="34" fillId="0" borderId="0"/>
    <xf numFmtId="173" fontId="34" fillId="0" borderId="0"/>
    <xf numFmtId="179" fontId="17" fillId="0" borderId="0"/>
    <xf numFmtId="0" fontId="10" fillId="0" borderId="0"/>
    <xf numFmtId="0" fontId="18" fillId="0" borderId="0"/>
    <xf numFmtId="0" fontId="45" fillId="0" borderId="0"/>
    <xf numFmtId="0" fontId="45" fillId="0" borderId="0"/>
    <xf numFmtId="0" fontId="5" fillId="0" borderId="0"/>
    <xf numFmtId="0" fontId="20" fillId="0" borderId="0"/>
    <xf numFmtId="0" fontId="20" fillId="0" borderId="0"/>
    <xf numFmtId="0" fontId="10" fillId="0" borderId="0"/>
    <xf numFmtId="0" fontId="20" fillId="0" borderId="0"/>
    <xf numFmtId="39" fontId="18" fillId="0" borderId="0"/>
    <xf numFmtId="0" fontId="5" fillId="0" borderId="0"/>
    <xf numFmtId="200" fontId="20" fillId="0" borderId="0"/>
    <xf numFmtId="0" fontId="5" fillId="0" borderId="0"/>
    <xf numFmtId="0" fontId="10" fillId="0" borderId="0"/>
    <xf numFmtId="0" fontId="5" fillId="0" borderId="0"/>
    <xf numFmtId="0" fontId="40" fillId="0" borderId="0"/>
    <xf numFmtId="0" fontId="5" fillId="0" borderId="0"/>
    <xf numFmtId="39" fontId="38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188" fontId="34" fillId="0" borderId="0"/>
    <xf numFmtId="201" fontId="10" fillId="0" borderId="0"/>
    <xf numFmtId="0" fontId="10" fillId="0" borderId="0" applyNumberFormat="0" applyFont="0" applyFill="0" applyBorder="0" applyAlignment="0" applyProtection="0">
      <alignment vertical="top"/>
    </xf>
    <xf numFmtId="0" fontId="45" fillId="4" borderId="17" applyNumberFormat="0" applyFont="0" applyAlignment="0" applyProtection="0"/>
    <xf numFmtId="0" fontId="10" fillId="4" borderId="17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0" fillId="0" borderId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0" fontId="45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201" fontId="3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201" fontId="25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7" fillId="0" borderId="10" applyNumberFormat="0" applyFill="0" applyAlignment="0" applyProtection="0"/>
    <xf numFmtId="0" fontId="67" fillId="0" borderId="26" applyNumberFormat="0" applyFill="0" applyAlignment="0" applyProtection="0"/>
    <xf numFmtId="0" fontId="29" fillId="0" borderId="3" applyNumberFormat="0" applyFill="0" applyAlignment="0" applyProtection="0"/>
    <xf numFmtId="0" fontId="48" fillId="0" borderId="11" applyNumberFormat="0" applyFill="0" applyAlignment="0" applyProtection="0"/>
    <xf numFmtId="0" fontId="68" fillId="0" borderId="27" applyNumberFormat="0" applyFill="0" applyAlignment="0" applyProtection="0"/>
    <xf numFmtId="0" fontId="30" fillId="0" borderId="4" applyNumberFormat="0" applyFill="0" applyAlignment="0" applyProtection="0"/>
    <xf numFmtId="0" fontId="44" fillId="0" borderId="12" applyNumberFormat="0" applyFill="0" applyAlignment="0" applyProtection="0"/>
    <xf numFmtId="0" fontId="69" fillId="0" borderId="28" applyNumberFormat="0" applyFill="0" applyAlignment="0" applyProtection="0"/>
    <xf numFmtId="0" fontId="31" fillId="0" borderId="5" applyNumberFormat="0" applyFill="0" applyAlignment="0" applyProtection="0"/>
    <xf numFmtId="0" fontId="4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50" fillId="0" borderId="34" applyNumberFormat="0" applyFill="0" applyAlignment="0" applyProtection="0"/>
    <xf numFmtId="0" fontId="50" fillId="0" borderId="19" applyNumberFormat="0" applyFill="0" applyAlignment="0" applyProtection="0"/>
    <xf numFmtId="0" fontId="5" fillId="0" borderId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0" fontId="4" fillId="0" borderId="0"/>
    <xf numFmtId="39" fontId="18" fillId="0" borderId="0"/>
    <xf numFmtId="0" fontId="10" fillId="0" borderId="0"/>
    <xf numFmtId="43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0" fontId="3" fillId="0" borderId="0"/>
    <xf numFmtId="0" fontId="10" fillId="0" borderId="0"/>
    <xf numFmtId="166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5" fontId="2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45" fillId="0" borderId="0"/>
    <xf numFmtId="37" fontId="10" fillId="0" borderId="0" applyFont="0" applyFill="0" applyBorder="0" applyAlignment="0" applyProtection="0"/>
    <xf numFmtId="0" fontId="23" fillId="16" borderId="36" applyNumberFormat="0" applyAlignment="0" applyProtection="0"/>
    <xf numFmtId="0" fontId="42" fillId="24" borderId="36" applyNumberFormat="0" applyAlignment="0" applyProtection="0"/>
    <xf numFmtId="0" fontId="24" fillId="17" borderId="15" applyNumberFormat="0" applyAlignment="0" applyProtection="0"/>
    <xf numFmtId="0" fontId="43" fillId="0" borderId="37" applyNumberFormat="0" applyFill="0" applyAlignment="0" applyProtection="0"/>
    <xf numFmtId="0" fontId="24" fillId="17" borderId="15" applyNumberFormat="0" applyAlignment="0" applyProtection="0"/>
    <xf numFmtId="0" fontId="32" fillId="5" borderId="36" applyNumberFormat="0" applyAlignment="0" applyProtection="0"/>
    <xf numFmtId="0" fontId="32" fillId="7" borderId="36" applyNumberFormat="0" applyAlignment="0" applyProtection="0"/>
    <xf numFmtId="0" fontId="33" fillId="0" borderId="40" applyNumberFormat="0" applyFill="0" applyAlignment="0" applyProtection="0"/>
    <xf numFmtId="0" fontId="10" fillId="0" borderId="0" applyFont="0" applyFill="0" applyBorder="0" applyAlignment="0" applyProtection="0"/>
    <xf numFmtId="39" fontId="38" fillId="0" borderId="0"/>
    <xf numFmtId="173" fontId="17" fillId="0" borderId="0"/>
    <xf numFmtId="0" fontId="2" fillId="0" borderId="0"/>
    <xf numFmtId="0" fontId="10" fillId="0" borderId="0"/>
    <xf numFmtId="166" fontId="10" fillId="0" borderId="0" applyFont="0" applyFill="0" applyBorder="0" applyAlignment="0" applyProtection="0"/>
    <xf numFmtId="0" fontId="10" fillId="4" borderId="38" applyNumberFormat="0" applyFont="0" applyAlignment="0" applyProtection="0"/>
    <xf numFmtId="0" fontId="10" fillId="4" borderId="38" applyNumberFormat="0" applyFont="0" applyAlignment="0" applyProtection="0"/>
    <xf numFmtId="0" fontId="36" fillId="16" borderId="39" applyNumberFormat="0" applyAlignment="0" applyProtection="0"/>
    <xf numFmtId="43" fontId="10" fillId="0" borderId="0" applyFont="0" applyFill="0" applyBorder="0" applyAlignment="0" applyProtection="0"/>
    <xf numFmtId="0" fontId="36" fillId="24" borderId="39" applyNumberFormat="0" applyAlignment="0" applyProtection="0"/>
    <xf numFmtId="0" fontId="10" fillId="0" borderId="0"/>
    <xf numFmtId="173" fontId="34" fillId="0" borderId="0"/>
    <xf numFmtId="0" fontId="10" fillId="0" borderId="0"/>
  </cellStyleXfs>
  <cellXfs count="316">
    <xf numFmtId="0" fontId="0" fillId="0" borderId="0" xfId="0"/>
    <xf numFmtId="49" fontId="11" fillId="27" borderId="35" xfId="8" applyNumberFormat="1" applyFont="1" applyFill="1" applyBorder="1" applyAlignment="1">
      <alignment horizontal="center" vertical="top" wrapText="1"/>
    </xf>
    <xf numFmtId="176" fontId="10" fillId="27" borderId="35" xfId="0" applyNumberFormat="1" applyFont="1" applyFill="1" applyBorder="1" applyAlignment="1">
      <alignment vertical="top" wrapText="1"/>
    </xf>
    <xf numFmtId="176" fontId="11" fillId="27" borderId="35" xfId="0" applyNumberFormat="1" applyFont="1" applyFill="1" applyBorder="1" applyAlignment="1">
      <alignment vertical="top" wrapText="1"/>
    </xf>
    <xf numFmtId="0" fontId="15" fillId="27" borderId="35" xfId="0" quotePrefix="1" applyFont="1" applyFill="1" applyBorder="1" applyAlignment="1">
      <alignment horizontal="center" vertical="top"/>
    </xf>
    <xf numFmtId="44" fontId="11" fillId="0" borderId="0" xfId="1515" applyNumberFormat="1" applyFont="1" applyFill="1" applyBorder="1" applyAlignment="1" applyProtection="1">
      <alignment horizontal="center" vertical="top"/>
    </xf>
    <xf numFmtId="4" fontId="11" fillId="0" borderId="0" xfId="1515" applyNumberFormat="1" applyFont="1" applyFill="1" applyBorder="1" applyAlignment="1" applyProtection="1">
      <alignment horizontal="center" vertical="top"/>
    </xf>
    <xf numFmtId="4" fontId="10" fillId="0" borderId="0" xfId="1515" applyNumberFormat="1" applyFont="1" applyFill="1" applyBorder="1" applyAlignment="1">
      <alignment vertical="top"/>
    </xf>
    <xf numFmtId="173" fontId="10" fillId="0" borderId="0" xfId="1515" applyFont="1" applyFill="1" applyBorder="1" applyAlignment="1">
      <alignment vertical="top"/>
    </xf>
    <xf numFmtId="174" fontId="16" fillId="27" borderId="35" xfId="0" applyNumberFormat="1" applyFont="1" applyFill="1" applyBorder="1" applyAlignment="1" applyProtection="1">
      <alignment horizontal="center" vertical="top"/>
    </xf>
    <xf numFmtId="194" fontId="16" fillId="27" borderId="35" xfId="0" applyNumberFormat="1" applyFont="1" applyFill="1" applyBorder="1" applyAlignment="1">
      <alignment vertical="top"/>
    </xf>
    <xf numFmtId="194" fontId="15" fillId="27" borderId="35" xfId="0" applyNumberFormat="1" applyFont="1" applyFill="1" applyBorder="1" applyAlignment="1">
      <alignment horizontal="right" vertical="top"/>
    </xf>
    <xf numFmtId="44" fontId="12" fillId="0" borderId="0" xfId="1515" applyNumberFormat="1" applyFont="1" applyFill="1" applyBorder="1" applyAlignment="1" applyProtection="1">
      <alignment horizontal="center" vertical="top"/>
    </xf>
    <xf numFmtId="0" fontId="10" fillId="27" borderId="35" xfId="0" applyFont="1" applyFill="1" applyBorder="1" applyAlignment="1">
      <alignment horizontal="right" vertical="top" wrapText="1"/>
    </xf>
    <xf numFmtId="0" fontId="10" fillId="0" borderId="0" xfId="0" quotePrefix="1" applyFont="1" applyFill="1" applyBorder="1" applyAlignment="1">
      <alignment vertical="top"/>
    </xf>
    <xf numFmtId="0" fontId="10" fillId="0" borderId="0" xfId="0" applyFont="1" applyFill="1" applyBorder="1" applyAlignment="1">
      <alignment vertical="top"/>
    </xf>
    <xf numFmtId="4" fontId="10" fillId="0" borderId="0" xfId="9" applyNumberFormat="1" applyFont="1" applyFill="1" applyBorder="1" applyAlignment="1">
      <alignment horizontal="right" vertical="top"/>
    </xf>
    <xf numFmtId="4" fontId="10" fillId="0" borderId="0" xfId="9" applyNumberFormat="1" applyFont="1" applyFill="1" applyBorder="1" applyAlignment="1">
      <alignment vertical="top"/>
    </xf>
    <xf numFmtId="173" fontId="14" fillId="0" borderId="35" xfId="3" applyNumberFormat="1" applyFont="1" applyFill="1" applyBorder="1" applyAlignment="1">
      <alignment horizontal="center" vertical="top" wrapText="1"/>
    </xf>
    <xf numFmtId="195" fontId="16" fillId="0" borderId="35" xfId="0" applyNumberFormat="1" applyFont="1" applyFill="1" applyBorder="1" applyAlignment="1">
      <alignment vertical="top"/>
    </xf>
    <xf numFmtId="4" fontId="16" fillId="0" borderId="35" xfId="194" applyNumberFormat="1" applyFont="1" applyFill="1" applyBorder="1" applyAlignment="1">
      <alignment vertical="top" wrapText="1"/>
    </xf>
    <xf numFmtId="0" fontId="10" fillId="0" borderId="35" xfId="0" applyFont="1" applyFill="1" applyBorder="1" applyAlignment="1">
      <alignment vertical="top" wrapText="1"/>
    </xf>
    <xf numFmtId="0" fontId="10" fillId="0" borderId="35" xfId="0" applyNumberFormat="1" applyFont="1" applyFill="1" applyBorder="1" applyAlignment="1">
      <alignment vertical="top" wrapText="1"/>
    </xf>
    <xf numFmtId="4" fontId="10" fillId="0" borderId="35" xfId="194" applyNumberFormat="1" applyFont="1" applyFill="1" applyBorder="1" applyAlignment="1">
      <alignment vertical="top" wrapText="1"/>
    </xf>
    <xf numFmtId="0" fontId="11" fillId="0" borderId="35" xfId="1396" applyNumberFormat="1" applyFont="1" applyFill="1" applyBorder="1" applyAlignment="1">
      <alignment horizontal="right" vertical="top"/>
    </xf>
    <xf numFmtId="194" fontId="11" fillId="0" borderId="35" xfId="1396" applyNumberFormat="1" applyFont="1" applyFill="1" applyBorder="1" applyAlignment="1">
      <alignment vertical="top" wrapText="1"/>
    </xf>
    <xf numFmtId="49" fontId="10" fillId="0" borderId="35" xfId="1481" applyNumberFormat="1" applyFont="1" applyFill="1" applyBorder="1" applyAlignment="1">
      <alignment horizontal="right" vertical="top"/>
    </xf>
    <xf numFmtId="0" fontId="10" fillId="0" borderId="35" xfId="1396" applyNumberFormat="1" applyFont="1" applyFill="1" applyBorder="1" applyAlignment="1">
      <alignment horizontal="right" vertical="top"/>
    </xf>
    <xf numFmtId="0" fontId="10" fillId="0" borderId="35" xfId="72" applyNumberFormat="1" applyFont="1" applyFill="1" applyBorder="1" applyAlignment="1">
      <alignment vertical="top" wrapText="1"/>
    </xf>
    <xf numFmtId="0" fontId="10" fillId="0" borderId="35" xfId="1396" applyNumberFormat="1" applyFont="1" applyFill="1" applyBorder="1" applyAlignment="1">
      <alignment vertical="top"/>
    </xf>
    <xf numFmtId="0" fontId="11" fillId="0" borderId="35" xfId="1277" applyFont="1" applyFill="1" applyBorder="1" applyAlignment="1">
      <alignment horizontal="right" vertical="top" wrapText="1"/>
    </xf>
    <xf numFmtId="0" fontId="11" fillId="0" borderId="35" xfId="1396" applyNumberFormat="1" applyFont="1" applyFill="1" applyBorder="1" applyAlignment="1">
      <alignment vertical="top"/>
    </xf>
    <xf numFmtId="0" fontId="10" fillId="0" borderId="35" xfId="1277" applyFont="1" applyFill="1" applyBorder="1" applyAlignment="1">
      <alignment horizontal="right" vertical="top" wrapText="1"/>
    </xf>
    <xf numFmtId="0" fontId="11" fillId="0" borderId="35" xfId="1277" applyFont="1" applyFill="1" applyBorder="1" applyAlignment="1">
      <alignment horizontal="left" vertical="top" wrapText="1"/>
    </xf>
    <xf numFmtId="0" fontId="10" fillId="0" borderId="35" xfId="0" applyFont="1" applyFill="1" applyBorder="1" applyAlignment="1">
      <alignment horizontal="left" vertical="top" wrapText="1"/>
    </xf>
    <xf numFmtId="0" fontId="11" fillId="0" borderId="35" xfId="206" applyFont="1" applyFill="1" applyBorder="1" applyAlignment="1">
      <alignment vertical="top" wrapText="1"/>
    </xf>
    <xf numFmtId="176" fontId="10" fillId="0" borderId="35" xfId="0" applyNumberFormat="1" applyFont="1" applyFill="1" applyBorder="1" applyAlignment="1">
      <alignment vertical="top" wrapText="1"/>
    </xf>
    <xf numFmtId="0" fontId="10" fillId="0" borderId="35" xfId="0" applyFont="1" applyFill="1" applyBorder="1" applyAlignment="1">
      <alignment horizontal="right" vertical="top" wrapText="1"/>
    </xf>
    <xf numFmtId="0" fontId="10" fillId="0" borderId="0" xfId="0" quotePrefix="1" applyFont="1" applyFill="1" applyBorder="1" applyAlignment="1">
      <alignment horizontal="left" vertical="top"/>
    </xf>
    <xf numFmtId="173" fontId="14" fillId="0" borderId="35" xfId="3" applyNumberFormat="1" applyFont="1" applyFill="1" applyBorder="1" applyAlignment="1">
      <alignment horizontal="right" vertical="top"/>
    </xf>
    <xf numFmtId="4" fontId="14" fillId="0" borderId="35" xfId="1" applyNumberFormat="1" applyFont="1" applyFill="1" applyBorder="1" applyAlignment="1">
      <alignment vertical="top"/>
    </xf>
    <xf numFmtId="4" fontId="14" fillId="0" borderId="35" xfId="2" applyNumberFormat="1" applyFont="1" applyFill="1" applyBorder="1" applyAlignment="1">
      <alignment horizontal="center" vertical="top" wrapText="1"/>
    </xf>
    <xf numFmtId="0" fontId="11" fillId="0" borderId="35" xfId="0" applyFont="1" applyFill="1" applyBorder="1" applyAlignment="1">
      <alignment horizontal="center" vertical="top" wrapText="1"/>
    </xf>
    <xf numFmtId="173" fontId="14" fillId="0" borderId="35" xfId="3" applyNumberFormat="1" applyFont="1" applyFill="1" applyBorder="1" applyAlignment="1">
      <alignment horizontal="left" vertical="top" wrapText="1"/>
    </xf>
    <xf numFmtId="176" fontId="16" fillId="0" borderId="35" xfId="0" applyNumberFormat="1" applyFont="1" applyFill="1" applyBorder="1" applyAlignment="1">
      <alignment vertical="top"/>
    </xf>
    <xf numFmtId="176" fontId="16" fillId="0" borderId="35" xfId="0" applyNumberFormat="1" applyFont="1" applyFill="1" applyBorder="1" applyAlignment="1">
      <alignment vertical="top" wrapText="1"/>
    </xf>
    <xf numFmtId="4" fontId="10" fillId="0" borderId="35" xfId="0" applyNumberFormat="1" applyFont="1" applyFill="1" applyBorder="1" applyAlignment="1">
      <alignment vertical="top"/>
    </xf>
    <xf numFmtId="4" fontId="10" fillId="0" borderId="0" xfId="0" applyNumberFormat="1" applyFont="1" applyFill="1" applyBorder="1" applyAlignment="1">
      <alignment horizontal="center" vertical="top"/>
    </xf>
    <xf numFmtId="4" fontId="10" fillId="0" borderId="0" xfId="0" applyNumberFormat="1" applyFont="1" applyFill="1" applyBorder="1" applyAlignment="1">
      <alignment vertical="top"/>
    </xf>
    <xf numFmtId="4" fontId="39" fillId="0" borderId="0" xfId="0" applyNumberFormat="1" applyFont="1" applyFill="1" applyBorder="1" applyAlignment="1">
      <alignment vertical="top"/>
    </xf>
    <xf numFmtId="176" fontId="15" fillId="0" borderId="35" xfId="0" applyNumberFormat="1" applyFont="1" applyFill="1" applyBorder="1" applyAlignment="1">
      <alignment vertical="top"/>
    </xf>
    <xf numFmtId="195" fontId="16" fillId="0" borderId="35" xfId="0" applyNumberFormat="1" applyFont="1" applyFill="1" applyBorder="1" applyAlignment="1">
      <alignment vertical="top" wrapText="1"/>
    </xf>
    <xf numFmtId="0" fontId="10" fillId="0" borderId="35" xfId="0" applyFont="1" applyFill="1" applyBorder="1" applyAlignment="1">
      <alignment horizontal="center" vertical="top"/>
    </xf>
    <xf numFmtId="0" fontId="11" fillId="0" borderId="35" xfId="0" applyFont="1" applyFill="1" applyBorder="1" applyAlignment="1">
      <alignment horizontal="right" vertical="top"/>
    </xf>
    <xf numFmtId="0" fontId="11" fillId="0" borderId="35" xfId="0" applyFont="1" applyFill="1" applyBorder="1" applyAlignment="1">
      <alignment vertical="top" wrapText="1"/>
    </xf>
    <xf numFmtId="1" fontId="16" fillId="0" borderId="35" xfId="0" applyNumberFormat="1" applyFont="1" applyFill="1" applyBorder="1" applyAlignment="1">
      <alignment vertical="top"/>
    </xf>
    <xf numFmtId="0" fontId="15" fillId="0" borderId="35" xfId="0" quotePrefix="1" applyFont="1" applyFill="1" applyBorder="1" applyAlignment="1">
      <alignment horizontal="center" vertical="top"/>
    </xf>
    <xf numFmtId="174" fontId="15" fillId="0" borderId="35" xfId="0" applyNumberFormat="1" applyFont="1" applyFill="1" applyBorder="1" applyAlignment="1" applyProtection="1">
      <alignment horizontal="right" vertical="top" wrapText="1"/>
    </xf>
    <xf numFmtId="0" fontId="11" fillId="0" borderId="35" xfId="0" applyFont="1" applyFill="1" applyBorder="1" applyAlignment="1">
      <alignment horizontal="left" vertical="top" wrapText="1"/>
    </xf>
    <xf numFmtId="194" fontId="16" fillId="0" borderId="35" xfId="0" applyNumberFormat="1" applyFont="1" applyFill="1" applyBorder="1" applyAlignment="1">
      <alignment horizontal="right" vertical="top"/>
    </xf>
    <xf numFmtId="194" fontId="16" fillId="0" borderId="35" xfId="0" applyNumberFormat="1" applyFont="1" applyFill="1" applyBorder="1" applyAlignment="1">
      <alignment vertical="top"/>
    </xf>
    <xf numFmtId="194" fontId="15" fillId="0" borderId="35" xfId="0" applyNumberFormat="1" applyFont="1" applyFill="1" applyBorder="1" applyAlignment="1">
      <alignment horizontal="right" vertical="top"/>
    </xf>
    <xf numFmtId="4" fontId="16" fillId="0" borderId="0" xfId="0" applyNumberFormat="1" applyFont="1" applyFill="1" applyBorder="1" applyAlignment="1">
      <alignment vertical="top"/>
    </xf>
    <xf numFmtId="43" fontId="10" fillId="0" borderId="35" xfId="194" applyFont="1" applyFill="1" applyBorder="1" applyAlignment="1">
      <alignment vertical="top"/>
    </xf>
    <xf numFmtId="43" fontId="10" fillId="0" borderId="35" xfId="194" applyFont="1" applyFill="1" applyBorder="1" applyAlignment="1">
      <alignment horizontal="right" vertical="top" wrapText="1"/>
    </xf>
    <xf numFmtId="0" fontId="10" fillId="0" borderId="0" xfId="1396" applyNumberFormat="1" applyFont="1" applyFill="1" applyBorder="1" applyAlignment="1">
      <alignment vertical="top"/>
    </xf>
    <xf numFmtId="43" fontId="10" fillId="0" borderId="0" xfId="194" applyFont="1" applyFill="1" applyBorder="1" applyAlignment="1">
      <alignment vertical="top"/>
    </xf>
    <xf numFmtId="43" fontId="39" fillId="0" borderId="35" xfId="194" applyFont="1" applyFill="1" applyBorder="1" applyAlignment="1">
      <alignment vertical="top"/>
    </xf>
    <xf numFmtId="4" fontId="10" fillId="0" borderId="35" xfId="1277" applyNumberFormat="1" applyFont="1" applyFill="1" applyBorder="1" applyAlignment="1">
      <alignment horizontal="right" vertical="top" wrapText="1"/>
    </xf>
    <xf numFmtId="39" fontId="10" fillId="0" borderId="35" xfId="0" applyNumberFormat="1" applyFont="1" applyFill="1" applyBorder="1" applyAlignment="1">
      <alignment horizontal="right" vertical="top" wrapText="1"/>
    </xf>
    <xf numFmtId="194" fontId="10" fillId="0" borderId="35" xfId="0" applyNumberFormat="1" applyFont="1" applyFill="1" applyBorder="1" applyAlignment="1">
      <alignment horizontal="right" vertical="top" wrapText="1"/>
    </xf>
    <xf numFmtId="175" fontId="11" fillId="0" borderId="35" xfId="0" applyNumberFormat="1" applyFont="1" applyFill="1" applyBorder="1" applyAlignment="1" applyProtection="1">
      <alignment horizontal="right" vertical="top"/>
    </xf>
    <xf numFmtId="39" fontId="16" fillId="0" borderId="35" xfId="0" applyNumberFormat="1" applyFont="1" applyFill="1" applyBorder="1" applyAlignment="1">
      <alignment horizontal="right" vertical="top" wrapText="1"/>
    </xf>
    <xf numFmtId="4" fontId="10" fillId="0" borderId="0" xfId="1396" applyNumberFormat="1" applyFont="1" applyFill="1" applyBorder="1" applyAlignment="1">
      <alignment vertical="top"/>
    </xf>
    <xf numFmtId="174" fontId="10" fillId="0" borderId="35" xfId="0" applyNumberFormat="1" applyFont="1" applyFill="1" applyBorder="1" applyAlignment="1" applyProtection="1">
      <alignment horizontal="right" vertical="top"/>
    </xf>
    <xf numFmtId="4" fontId="11" fillId="0" borderId="0" xfId="1515" applyNumberFormat="1" applyFont="1" applyFill="1" applyBorder="1" applyAlignment="1">
      <alignment vertical="top"/>
    </xf>
    <xf numFmtId="4" fontId="39" fillId="0" borderId="0" xfId="1515" applyNumberFormat="1" applyFont="1" applyFill="1" applyBorder="1" applyAlignment="1">
      <alignment vertical="top"/>
    </xf>
    <xf numFmtId="0" fontId="15" fillId="0" borderId="35" xfId="0" applyFont="1" applyFill="1" applyBorder="1" applyAlignment="1">
      <alignment vertical="top" wrapText="1"/>
    </xf>
    <xf numFmtId="43" fontId="16" fillId="0" borderId="35" xfId="194" applyFont="1" applyFill="1" applyBorder="1" applyAlignment="1" applyProtection="1">
      <alignment horizontal="right" vertical="top" wrapText="1"/>
    </xf>
    <xf numFmtId="43" fontId="10" fillId="0" borderId="35" xfId="194" applyFont="1" applyFill="1" applyBorder="1" applyAlignment="1">
      <alignment vertical="top" wrapText="1"/>
    </xf>
    <xf numFmtId="0" fontId="16" fillId="0" borderId="35" xfId="0" applyFont="1" applyFill="1" applyBorder="1" applyAlignment="1">
      <alignment vertical="top" wrapText="1"/>
    </xf>
    <xf numFmtId="194" fontId="10" fillId="0" borderId="35" xfId="206" applyNumberFormat="1" applyFont="1" applyFill="1" applyBorder="1" applyAlignment="1">
      <alignment horizontal="right" vertical="top"/>
    </xf>
    <xf numFmtId="194" fontId="10" fillId="0" borderId="35" xfId="206" applyNumberFormat="1" applyFont="1" applyFill="1" applyBorder="1" applyAlignment="1">
      <alignment vertical="top" wrapText="1"/>
    </xf>
    <xf numFmtId="174" fontId="16" fillId="0" borderId="35" xfId="206" applyNumberFormat="1" applyFont="1" applyFill="1" applyBorder="1" applyAlignment="1" applyProtection="1">
      <alignment horizontal="right" vertical="top" wrapText="1"/>
    </xf>
    <xf numFmtId="0" fontId="86" fillId="0" borderId="35" xfId="206" applyFont="1" applyFill="1" applyBorder="1" applyAlignment="1">
      <alignment horizontal="left" vertical="top" wrapText="1"/>
    </xf>
    <xf numFmtId="194" fontId="16" fillId="0" borderId="35" xfId="206" applyNumberFormat="1" applyFont="1" applyFill="1" applyBorder="1" applyAlignment="1">
      <alignment vertical="top" wrapText="1"/>
    </xf>
    <xf numFmtId="4" fontId="10" fillId="0" borderId="35" xfId="206" applyNumberFormat="1" applyFont="1" applyFill="1" applyBorder="1" applyAlignment="1">
      <alignment horizontal="right" vertical="top" wrapText="1"/>
    </xf>
    <xf numFmtId="4" fontId="84" fillId="0" borderId="0" xfId="635" applyNumberFormat="1" applyFont="1" applyFill="1" applyBorder="1" applyAlignment="1">
      <alignment vertical="top"/>
    </xf>
    <xf numFmtId="0" fontId="39" fillId="0" borderId="0" xfId="1396" applyNumberFormat="1" applyFont="1" applyFill="1" applyBorder="1" applyAlignment="1">
      <alignment vertical="top"/>
    </xf>
    <xf numFmtId="2" fontId="10" fillId="0" borderId="0" xfId="1396" applyNumberFormat="1" applyFont="1" applyFill="1" applyBorder="1" applyAlignment="1">
      <alignment vertical="top"/>
    </xf>
    <xf numFmtId="175" fontId="85" fillId="0" borderId="35" xfId="206" applyNumberFormat="1" applyFont="1" applyFill="1" applyBorder="1" applyAlignment="1" applyProtection="1">
      <alignment horizontal="right" vertical="top" wrapText="1"/>
    </xf>
    <xf numFmtId="194" fontId="10" fillId="0" borderId="35" xfId="206" applyNumberFormat="1" applyFont="1" applyFill="1" applyBorder="1" applyAlignment="1">
      <alignment horizontal="right" vertical="top" wrapText="1"/>
    </xf>
    <xf numFmtId="43" fontId="10" fillId="0" borderId="41" xfId="194" applyFont="1" applyFill="1" applyBorder="1" applyAlignment="1">
      <alignment vertical="top"/>
    </xf>
    <xf numFmtId="43" fontId="85" fillId="0" borderId="0" xfId="194" applyFont="1" applyFill="1" applyBorder="1" applyAlignment="1">
      <alignment vertical="top"/>
    </xf>
    <xf numFmtId="0" fontId="85" fillId="0" borderId="0" xfId="1396" applyNumberFormat="1" applyFont="1" applyFill="1" applyBorder="1" applyAlignment="1">
      <alignment vertical="top"/>
    </xf>
    <xf numFmtId="194" fontId="16" fillId="0" borderId="35" xfId="206" applyNumberFormat="1" applyFont="1" applyFill="1" applyBorder="1" applyAlignment="1">
      <alignment horizontal="right" vertical="top"/>
    </xf>
    <xf numFmtId="174" fontId="16" fillId="0" borderId="35" xfId="206" applyNumberFormat="1" applyFont="1" applyFill="1" applyBorder="1" applyAlignment="1" applyProtection="1">
      <alignment horizontal="right" vertical="top"/>
    </xf>
    <xf numFmtId="4" fontId="39" fillId="0" borderId="0" xfId="1396" applyNumberFormat="1" applyFont="1" applyFill="1" applyBorder="1" applyAlignment="1">
      <alignment vertical="top"/>
    </xf>
    <xf numFmtId="0" fontId="11" fillId="0" borderId="35" xfId="72" applyNumberFormat="1" applyFont="1" applyFill="1" applyBorder="1" applyAlignment="1">
      <alignment vertical="top" wrapText="1"/>
    </xf>
    <xf numFmtId="39" fontId="10" fillId="0" borderId="35" xfId="1277" applyNumberFormat="1" applyFont="1" applyFill="1" applyBorder="1" applyAlignment="1">
      <alignment horizontal="right" vertical="top" wrapText="1"/>
    </xf>
    <xf numFmtId="194" fontId="10" fillId="0" borderId="35" xfId="1277" applyNumberFormat="1" applyFont="1" applyFill="1" applyBorder="1" applyAlignment="1">
      <alignment horizontal="right" vertical="top" wrapText="1"/>
    </xf>
    <xf numFmtId="174" fontId="16" fillId="0" borderId="35" xfId="0" applyNumberFormat="1" applyFont="1" applyFill="1" applyBorder="1" applyAlignment="1" applyProtection="1">
      <alignment horizontal="center" vertical="top"/>
    </xf>
    <xf numFmtId="174" fontId="10" fillId="0" borderId="35" xfId="206" applyNumberFormat="1" applyFont="1" applyFill="1" applyBorder="1" applyAlignment="1" applyProtection="1">
      <alignment horizontal="right" vertical="top" wrapText="1"/>
    </xf>
    <xf numFmtId="4" fontId="85" fillId="0" borderId="0" xfId="635" applyNumberFormat="1" applyFont="1" applyFill="1" applyBorder="1" applyAlignment="1">
      <alignment vertical="top"/>
    </xf>
    <xf numFmtId="4" fontId="39" fillId="0" borderId="0" xfId="0" applyNumberFormat="1" applyFont="1" applyFill="1" applyBorder="1" applyAlignment="1">
      <alignment horizontal="center" vertical="top"/>
    </xf>
    <xf numFmtId="0" fontId="10" fillId="0" borderId="35" xfId="72" applyFont="1" applyFill="1" applyBorder="1" applyAlignment="1">
      <alignment horizontal="right" vertical="top" wrapText="1"/>
    </xf>
    <xf numFmtId="43" fontId="84" fillId="0" borderId="0" xfId="194" applyFont="1" applyFill="1" applyBorder="1" applyAlignment="1">
      <alignment vertical="top"/>
    </xf>
    <xf numFmtId="0" fontId="11" fillId="0" borderId="35" xfId="206" applyFont="1" applyFill="1" applyBorder="1" applyAlignment="1">
      <alignment horizontal="left" vertical="top" wrapText="1"/>
    </xf>
    <xf numFmtId="44" fontId="39" fillId="0" borderId="0" xfId="1396" applyNumberFormat="1" applyFont="1" applyFill="1" applyBorder="1" applyAlignment="1">
      <alignment vertical="top"/>
    </xf>
    <xf numFmtId="0" fontId="15" fillId="0" borderId="35" xfId="0" applyFont="1" applyFill="1" applyBorder="1" applyAlignment="1">
      <alignment horizontal="left" vertical="top" wrapText="1"/>
    </xf>
    <xf numFmtId="174" fontId="15" fillId="0" borderId="35" xfId="0" applyNumberFormat="1" applyFont="1" applyFill="1" applyBorder="1" applyAlignment="1" applyProtection="1">
      <alignment horizontal="center" vertical="top" wrapText="1"/>
    </xf>
    <xf numFmtId="174" fontId="83" fillId="0" borderId="35" xfId="206" applyNumberFormat="1" applyFont="1" applyFill="1" applyBorder="1" applyAlignment="1" applyProtection="1">
      <alignment horizontal="right" vertical="top" wrapText="1"/>
    </xf>
    <xf numFmtId="0" fontId="85" fillId="0" borderId="35" xfId="72" applyFont="1" applyFill="1" applyBorder="1" applyAlignment="1">
      <alignment horizontal="right" vertical="top" wrapText="1"/>
    </xf>
    <xf numFmtId="4" fontId="85" fillId="0" borderId="0" xfId="1396" applyNumberFormat="1" applyFont="1" applyFill="1" applyBorder="1" applyAlignment="1">
      <alignment vertical="top"/>
    </xf>
    <xf numFmtId="0" fontId="10" fillId="0" borderId="41" xfId="1396" applyNumberFormat="1" applyFont="1" applyFill="1" applyBorder="1" applyAlignment="1">
      <alignment vertical="top"/>
    </xf>
    <xf numFmtId="0" fontId="10" fillId="0" borderId="35" xfId="0" applyFont="1" applyFill="1" applyBorder="1" applyAlignment="1" applyProtection="1">
      <alignment horizontal="right" vertical="top" wrapText="1"/>
    </xf>
    <xf numFmtId="4" fontId="10" fillId="0" borderId="35" xfId="0" applyNumberFormat="1" applyFont="1" applyFill="1" applyBorder="1" applyAlignment="1">
      <alignment horizontal="right" vertical="top"/>
    </xf>
    <xf numFmtId="176" fontId="10" fillId="0" borderId="35" xfId="206" applyNumberFormat="1" applyFont="1" applyFill="1" applyBorder="1" applyAlignment="1">
      <alignment vertical="top" wrapText="1"/>
    </xf>
    <xf numFmtId="0" fontId="10" fillId="0" borderId="35" xfId="0" applyFont="1" applyFill="1" applyBorder="1" applyAlignment="1">
      <alignment vertical="top"/>
    </xf>
    <xf numFmtId="2" fontId="16" fillId="0" borderId="35" xfId="0" applyNumberFormat="1" applyFont="1" applyFill="1" applyBorder="1" applyAlignment="1">
      <alignment vertical="top" wrapText="1"/>
    </xf>
    <xf numFmtId="2" fontId="16" fillId="0" borderId="35" xfId="0" applyNumberFormat="1" applyFont="1" applyFill="1" applyBorder="1" applyAlignment="1">
      <alignment horizontal="center" vertical="top" wrapText="1"/>
    </xf>
    <xf numFmtId="2" fontId="16" fillId="0" borderId="35" xfId="194" applyNumberFormat="1" applyFont="1" applyFill="1" applyBorder="1" applyAlignment="1">
      <alignment vertical="top" wrapText="1"/>
    </xf>
    <xf numFmtId="0" fontId="11" fillId="0" borderId="35" xfId="0" applyFont="1" applyFill="1" applyBorder="1" applyAlignment="1">
      <alignment horizontal="right" vertical="top" wrapText="1"/>
    </xf>
    <xf numFmtId="174" fontId="15" fillId="0" borderId="35" xfId="0" applyNumberFormat="1" applyFont="1" applyFill="1" applyBorder="1" applyAlignment="1" applyProtection="1">
      <alignment horizontal="center" vertical="top"/>
    </xf>
    <xf numFmtId="2" fontId="10" fillId="0" borderId="35" xfId="0" applyNumberFormat="1" applyFont="1" applyFill="1" applyBorder="1" applyAlignment="1">
      <alignment vertical="top" wrapText="1"/>
    </xf>
    <xf numFmtId="2" fontId="10" fillId="0" borderId="35" xfId="0" applyNumberFormat="1" applyFont="1" applyFill="1" applyBorder="1" applyAlignment="1">
      <alignment horizontal="center" vertical="top" wrapText="1"/>
    </xf>
    <xf numFmtId="2" fontId="10" fillId="0" borderId="35" xfId="194" applyNumberFormat="1" applyFont="1" applyFill="1" applyBorder="1" applyAlignment="1">
      <alignment vertical="top" wrapText="1"/>
    </xf>
    <xf numFmtId="0" fontId="15" fillId="0" borderId="35" xfId="0" applyFont="1" applyFill="1" applyBorder="1" applyAlignment="1">
      <alignment horizontal="center" vertical="top" wrapText="1"/>
    </xf>
    <xf numFmtId="194" fontId="39" fillId="0" borderId="35" xfId="0" applyNumberFormat="1" applyFont="1" applyFill="1" applyBorder="1" applyAlignment="1">
      <alignment vertical="top"/>
    </xf>
    <xf numFmtId="4" fontId="16" fillId="0" borderId="0" xfId="0" applyNumberFormat="1" applyFont="1" applyFill="1" applyBorder="1" applyAlignment="1">
      <alignment horizontal="center" vertical="top" wrapText="1"/>
    </xf>
    <xf numFmtId="174" fontId="10" fillId="0" borderId="35" xfId="206" applyNumberFormat="1" applyFont="1" applyFill="1" applyBorder="1" applyAlignment="1" applyProtection="1">
      <alignment horizontal="right" vertical="top"/>
    </xf>
    <xf numFmtId="0" fontId="11" fillId="0" borderId="35" xfId="206" applyFont="1" applyFill="1" applyBorder="1" applyAlignment="1">
      <alignment horizontal="right" vertical="top"/>
    </xf>
    <xf numFmtId="2" fontId="10" fillId="0" borderId="0" xfId="206" applyNumberFormat="1" applyFont="1" applyFill="1" applyBorder="1" applyAlignment="1">
      <alignment vertical="top"/>
    </xf>
    <xf numFmtId="176" fontId="10" fillId="0" borderId="35" xfId="206" applyNumberFormat="1" applyFont="1" applyFill="1" applyBorder="1" applyAlignment="1">
      <alignment vertical="top"/>
    </xf>
    <xf numFmtId="0" fontId="10" fillId="0" borderId="0" xfId="3" applyFont="1" applyFill="1" applyBorder="1" applyAlignment="1">
      <alignment horizontal="center" vertical="top"/>
    </xf>
    <xf numFmtId="0" fontId="10" fillId="0" borderId="0" xfId="3" applyFont="1" applyFill="1" applyBorder="1" applyAlignment="1">
      <alignment vertical="top" wrapText="1"/>
    </xf>
    <xf numFmtId="0" fontId="39" fillId="0" borderId="0" xfId="0" applyFont="1" applyFill="1" applyBorder="1" applyAlignment="1">
      <alignment vertical="top"/>
    </xf>
    <xf numFmtId="43" fontId="39" fillId="0" borderId="0" xfId="194" applyFont="1" applyFill="1" applyBorder="1" applyAlignment="1">
      <alignment vertical="top"/>
    </xf>
    <xf numFmtId="4" fontId="39" fillId="0" borderId="0" xfId="1277" applyNumberFormat="1" applyFont="1" applyFill="1" applyBorder="1" applyAlignment="1">
      <alignment horizontal="right" vertical="top" wrapText="1"/>
    </xf>
    <xf numFmtId="2" fontId="39" fillId="0" borderId="0" xfId="0" applyNumberFormat="1" applyFont="1" applyFill="1" applyBorder="1" applyAlignment="1">
      <alignment vertical="top" wrapText="1"/>
    </xf>
    <xf numFmtId="176" fontId="39" fillId="0" borderId="0" xfId="0" applyNumberFormat="1" applyFont="1" applyFill="1" applyBorder="1" applyAlignment="1">
      <alignment vertical="top" wrapText="1"/>
    </xf>
    <xf numFmtId="173" fontId="10" fillId="0" borderId="0" xfId="635" applyNumberFormat="1" applyFont="1" applyFill="1" applyBorder="1" applyAlignment="1">
      <alignment vertical="top"/>
    </xf>
    <xf numFmtId="173" fontId="39" fillId="0" borderId="0" xfId="635" applyNumberFormat="1" applyFont="1" applyFill="1" applyBorder="1" applyAlignment="1">
      <alignment vertical="top"/>
    </xf>
    <xf numFmtId="43" fontId="10" fillId="0" borderId="0" xfId="0" applyNumberFormat="1" applyFont="1" applyFill="1" applyBorder="1" applyAlignment="1">
      <alignment vertical="top"/>
    </xf>
    <xf numFmtId="43" fontId="10" fillId="0" borderId="0" xfId="3" applyNumberFormat="1" applyFont="1" applyFill="1" applyBorder="1" applyAlignment="1">
      <alignment vertical="top" wrapText="1"/>
    </xf>
    <xf numFmtId="4" fontId="10" fillId="0" borderId="0" xfId="206" applyNumberFormat="1" applyFont="1" applyFill="1" applyBorder="1" applyAlignment="1">
      <alignment vertical="top" wrapText="1"/>
    </xf>
    <xf numFmtId="4" fontId="10" fillId="0" borderId="0" xfId="635" applyNumberFormat="1" applyFont="1" applyFill="1" applyBorder="1" applyAlignment="1">
      <alignment vertical="top"/>
    </xf>
    <xf numFmtId="194" fontId="10" fillId="0" borderId="0" xfId="206" applyNumberFormat="1" applyFont="1" applyFill="1" applyBorder="1" applyAlignment="1">
      <alignment vertical="top" wrapText="1"/>
    </xf>
    <xf numFmtId="173" fontId="85" fillId="0" borderId="0" xfId="635" applyNumberFormat="1" applyFont="1" applyFill="1" applyBorder="1" applyAlignment="1">
      <alignment vertical="top"/>
    </xf>
    <xf numFmtId="173" fontId="84" fillId="0" borderId="0" xfId="635" applyNumberFormat="1" applyFont="1" applyFill="1" applyBorder="1" applyAlignment="1">
      <alignment vertical="top"/>
    </xf>
    <xf numFmtId="4" fontId="85" fillId="0" borderId="0" xfId="206" applyNumberFormat="1" applyFont="1" applyFill="1" applyBorder="1" applyAlignment="1">
      <alignment vertical="top" wrapText="1"/>
    </xf>
    <xf numFmtId="194" fontId="85" fillId="0" borderId="0" xfId="206" applyNumberFormat="1" applyFont="1" applyFill="1" applyBorder="1" applyAlignment="1">
      <alignment vertical="top" wrapText="1"/>
    </xf>
    <xf numFmtId="4" fontId="10" fillId="0" borderId="0" xfId="1078" applyNumberFormat="1" applyFont="1" applyFill="1" applyBorder="1" applyAlignment="1">
      <alignment vertical="top" wrapText="1"/>
    </xf>
    <xf numFmtId="4" fontId="39" fillId="0" borderId="0" xfId="1078" applyNumberFormat="1" applyFont="1" applyFill="1" applyBorder="1" applyAlignment="1">
      <alignment vertical="top" wrapText="1"/>
    </xf>
    <xf numFmtId="184" fontId="10" fillId="0" borderId="0" xfId="1078" applyFont="1" applyFill="1" applyBorder="1" applyAlignment="1">
      <alignment vertical="top" wrapText="1"/>
    </xf>
    <xf numFmtId="184" fontId="39" fillId="0" borderId="0" xfId="1078" applyFont="1" applyFill="1" applyBorder="1" applyAlignment="1">
      <alignment horizontal="center" vertical="top" wrapText="1"/>
    </xf>
    <xf numFmtId="4" fontId="10" fillId="0" borderId="0" xfId="206" applyNumberFormat="1" applyFont="1" applyFill="1" applyBorder="1" applyAlignment="1">
      <alignment vertical="top"/>
    </xf>
    <xf numFmtId="194" fontId="10" fillId="0" borderId="0" xfId="206" applyNumberFormat="1" applyFont="1" applyFill="1" applyBorder="1" applyAlignment="1">
      <alignment vertical="top"/>
    </xf>
    <xf numFmtId="2" fontId="87" fillId="0" borderId="0" xfId="1516" applyNumberFormat="1" applyFont="1" applyFill="1" applyBorder="1" applyAlignment="1">
      <alignment vertical="top" wrapText="1"/>
    </xf>
    <xf numFmtId="0" fontId="10" fillId="0" borderId="0" xfId="1277" applyFont="1" applyFill="1" applyBorder="1" applyAlignment="1">
      <alignment vertical="top" wrapText="1"/>
    </xf>
    <xf numFmtId="4" fontId="10" fillId="0" borderId="0" xfId="1277" applyNumberFormat="1" applyFont="1" applyFill="1" applyBorder="1" applyAlignment="1">
      <alignment vertical="top" wrapText="1"/>
    </xf>
    <xf numFmtId="176" fontId="10" fillId="0" borderId="0" xfId="1277" applyNumberFormat="1" applyFont="1" applyFill="1" applyBorder="1" applyAlignment="1">
      <alignment vertical="top" wrapText="1"/>
    </xf>
    <xf numFmtId="4" fontId="39" fillId="0" borderId="0" xfId="1277" applyNumberFormat="1" applyFont="1" applyFill="1" applyBorder="1" applyAlignment="1">
      <alignment vertical="top" wrapText="1"/>
    </xf>
    <xf numFmtId="0" fontId="39" fillId="0" borderId="0" xfId="3" applyFont="1" applyFill="1" applyBorder="1" applyAlignment="1">
      <alignment vertical="top" wrapText="1"/>
    </xf>
    <xf numFmtId="4" fontId="39" fillId="0" borderId="0" xfId="635" applyNumberFormat="1" applyFont="1" applyFill="1" applyBorder="1" applyAlignment="1">
      <alignment vertical="top"/>
    </xf>
    <xf numFmtId="4" fontId="84" fillId="0" borderId="0" xfId="206" applyNumberFormat="1" applyFont="1" applyFill="1" applyBorder="1" applyAlignment="1">
      <alignment vertical="top" wrapText="1"/>
    </xf>
    <xf numFmtId="2" fontId="12" fillId="0" borderId="0" xfId="1516" applyNumberFormat="1" applyFont="1" applyFill="1" applyBorder="1" applyAlignment="1">
      <alignment vertical="top" wrapText="1"/>
    </xf>
    <xf numFmtId="4" fontId="10" fillId="0" borderId="0" xfId="2" applyNumberFormat="1" applyFont="1" applyFill="1" applyBorder="1" applyAlignment="1">
      <alignment horizontal="right" vertical="top" wrapText="1"/>
    </xf>
    <xf numFmtId="43" fontId="39" fillId="0" borderId="0" xfId="3" applyNumberFormat="1" applyFont="1" applyFill="1" applyBorder="1" applyAlignment="1">
      <alignment vertical="top" wrapText="1"/>
    </xf>
    <xf numFmtId="4" fontId="39" fillId="0" borderId="0" xfId="3" applyNumberFormat="1" applyFont="1" applyFill="1" applyBorder="1" applyAlignment="1">
      <alignment vertical="top" wrapText="1"/>
    </xf>
    <xf numFmtId="44" fontId="10" fillId="0" borderId="0" xfId="3" applyNumberFormat="1" applyFont="1" applyFill="1" applyBorder="1" applyAlignment="1">
      <alignment vertical="top" wrapText="1"/>
    </xf>
    <xf numFmtId="4" fontId="10" fillId="0" borderId="0" xfId="3" applyNumberFormat="1" applyFont="1" applyFill="1" applyBorder="1" applyAlignment="1">
      <alignment vertical="top" wrapText="1"/>
    </xf>
    <xf numFmtId="0" fontId="11" fillId="0" borderId="0" xfId="3" applyFont="1" applyFill="1" applyBorder="1" applyAlignment="1">
      <alignment vertical="top" wrapText="1"/>
    </xf>
    <xf numFmtId="4" fontId="10" fillId="0" borderId="0" xfId="1" applyNumberFormat="1" applyFont="1" applyFill="1" applyBorder="1" applyAlignment="1">
      <alignment vertical="top" wrapText="1"/>
    </xf>
    <xf numFmtId="0" fontId="10" fillId="0" borderId="0" xfId="3" applyFont="1" applyFill="1" applyBorder="1" applyAlignment="1">
      <alignment horizontal="right" vertical="top" wrapText="1"/>
    </xf>
    <xf numFmtId="0" fontId="65" fillId="0" borderId="35" xfId="0" applyFont="1" applyFill="1" applyBorder="1" applyAlignment="1">
      <alignment vertical="top" wrapText="1"/>
    </xf>
    <xf numFmtId="0" fontId="88" fillId="0" borderId="35" xfId="0" applyFont="1" applyFill="1" applyBorder="1" applyAlignment="1">
      <alignment vertical="top" wrapText="1"/>
    </xf>
    <xf numFmtId="49" fontId="11" fillId="0" borderId="35" xfId="1396" applyNumberFormat="1" applyFont="1" applyFill="1" applyBorder="1" applyAlignment="1">
      <alignment horizontal="right" vertical="top"/>
    </xf>
    <xf numFmtId="0" fontId="11" fillId="0" borderId="35" xfId="1396" applyNumberFormat="1" applyFont="1" applyFill="1" applyBorder="1" applyAlignment="1">
      <alignment horizontal="left" vertical="top" wrapText="1"/>
    </xf>
    <xf numFmtId="43" fontId="11" fillId="0" borderId="35" xfId="194" applyFont="1" applyFill="1" applyBorder="1" applyAlignment="1">
      <alignment vertical="top"/>
    </xf>
    <xf numFmtId="4" fontId="11" fillId="0" borderId="35" xfId="0" applyNumberFormat="1" applyFont="1" applyFill="1" applyBorder="1" applyAlignment="1">
      <alignment vertical="top"/>
    </xf>
    <xf numFmtId="43" fontId="10" fillId="0" borderId="35" xfId="0" applyNumberFormat="1" applyFont="1" applyFill="1" applyBorder="1" applyAlignment="1">
      <alignment vertical="top"/>
    </xf>
    <xf numFmtId="10" fontId="10" fillId="0" borderId="35" xfId="216" applyNumberFormat="1" applyFont="1" applyFill="1" applyBorder="1" applyAlignment="1">
      <alignment vertical="top"/>
    </xf>
    <xf numFmtId="43" fontId="10" fillId="0" borderId="35" xfId="222" applyFont="1" applyFill="1" applyBorder="1" applyAlignment="1">
      <alignment horizontal="center" vertical="top"/>
    </xf>
    <xf numFmtId="39" fontId="10" fillId="0" borderId="35" xfId="0" applyNumberFormat="1" applyFont="1" applyFill="1" applyBorder="1" applyAlignment="1">
      <alignment vertical="top" wrapText="1"/>
    </xf>
    <xf numFmtId="0" fontId="11" fillId="0" borderId="35" xfId="0" applyFont="1" applyFill="1" applyBorder="1" applyAlignment="1">
      <alignment horizontal="center" vertical="top"/>
    </xf>
    <xf numFmtId="10" fontId="10" fillId="0" borderId="35" xfId="0" applyNumberFormat="1" applyFont="1" applyFill="1" applyBorder="1" applyAlignment="1">
      <alignment vertical="top"/>
    </xf>
    <xf numFmtId="0" fontId="16" fillId="0" borderId="35" xfId="0" applyFont="1" applyFill="1" applyBorder="1" applyAlignment="1" applyProtection="1">
      <alignment horizontal="left" vertical="top"/>
      <protection locked="0"/>
    </xf>
    <xf numFmtId="10" fontId="16" fillId="0" borderId="35" xfId="0" applyNumberFormat="1" applyFont="1" applyFill="1" applyBorder="1" applyAlignment="1" applyProtection="1">
      <alignment vertical="top"/>
      <protection locked="0"/>
    </xf>
    <xf numFmtId="43" fontId="10" fillId="0" borderId="35" xfId="222" applyFont="1" applyFill="1" applyBorder="1" applyAlignment="1">
      <alignment horizontal="right" vertical="top"/>
    </xf>
    <xf numFmtId="39" fontId="16" fillId="0" borderId="35" xfId="0" applyNumberFormat="1" applyFont="1" applyFill="1" applyBorder="1" applyAlignment="1" applyProtection="1">
      <alignment horizontal="right" vertical="top"/>
      <protection locked="0"/>
    </xf>
    <xf numFmtId="176" fontId="51" fillId="0" borderId="35" xfId="0" applyNumberFormat="1" applyFont="1" applyFill="1" applyBorder="1" applyAlignment="1">
      <alignment vertical="top" wrapText="1"/>
    </xf>
    <xf numFmtId="10" fontId="51" fillId="0" borderId="35" xfId="0" applyNumberFormat="1" applyFont="1" applyFill="1" applyBorder="1" applyAlignment="1" applyProtection="1">
      <alignment vertical="top"/>
      <protection locked="0"/>
    </xf>
    <xf numFmtId="10" fontId="51" fillId="0" borderId="35" xfId="87" applyNumberFormat="1" applyFont="1" applyFill="1" applyBorder="1" applyAlignment="1">
      <alignment horizontal="right" vertical="top"/>
    </xf>
    <xf numFmtId="4" fontId="10" fillId="0" borderId="35" xfId="9" applyNumberFormat="1" applyFont="1" applyFill="1" applyBorder="1" applyAlignment="1">
      <alignment vertical="top"/>
    </xf>
    <xf numFmtId="0" fontId="10" fillId="0" borderId="35" xfId="0" applyNumberFormat="1" applyFont="1" applyFill="1" applyBorder="1" applyAlignment="1">
      <alignment vertical="top"/>
    </xf>
    <xf numFmtId="179" fontId="10" fillId="0" borderId="35" xfId="0" applyNumberFormat="1" applyFont="1" applyFill="1" applyBorder="1" applyAlignment="1">
      <alignment vertical="top"/>
    </xf>
    <xf numFmtId="176" fontId="11" fillId="0" borderId="35" xfId="225" applyNumberFormat="1" applyFont="1" applyFill="1" applyBorder="1" applyAlignment="1">
      <alignment horizontal="right" vertical="top" wrapText="1"/>
    </xf>
    <xf numFmtId="1" fontId="10" fillId="0" borderId="35" xfId="223" applyNumberFormat="1" applyFont="1" applyFill="1" applyBorder="1" applyAlignment="1">
      <alignment horizontal="right" vertical="top"/>
    </xf>
    <xf numFmtId="0" fontId="10" fillId="0" borderId="35" xfId="224" applyFont="1" applyFill="1" applyBorder="1" applyAlignment="1">
      <alignment horizontal="right" vertical="top"/>
    </xf>
    <xf numFmtId="4" fontId="10" fillId="0" borderId="35" xfId="224" applyNumberFormat="1" applyFont="1" applyFill="1" applyBorder="1" applyAlignment="1">
      <alignment horizontal="right" vertical="top"/>
    </xf>
    <xf numFmtId="176" fontId="10" fillId="0" borderId="35" xfId="225" applyNumberFormat="1" applyFont="1" applyFill="1" applyBorder="1" applyAlignment="1">
      <alignment horizontal="right" vertical="top" wrapText="1"/>
    </xf>
    <xf numFmtId="0" fontId="11" fillId="27" borderId="41" xfId="0" applyFont="1" applyFill="1" applyBorder="1" applyAlignment="1">
      <alignment horizontal="right" vertical="top" wrapText="1"/>
    </xf>
    <xf numFmtId="4" fontId="10" fillId="27" borderId="41" xfId="0" applyNumberFormat="1" applyFont="1" applyFill="1" applyBorder="1" applyAlignment="1">
      <alignment vertical="top"/>
    </xf>
    <xf numFmtId="4" fontId="11" fillId="27" borderId="41" xfId="0" applyNumberFormat="1" applyFont="1" applyFill="1" applyBorder="1" applyAlignment="1">
      <alignment vertical="top" wrapText="1"/>
    </xf>
    <xf numFmtId="1" fontId="11" fillId="27" borderId="35" xfId="223" applyNumberFormat="1" applyFont="1" applyFill="1" applyBorder="1" applyAlignment="1">
      <alignment horizontal="right" vertical="top"/>
    </xf>
    <xf numFmtId="0" fontId="15" fillId="27" borderId="35" xfId="0" applyFont="1" applyFill="1" applyBorder="1" applyAlignment="1" applyProtection="1">
      <alignment horizontal="right" vertical="top"/>
      <protection locked="0"/>
    </xf>
    <xf numFmtId="10" fontId="15" fillId="27" borderId="35" xfId="0" applyNumberFormat="1" applyFont="1" applyFill="1" applyBorder="1" applyAlignment="1" applyProtection="1">
      <alignment vertical="top"/>
      <protection locked="0"/>
    </xf>
    <xf numFmtId="176" fontId="11" fillId="27" borderId="35" xfId="225" applyNumberFormat="1" applyFont="1" applyFill="1" applyBorder="1" applyAlignment="1">
      <alignment horizontal="right" vertical="top" wrapText="1"/>
    </xf>
    <xf numFmtId="0" fontId="11" fillId="27" borderId="35" xfId="0" applyFont="1" applyFill="1" applyBorder="1" applyAlignment="1">
      <alignment vertical="top" wrapText="1"/>
    </xf>
    <xf numFmtId="0" fontId="11" fillId="27" borderId="35" xfId="0" applyFont="1" applyFill="1" applyBorder="1" applyAlignment="1">
      <alignment horizontal="right" vertical="top" wrapText="1"/>
    </xf>
    <xf numFmtId="4" fontId="10" fillId="27" borderId="35" xfId="0" applyNumberFormat="1" applyFont="1" applyFill="1" applyBorder="1" applyAlignment="1">
      <alignment vertical="top"/>
    </xf>
    <xf numFmtId="176" fontId="11" fillId="27" borderId="35" xfId="0" applyNumberFormat="1" applyFont="1" applyFill="1" applyBorder="1" applyAlignment="1">
      <alignment vertical="top"/>
    </xf>
    <xf numFmtId="173" fontId="14" fillId="27" borderId="42" xfId="3" applyNumberFormat="1" applyFont="1" applyFill="1" applyBorder="1" applyAlignment="1">
      <alignment horizontal="center" vertical="top"/>
    </xf>
    <xf numFmtId="173" fontId="14" fillId="27" borderId="42" xfId="3" applyNumberFormat="1" applyFont="1" applyFill="1" applyBorder="1" applyAlignment="1">
      <alignment horizontal="center" vertical="top" wrapText="1"/>
    </xf>
    <xf numFmtId="4" fontId="14" fillId="27" borderId="42" xfId="1" applyNumberFormat="1" applyFont="1" applyFill="1" applyBorder="1" applyAlignment="1">
      <alignment horizontal="center" vertical="top"/>
    </xf>
    <xf numFmtId="4" fontId="14" fillId="27" borderId="42" xfId="2" applyNumberFormat="1" applyFont="1" applyFill="1" applyBorder="1" applyAlignment="1">
      <alignment horizontal="center" vertical="top" wrapText="1"/>
    </xf>
    <xf numFmtId="0" fontId="10" fillId="0" borderId="41" xfId="0" applyFont="1" applyFill="1" applyBorder="1" applyAlignment="1">
      <alignment vertical="top"/>
    </xf>
    <xf numFmtId="2" fontId="10" fillId="0" borderId="0" xfId="0" applyNumberFormat="1" applyFont="1" applyFill="1" applyBorder="1" applyAlignment="1">
      <alignment vertical="top"/>
    </xf>
    <xf numFmtId="2" fontId="10" fillId="0" borderId="0" xfId="9" quotePrefix="1" applyNumberFormat="1" applyFont="1" applyFill="1" applyBorder="1" applyAlignment="1">
      <alignment horizontal="right" vertical="top"/>
    </xf>
    <xf numFmtId="2" fontId="14" fillId="27" borderId="42" xfId="1" applyNumberFormat="1" applyFont="1" applyFill="1" applyBorder="1" applyAlignment="1">
      <alignment horizontal="center" vertical="top"/>
    </xf>
    <xf numFmtId="2" fontId="14" fillId="0" borderId="35" xfId="1" applyNumberFormat="1" applyFont="1" applyFill="1" applyBorder="1" applyAlignment="1">
      <alignment horizontal="center" vertical="top"/>
    </xf>
    <xf numFmtId="2" fontId="10" fillId="0" borderId="35" xfId="0" applyNumberFormat="1" applyFont="1" applyFill="1" applyBorder="1" applyAlignment="1">
      <alignment horizontal="center" vertical="top"/>
    </xf>
    <xf numFmtId="2" fontId="10" fillId="0" borderId="35" xfId="0" applyNumberFormat="1" applyFont="1" applyFill="1" applyBorder="1" applyAlignment="1">
      <alignment vertical="top"/>
    </xf>
    <xf numFmtId="2" fontId="16" fillId="0" borderId="35" xfId="0" applyNumberFormat="1" applyFont="1" applyFill="1" applyBorder="1" applyAlignment="1">
      <alignment horizontal="center" vertical="top"/>
    </xf>
    <xf numFmtId="2" fontId="16" fillId="27" borderId="35" xfId="0" applyNumberFormat="1" applyFont="1" applyFill="1" applyBorder="1" applyAlignment="1">
      <alignment horizontal="center" vertical="top"/>
    </xf>
    <xf numFmtId="2" fontId="10" fillId="0" borderId="35" xfId="194" applyNumberFormat="1" applyFont="1" applyFill="1" applyBorder="1" applyAlignment="1">
      <alignment vertical="top"/>
    </xf>
    <xf numFmtId="2" fontId="10" fillId="0" borderId="35" xfId="194" applyNumberFormat="1" applyFont="1" applyFill="1" applyBorder="1" applyAlignment="1">
      <alignment horizontal="center" vertical="top"/>
    </xf>
    <xf numFmtId="2" fontId="65" fillId="0" borderId="35" xfId="0" applyNumberFormat="1" applyFont="1" applyFill="1" applyBorder="1" applyAlignment="1">
      <alignment horizontal="center" vertical="top"/>
    </xf>
    <xf numFmtId="2" fontId="16" fillId="0" borderId="35" xfId="194" applyNumberFormat="1" applyFont="1" applyFill="1" applyBorder="1" applyAlignment="1">
      <alignment horizontal="center" vertical="top" wrapText="1"/>
    </xf>
    <xf numFmtId="2" fontId="10" fillId="0" borderId="35" xfId="206" applyNumberFormat="1" applyFont="1" applyFill="1" applyBorder="1" applyAlignment="1">
      <alignment horizontal="center" vertical="top"/>
    </xf>
    <xf numFmtId="2" fontId="16" fillId="0" borderId="35" xfId="206" applyNumberFormat="1" applyFont="1" applyFill="1" applyBorder="1" applyAlignment="1">
      <alignment horizontal="center" vertical="top" wrapText="1"/>
    </xf>
    <xf numFmtId="2" fontId="11" fillId="0" borderId="35" xfId="194" applyNumberFormat="1" applyFont="1" applyFill="1" applyBorder="1" applyAlignment="1">
      <alignment horizontal="center" vertical="top"/>
    </xf>
    <xf numFmtId="2" fontId="10" fillId="0" borderId="35" xfId="1277" applyNumberFormat="1" applyFont="1" applyFill="1" applyBorder="1" applyAlignment="1">
      <alignment horizontal="center" vertical="top" wrapText="1"/>
    </xf>
    <xf numFmtId="2" fontId="10" fillId="0" borderId="35" xfId="206" applyNumberFormat="1" applyFont="1" applyFill="1" applyBorder="1" applyAlignment="1">
      <alignment horizontal="center" vertical="top" wrapText="1"/>
    </xf>
    <xf numFmtId="2" fontId="10" fillId="27" borderId="35" xfId="0" applyNumberFormat="1" applyFont="1" applyFill="1" applyBorder="1" applyAlignment="1">
      <alignment horizontal="center" vertical="top" wrapText="1"/>
    </xf>
    <xf numFmtId="2" fontId="10" fillId="27" borderId="35" xfId="0" applyNumberFormat="1" applyFont="1" applyFill="1" applyBorder="1" applyAlignment="1">
      <alignment horizontal="center" vertical="top"/>
    </xf>
    <xf numFmtId="2" fontId="16" fillId="0" borderId="35" xfId="0" applyNumberFormat="1" applyFont="1" applyFill="1" applyBorder="1" applyAlignment="1" applyProtection="1">
      <alignment horizontal="center" vertical="top"/>
      <protection locked="0"/>
    </xf>
    <xf numFmtId="2" fontId="51" fillId="0" borderId="35" xfId="0" applyNumberFormat="1" applyFont="1" applyFill="1" applyBorder="1" applyAlignment="1">
      <alignment horizontal="center" vertical="top" wrapText="1"/>
    </xf>
    <xf numFmtId="2" fontId="11" fillId="27" borderId="35" xfId="224" applyNumberFormat="1" applyFont="1" applyFill="1" applyBorder="1" applyAlignment="1">
      <alignment horizontal="center" vertical="top"/>
    </xf>
    <xf numFmtId="2" fontId="10" fillId="0" borderId="35" xfId="224" applyNumberFormat="1" applyFont="1" applyFill="1" applyBorder="1" applyAlignment="1">
      <alignment horizontal="center" vertical="top"/>
    </xf>
    <xf numFmtId="2" fontId="10" fillId="27" borderId="41" xfId="0" applyNumberFormat="1" applyFont="1" applyFill="1" applyBorder="1" applyAlignment="1">
      <alignment horizontal="center" vertical="top"/>
    </xf>
    <xf numFmtId="2" fontId="10" fillId="0" borderId="0" xfId="1" applyNumberFormat="1" applyFont="1" applyFill="1" applyBorder="1" applyAlignment="1">
      <alignment horizontal="center" vertical="top" wrapText="1"/>
    </xf>
    <xf numFmtId="1" fontId="16" fillId="27" borderId="41" xfId="0" applyNumberFormat="1" applyFont="1" applyFill="1" applyBorder="1" applyAlignment="1">
      <alignment vertical="top"/>
    </xf>
    <xf numFmtId="0" fontId="15" fillId="27" borderId="41" xfId="0" quotePrefix="1" applyFont="1" applyFill="1" applyBorder="1" applyAlignment="1">
      <alignment horizontal="center" vertical="top"/>
    </xf>
    <xf numFmtId="176" fontId="16" fillId="27" borderId="41" xfId="0" applyNumberFormat="1" applyFont="1" applyFill="1" applyBorder="1" applyAlignment="1">
      <alignment vertical="top"/>
    </xf>
    <xf numFmtId="2" fontId="16" fillId="27" borderId="41" xfId="0" applyNumberFormat="1" applyFont="1" applyFill="1" applyBorder="1" applyAlignment="1">
      <alignment horizontal="center" vertical="top"/>
    </xf>
    <xf numFmtId="176" fontId="15" fillId="27" borderId="41" xfId="0" applyNumberFormat="1" applyFont="1" applyFill="1" applyBorder="1" applyAlignment="1">
      <alignment vertical="top"/>
    </xf>
    <xf numFmtId="0" fontId="10" fillId="0" borderId="35" xfId="0" applyFont="1" applyBorder="1" applyAlignment="1">
      <alignment vertical="center" wrapText="1"/>
    </xf>
    <xf numFmtId="0" fontId="11" fillId="27" borderId="41" xfId="0" applyFont="1" applyFill="1" applyBorder="1" applyAlignment="1">
      <alignment vertical="top" wrapText="1"/>
    </xf>
    <xf numFmtId="176" fontId="11" fillId="27" borderId="41" xfId="0" applyNumberFormat="1" applyFont="1" applyFill="1" applyBorder="1" applyAlignment="1">
      <alignment vertical="top"/>
    </xf>
    <xf numFmtId="0" fontId="10" fillId="0" borderId="35" xfId="0" applyFont="1" applyBorder="1" applyAlignment="1">
      <alignment horizontal="right" vertical="center"/>
    </xf>
    <xf numFmtId="0" fontId="65" fillId="0" borderId="35" xfId="0" applyFont="1" applyBorder="1" applyAlignment="1">
      <alignment horizontal="right" vertical="center"/>
    </xf>
    <xf numFmtId="0" fontId="65" fillId="0" borderId="35" xfId="0" applyFont="1" applyBorder="1" applyAlignment="1">
      <alignment horizontal="right" vertical="center" wrapText="1"/>
    </xf>
    <xf numFmtId="2" fontId="10" fillId="0" borderId="41" xfId="194" applyNumberFormat="1" applyFont="1" applyFill="1" applyBorder="1" applyAlignment="1">
      <alignment horizontal="center" vertical="top"/>
    </xf>
    <xf numFmtId="0" fontId="11" fillId="0" borderId="35" xfId="0" applyFont="1" applyFill="1" applyBorder="1" applyAlignment="1" applyProtection="1">
      <alignment horizontal="center" vertical="top"/>
    </xf>
    <xf numFmtId="0" fontId="10" fillId="0" borderId="41" xfId="0" applyFont="1" applyFill="1" applyBorder="1" applyAlignment="1">
      <alignment vertical="top" wrapText="1"/>
    </xf>
    <xf numFmtId="174" fontId="16" fillId="0" borderId="41" xfId="0" applyNumberFormat="1" applyFont="1" applyFill="1" applyBorder="1" applyAlignment="1" applyProtection="1">
      <alignment horizontal="center" vertical="top"/>
    </xf>
    <xf numFmtId="0" fontId="15" fillId="0" borderId="41" xfId="0" applyFont="1" applyFill="1" applyBorder="1" applyAlignment="1">
      <alignment horizontal="center" vertical="top" wrapText="1"/>
    </xf>
    <xf numFmtId="194" fontId="39" fillId="0" borderId="41" xfId="0" applyNumberFormat="1" applyFont="1" applyFill="1" applyBorder="1" applyAlignment="1">
      <alignment vertical="top"/>
    </xf>
    <xf numFmtId="2" fontId="16" fillId="0" borderId="41" xfId="0" applyNumberFormat="1" applyFont="1" applyFill="1" applyBorder="1" applyAlignment="1">
      <alignment horizontal="center" vertical="top"/>
    </xf>
    <xf numFmtId="194" fontId="15" fillId="0" borderId="41" xfId="0" applyNumberFormat="1" applyFont="1" applyFill="1" applyBorder="1" applyAlignment="1">
      <alignment horizontal="right" vertical="top"/>
    </xf>
    <xf numFmtId="174" fontId="10" fillId="0" borderId="41" xfId="206" applyNumberFormat="1" applyFont="1" applyFill="1" applyBorder="1" applyAlignment="1" applyProtection="1">
      <alignment horizontal="right" vertical="top"/>
    </xf>
    <xf numFmtId="0" fontId="11" fillId="0" borderId="41" xfId="206" applyFont="1" applyFill="1" applyBorder="1" applyAlignment="1">
      <alignment horizontal="right" vertical="top"/>
    </xf>
    <xf numFmtId="194" fontId="10" fillId="0" borderId="41" xfId="206" applyNumberFormat="1" applyFont="1" applyFill="1" applyBorder="1" applyAlignment="1">
      <alignment horizontal="right" vertical="top"/>
    </xf>
    <xf numFmtId="2" fontId="10" fillId="0" borderId="41" xfId="206" applyNumberFormat="1" applyFont="1" applyFill="1" applyBorder="1" applyAlignment="1">
      <alignment horizontal="center" vertical="top"/>
    </xf>
    <xf numFmtId="0" fontId="10" fillId="0" borderId="41" xfId="1396" applyNumberFormat="1" applyFont="1" applyFill="1" applyBorder="1" applyAlignment="1">
      <alignment horizontal="right" vertical="top"/>
    </xf>
    <xf numFmtId="39" fontId="10" fillId="0" borderId="41" xfId="0" applyNumberFormat="1" applyFont="1" applyFill="1" applyBorder="1" applyAlignment="1">
      <alignment horizontal="right" vertical="top" wrapText="1"/>
    </xf>
    <xf numFmtId="2" fontId="10" fillId="0" borderId="41" xfId="0" applyNumberFormat="1" applyFont="1" applyFill="1" applyBorder="1" applyAlignment="1">
      <alignment horizontal="center" vertical="top"/>
    </xf>
    <xf numFmtId="194" fontId="10" fillId="0" borderId="41" xfId="0" applyNumberFormat="1" applyFont="1" applyFill="1" applyBorder="1" applyAlignment="1">
      <alignment horizontal="right" vertical="top" wrapText="1"/>
    </xf>
    <xf numFmtId="175" fontId="93" fillId="0" borderId="35" xfId="206" applyNumberFormat="1" applyFont="1" applyFill="1" applyBorder="1" applyAlignment="1" applyProtection="1">
      <alignment horizontal="right" vertical="top" wrapText="1"/>
    </xf>
    <xf numFmtId="0" fontId="93" fillId="0" borderId="35" xfId="72" applyFont="1" applyFill="1" applyBorder="1" applyAlignment="1">
      <alignment horizontal="right" vertical="top" wrapText="1"/>
    </xf>
    <xf numFmtId="175" fontId="11" fillId="0" borderId="35" xfId="206" applyNumberFormat="1" applyFont="1" applyFill="1" applyBorder="1" applyAlignment="1" applyProtection="1">
      <alignment horizontal="right" vertical="top" wrapText="1"/>
    </xf>
    <xf numFmtId="0" fontId="11" fillId="0" borderId="35" xfId="72" applyFont="1" applyFill="1" applyBorder="1" applyAlignment="1">
      <alignment horizontal="right" vertical="top" wrapText="1"/>
    </xf>
    <xf numFmtId="0" fontId="10" fillId="0" borderId="35" xfId="0" applyFont="1" applyBorder="1" applyAlignment="1">
      <alignment vertical="top" wrapText="1"/>
    </xf>
    <xf numFmtId="175" fontId="11" fillId="0" borderId="43" xfId="0" applyNumberFormat="1" applyFont="1" applyFill="1" applyBorder="1" applyAlignment="1" applyProtection="1">
      <alignment horizontal="right" vertical="top"/>
    </xf>
    <xf numFmtId="0" fontId="11" fillId="0" borderId="43" xfId="0" applyFont="1" applyFill="1" applyBorder="1" applyAlignment="1">
      <alignment vertical="top" wrapText="1"/>
    </xf>
    <xf numFmtId="39" fontId="16" fillId="0" borderId="43" xfId="0" applyNumberFormat="1" applyFont="1" applyFill="1" applyBorder="1" applyAlignment="1">
      <alignment horizontal="right" vertical="top" wrapText="1"/>
    </xf>
    <xf numFmtId="2" fontId="65" fillId="0" borderId="43" xfId="0" applyNumberFormat="1" applyFont="1" applyFill="1" applyBorder="1" applyAlignment="1">
      <alignment horizontal="center" vertical="top"/>
    </xf>
    <xf numFmtId="194" fontId="10" fillId="0" borderId="43" xfId="0" applyNumberFormat="1" applyFont="1" applyFill="1" applyBorder="1" applyAlignment="1">
      <alignment horizontal="right" vertical="top" wrapText="1"/>
    </xf>
    <xf numFmtId="0" fontId="10" fillId="0" borderId="44" xfId="1396" applyNumberFormat="1" applyFont="1" applyFill="1" applyBorder="1" applyAlignment="1">
      <alignment vertical="top"/>
    </xf>
    <xf numFmtId="0" fontId="10" fillId="0" borderId="44" xfId="0" applyFont="1" applyFill="1" applyBorder="1" applyAlignment="1">
      <alignment vertical="top" wrapText="1"/>
    </xf>
    <xf numFmtId="43" fontId="10" fillId="0" borderId="44" xfId="194" applyFont="1" applyFill="1" applyBorder="1" applyAlignment="1">
      <alignment vertical="top" wrapText="1"/>
    </xf>
    <xf numFmtId="2" fontId="10" fillId="0" borderId="44" xfId="194" applyNumberFormat="1" applyFont="1" applyFill="1" applyBorder="1" applyAlignment="1">
      <alignment horizontal="center" vertical="top"/>
    </xf>
    <xf numFmtId="4" fontId="10" fillId="0" borderId="44" xfId="206" applyNumberFormat="1" applyFont="1" applyFill="1" applyBorder="1" applyAlignment="1">
      <alignment horizontal="right" vertical="top" wrapText="1"/>
    </xf>
    <xf numFmtId="4" fontId="10" fillId="0" borderId="35" xfId="0" applyNumberFormat="1" applyFont="1" applyFill="1" applyBorder="1" applyAlignment="1" applyProtection="1">
      <alignment horizontal="right" vertical="top" wrapText="1"/>
      <protection locked="0"/>
    </xf>
    <xf numFmtId="43" fontId="10" fillId="0" borderId="35" xfId="194" applyFont="1" applyFill="1" applyBorder="1" applyAlignment="1" applyProtection="1">
      <alignment vertical="top"/>
      <protection locked="0"/>
    </xf>
    <xf numFmtId="39" fontId="10" fillId="0" borderId="35" xfId="0" applyNumberFormat="1" applyFont="1" applyFill="1" applyBorder="1" applyAlignment="1" applyProtection="1">
      <alignment horizontal="right" vertical="top" wrapText="1"/>
      <protection locked="0"/>
    </xf>
    <xf numFmtId="2" fontId="10" fillId="0" borderId="35" xfId="0" applyNumberFormat="1" applyFont="1" applyFill="1" applyBorder="1" applyAlignment="1" applyProtection="1">
      <alignment vertical="top" wrapText="1"/>
      <protection locked="0"/>
    </xf>
    <xf numFmtId="4" fontId="10" fillId="0" borderId="35" xfId="0" applyNumberFormat="1" applyFont="1" applyFill="1" applyBorder="1" applyAlignment="1" applyProtection="1">
      <alignment vertical="top" wrapText="1"/>
      <protection locked="0"/>
    </xf>
    <xf numFmtId="194" fontId="16" fillId="0" borderId="35" xfId="0" applyNumberFormat="1" applyFont="1" applyFill="1" applyBorder="1" applyAlignment="1" applyProtection="1">
      <alignment vertical="top"/>
      <protection locked="0"/>
    </xf>
    <xf numFmtId="39" fontId="16" fillId="0" borderId="35" xfId="0" applyNumberFormat="1" applyFont="1" applyFill="1" applyBorder="1" applyAlignment="1" applyProtection="1">
      <alignment horizontal="right" vertical="top" wrapText="1"/>
      <protection locked="0"/>
    </xf>
    <xf numFmtId="43" fontId="39" fillId="0" borderId="35" xfId="194" applyFont="1" applyFill="1" applyBorder="1" applyAlignment="1" applyProtection="1">
      <alignment horizontal="right" vertical="top" wrapText="1"/>
      <protection locked="0"/>
    </xf>
    <xf numFmtId="4" fontId="16" fillId="0" borderId="35" xfId="0" applyNumberFormat="1" applyFont="1" applyFill="1" applyBorder="1" applyAlignment="1" applyProtection="1">
      <alignment vertical="top" wrapText="1"/>
      <protection locked="0"/>
    </xf>
    <xf numFmtId="2" fontId="16" fillId="0" borderId="35" xfId="0" applyNumberFormat="1" applyFont="1" applyFill="1" applyBorder="1" applyAlignment="1" applyProtection="1">
      <alignment vertical="top" wrapText="1"/>
      <protection locked="0"/>
    </xf>
    <xf numFmtId="4" fontId="10" fillId="0" borderId="35" xfId="206" applyNumberFormat="1" applyFont="1" applyFill="1" applyBorder="1" applyAlignment="1" applyProtection="1">
      <alignment vertical="top" wrapText="1"/>
      <protection locked="0"/>
    </xf>
    <xf numFmtId="194" fontId="10" fillId="0" borderId="35" xfId="206" applyNumberFormat="1" applyFont="1" applyFill="1" applyBorder="1" applyAlignment="1" applyProtection="1">
      <alignment vertical="top" wrapText="1"/>
      <protection locked="0"/>
    </xf>
    <xf numFmtId="43" fontId="11" fillId="0" borderId="35" xfId="194" applyFont="1" applyFill="1" applyBorder="1" applyAlignment="1" applyProtection="1">
      <alignment vertical="top"/>
      <protection locked="0"/>
    </xf>
    <xf numFmtId="43" fontId="10" fillId="0" borderId="44" xfId="194" applyFont="1" applyFill="1" applyBorder="1" applyAlignment="1" applyProtection="1">
      <alignment vertical="top" wrapText="1"/>
      <protection locked="0"/>
    </xf>
    <xf numFmtId="4" fontId="10" fillId="0" borderId="35" xfId="1078" applyNumberFormat="1" applyFont="1" applyFill="1" applyBorder="1" applyAlignment="1" applyProtection="1">
      <alignment vertical="top" wrapText="1"/>
      <protection locked="0"/>
    </xf>
    <xf numFmtId="4" fontId="39" fillId="0" borderId="35" xfId="206" applyNumberFormat="1" applyFont="1" applyFill="1" applyBorder="1" applyAlignment="1" applyProtection="1">
      <alignment vertical="top"/>
      <protection locked="0"/>
    </xf>
    <xf numFmtId="43" fontId="39" fillId="0" borderId="35" xfId="194" applyFont="1" applyFill="1" applyBorder="1" applyAlignment="1" applyProtection="1">
      <alignment vertical="top"/>
      <protection locked="0"/>
    </xf>
    <xf numFmtId="43" fontId="51" fillId="0" borderId="35" xfId="194" applyFont="1" applyFill="1" applyBorder="1" applyAlignment="1" applyProtection="1">
      <alignment vertical="top"/>
      <protection locked="0"/>
    </xf>
    <xf numFmtId="39" fontId="16" fillId="0" borderId="35" xfId="1277" applyNumberFormat="1" applyFont="1" applyFill="1" applyBorder="1" applyAlignment="1" applyProtection="1">
      <alignment horizontal="right" vertical="top" wrapText="1"/>
      <protection locked="0"/>
    </xf>
    <xf numFmtId="194" fontId="16" fillId="27" borderId="35" xfId="0" applyNumberFormat="1" applyFont="1" applyFill="1" applyBorder="1" applyAlignment="1" applyProtection="1">
      <alignment vertical="top"/>
      <protection locked="0"/>
    </xf>
    <xf numFmtId="194" fontId="16" fillId="0" borderId="41" xfId="0" applyNumberFormat="1" applyFont="1" applyFill="1" applyBorder="1" applyAlignment="1" applyProtection="1">
      <alignment vertical="top"/>
      <protection locked="0"/>
    </xf>
    <xf numFmtId="39" fontId="16" fillId="0" borderId="43" xfId="0" applyNumberFormat="1" applyFont="1" applyFill="1" applyBorder="1" applyAlignment="1" applyProtection="1">
      <alignment horizontal="right" vertical="top" wrapText="1"/>
      <protection locked="0"/>
    </xf>
    <xf numFmtId="4" fontId="10" fillId="0" borderId="41" xfId="206" applyNumberFormat="1" applyFont="1" applyFill="1" applyBorder="1" applyAlignment="1" applyProtection="1">
      <alignment vertical="top" wrapText="1"/>
      <protection locked="0"/>
    </xf>
    <xf numFmtId="0" fontId="39" fillId="0" borderId="35" xfId="0" applyFont="1" applyFill="1" applyBorder="1" applyAlignment="1" applyProtection="1">
      <alignment vertical="top"/>
      <protection locked="0"/>
    </xf>
    <xf numFmtId="0" fontId="39" fillId="27" borderId="41" xfId="0" applyFont="1" applyFill="1" applyBorder="1" applyAlignment="1" applyProtection="1">
      <alignment vertical="top"/>
      <protection locked="0"/>
    </xf>
    <xf numFmtId="39" fontId="10" fillId="0" borderId="41" xfId="0" applyNumberFormat="1" applyFont="1" applyFill="1" applyBorder="1" applyAlignment="1" applyProtection="1">
      <alignment horizontal="right" vertical="top" wrapText="1"/>
      <protection locked="0"/>
    </xf>
    <xf numFmtId="43" fontId="10" fillId="0" borderId="35" xfId="194" applyFont="1" applyFill="1" applyBorder="1" applyAlignment="1" applyProtection="1">
      <alignment vertical="top" wrapText="1"/>
      <protection locked="0"/>
    </xf>
    <xf numFmtId="43" fontId="10" fillId="0" borderId="41" xfId="194" applyFont="1" applyFill="1" applyBorder="1" applyAlignment="1" applyProtection="1">
      <alignment vertical="top"/>
      <protection locked="0"/>
    </xf>
    <xf numFmtId="43" fontId="10" fillId="0" borderId="35" xfId="194" applyFont="1" applyFill="1" applyBorder="1" applyAlignment="1" applyProtection="1">
      <alignment horizontal="right" vertical="top"/>
      <protection locked="0"/>
    </xf>
    <xf numFmtId="176" fontId="10" fillId="0" borderId="35" xfId="0" applyNumberFormat="1" applyFont="1" applyFill="1" applyBorder="1" applyAlignment="1" applyProtection="1">
      <alignment vertical="top" wrapText="1"/>
      <protection locked="0"/>
    </xf>
    <xf numFmtId="0" fontId="10" fillId="0" borderId="0" xfId="0" quotePrefix="1" applyFont="1" applyFill="1" applyBorder="1" applyAlignment="1">
      <alignment horizontal="left" vertical="top" wrapText="1"/>
    </xf>
  </cellXfs>
  <cellStyles count="1517">
    <cellStyle name="_x000d__x000a_JournalTemplate=C:\COMFO\CTALK\JOURSTD.TPL_x000d__x000a_LbStateAddress=3 3 0 251 1 89 2 311_x000d__x000a_LbStateJou" xfId="235"/>
    <cellStyle name="20 % - Accent1" xfId="503"/>
    <cellStyle name="20 % - Accent2" xfId="504"/>
    <cellStyle name="20 % - Accent3" xfId="505"/>
    <cellStyle name="20 % - Accent4" xfId="506"/>
    <cellStyle name="20 % - Accent5" xfId="507"/>
    <cellStyle name="20 % - Accent6" xfId="508"/>
    <cellStyle name="20% - Accent1" xfId="11"/>
    <cellStyle name="20% - Accent1 2" xfId="157"/>
    <cellStyle name="20% - Accent1 2 2" xfId="709"/>
    <cellStyle name="20% - Accent1 2 3" xfId="710"/>
    <cellStyle name="20% - Accent1 3" xfId="509"/>
    <cellStyle name="20% - Accent1 4" xfId="711"/>
    <cellStyle name="20% - Accent1 4 2" xfId="712"/>
    <cellStyle name="20% - Accent1 5" xfId="713"/>
    <cellStyle name="20% - Accent1_29.07.10   TRBAJADA SOBRE PLANILLA DE LA  SUPERVISION 19..7.10_2(1)" xfId="714"/>
    <cellStyle name="20% - Accent2" xfId="12"/>
    <cellStyle name="20% - Accent2 2" xfId="158"/>
    <cellStyle name="20% - Accent2 2 2" xfId="715"/>
    <cellStyle name="20% - Accent2 2 3" xfId="716"/>
    <cellStyle name="20% - Accent2 3" xfId="510"/>
    <cellStyle name="20% - Accent2 4" xfId="717"/>
    <cellStyle name="20% - Accent2 4 2" xfId="718"/>
    <cellStyle name="20% - Accent2 5" xfId="719"/>
    <cellStyle name="20% - Accent2_29.07.10   TRBAJADA SOBRE PLANILLA DE LA  SUPERVISION 19..7.10_2(1)" xfId="720"/>
    <cellStyle name="20% - Accent3" xfId="13"/>
    <cellStyle name="20% - Accent3 2" xfId="159"/>
    <cellStyle name="20% - Accent3 2 2" xfId="721"/>
    <cellStyle name="20% - Accent3 2 3" xfId="722"/>
    <cellStyle name="20% - Accent3 3" xfId="511"/>
    <cellStyle name="20% - Accent3 4" xfId="723"/>
    <cellStyle name="20% - Accent3 4 2" xfId="724"/>
    <cellStyle name="20% - Accent3 5" xfId="725"/>
    <cellStyle name="20% - Accent3_29.07.10   TRBAJADA SOBRE PLANILLA DE LA  SUPERVISION 19..7.10_2(1)" xfId="726"/>
    <cellStyle name="20% - Accent4" xfId="14"/>
    <cellStyle name="20% - Accent4 2" xfId="160"/>
    <cellStyle name="20% - Accent4 2 2" xfId="727"/>
    <cellStyle name="20% - Accent4 2 3" xfId="728"/>
    <cellStyle name="20% - Accent4 3" xfId="512"/>
    <cellStyle name="20% - Accent4 4" xfId="729"/>
    <cellStyle name="20% - Accent4 4 2" xfId="730"/>
    <cellStyle name="20% - Accent4 5" xfId="731"/>
    <cellStyle name="20% - Accent4_29.07.10   TRBAJADA SOBRE PLANILLA DE LA  SUPERVISION 19..7.10_2(1)" xfId="732"/>
    <cellStyle name="20% - Accent5" xfId="15"/>
    <cellStyle name="20% - Accent5 2" xfId="161"/>
    <cellStyle name="20% - Accent5_29.07.10   TRBAJADA SOBRE PLANILLA DE LA  SUPERVISION 19..7.10_2(1)" xfId="733"/>
    <cellStyle name="20% - Accent6" xfId="16"/>
    <cellStyle name="20% - Accent6 2" xfId="162"/>
    <cellStyle name="20% - Accent6 2 2" xfId="734"/>
    <cellStyle name="20% - Accent6 2 3" xfId="735"/>
    <cellStyle name="20% - Accent6 3" xfId="513"/>
    <cellStyle name="20% - Accent6 4" xfId="736"/>
    <cellStyle name="20% - Accent6 4 2" xfId="737"/>
    <cellStyle name="20% - Accent6 5" xfId="738"/>
    <cellStyle name="20% - Accent6_29.07.10   TRBAJADA SOBRE PLANILLA DE LA  SUPERVISION 19..7.10_2(1)" xfId="739"/>
    <cellStyle name="20% - Énfasis1 2" xfId="92"/>
    <cellStyle name="20% - Énfasis1 2 2" xfId="740"/>
    <cellStyle name="20% - Énfasis1 2 3" xfId="741"/>
    <cellStyle name="20% - Énfasis1 3" xfId="236"/>
    <cellStyle name="20% - Énfasis1 3 2" xfId="742"/>
    <cellStyle name="20% - Énfasis1 4" xfId="237"/>
    <cellStyle name="20% - Énfasis2 2" xfId="93"/>
    <cellStyle name="20% - Énfasis2 2 2" xfId="743"/>
    <cellStyle name="20% - Énfasis2 2 3" xfId="744"/>
    <cellStyle name="20% - Énfasis2 3" xfId="238"/>
    <cellStyle name="20% - Énfasis2 3 2" xfId="745"/>
    <cellStyle name="20% - Énfasis2 4" xfId="239"/>
    <cellStyle name="20% - Énfasis3 2" xfId="94"/>
    <cellStyle name="20% - Énfasis3 2 2" xfId="746"/>
    <cellStyle name="20% - Énfasis3 2 3" xfId="747"/>
    <cellStyle name="20% - Énfasis3 3" xfId="240"/>
    <cellStyle name="20% - Énfasis3 3 2" xfId="748"/>
    <cellStyle name="20% - Énfasis3 4" xfId="241"/>
    <cellStyle name="20% - Énfasis4 2" xfId="95"/>
    <cellStyle name="20% - Énfasis4 2 2" xfId="749"/>
    <cellStyle name="20% - Énfasis4 2 3" xfId="750"/>
    <cellStyle name="20% - Énfasis4 3" xfId="242"/>
    <cellStyle name="20% - Énfasis4 3 2" xfId="751"/>
    <cellStyle name="20% - Énfasis4 4" xfId="243"/>
    <cellStyle name="20% - Énfasis5 2" xfId="96"/>
    <cellStyle name="20% - Énfasis5 2 2" xfId="752"/>
    <cellStyle name="20% - Énfasis5 2 3" xfId="753"/>
    <cellStyle name="20% - Énfasis5 3" xfId="244"/>
    <cellStyle name="20% - Énfasis5 3 2" xfId="754"/>
    <cellStyle name="20% - Énfasis5 4" xfId="245"/>
    <cellStyle name="20% - Énfasis6 2" xfId="97"/>
    <cellStyle name="20% - Énfasis6 2 2" xfId="755"/>
    <cellStyle name="20% - Énfasis6 2 3" xfId="756"/>
    <cellStyle name="20% - Énfasis6 3" xfId="246"/>
    <cellStyle name="20% - Énfasis6 3 2" xfId="757"/>
    <cellStyle name="20% - Énfasis6 4" xfId="247"/>
    <cellStyle name="40 % - Accent1" xfId="514"/>
    <cellStyle name="40 % - Accent2" xfId="515"/>
    <cellStyle name="40 % - Accent3" xfId="516"/>
    <cellStyle name="40 % - Accent4" xfId="517"/>
    <cellStyle name="40 % - Accent5" xfId="518"/>
    <cellStyle name="40 % - Accent6" xfId="519"/>
    <cellStyle name="40% - Accent1" xfId="17"/>
    <cellStyle name="40% - Accent1 2" xfId="163"/>
    <cellStyle name="40% - Accent1 2 2" xfId="758"/>
    <cellStyle name="40% - Accent1 2 3" xfId="759"/>
    <cellStyle name="40% - Accent1 3" xfId="520"/>
    <cellStyle name="40% - Accent1 4" xfId="760"/>
    <cellStyle name="40% - Accent1 4 2" xfId="761"/>
    <cellStyle name="40% - Accent1 5" xfId="762"/>
    <cellStyle name="40% - Accent1_29.07.10   TRBAJADA SOBRE PLANILLA DE LA  SUPERVISION 19..7.10_2(1)" xfId="763"/>
    <cellStyle name="40% - Accent2" xfId="18"/>
    <cellStyle name="40% - Accent2 2" xfId="164"/>
    <cellStyle name="40% - Accent2_29.07.10   TRBAJADA SOBRE PLANILLA DE LA  SUPERVISION 19..7.10_2(1)" xfId="764"/>
    <cellStyle name="40% - Accent3" xfId="19"/>
    <cellStyle name="40% - Accent3 2" xfId="165"/>
    <cellStyle name="40% - Accent3 2 2" xfId="765"/>
    <cellStyle name="40% - Accent3 2 3" xfId="766"/>
    <cellStyle name="40% - Accent3 3" xfId="521"/>
    <cellStyle name="40% - Accent3 4" xfId="767"/>
    <cellStyle name="40% - Accent3 4 2" xfId="768"/>
    <cellStyle name="40% - Accent3 5" xfId="769"/>
    <cellStyle name="40% - Accent3_29.07.10   TRBAJADA SOBRE PLANILLA DE LA  SUPERVISION 19..7.10_2(1)" xfId="770"/>
    <cellStyle name="40% - Accent4" xfId="20"/>
    <cellStyle name="40% - Accent4 2" xfId="166"/>
    <cellStyle name="40% - Accent4 2 2" xfId="771"/>
    <cellStyle name="40% - Accent4 2 3" xfId="772"/>
    <cellStyle name="40% - Accent4 3" xfId="522"/>
    <cellStyle name="40% - Accent4 4" xfId="773"/>
    <cellStyle name="40% - Accent4 4 2" xfId="774"/>
    <cellStyle name="40% - Accent4 5" xfId="775"/>
    <cellStyle name="40% - Accent4_29.07.10   TRBAJADA SOBRE PLANILLA DE LA  SUPERVISION 19..7.10_2(1)" xfId="776"/>
    <cellStyle name="40% - Accent5" xfId="21"/>
    <cellStyle name="40% - Accent5 2" xfId="167"/>
    <cellStyle name="40% - Accent5 2 2" xfId="777"/>
    <cellStyle name="40% - Accent5 2 3" xfId="778"/>
    <cellStyle name="40% - Accent5 3" xfId="523"/>
    <cellStyle name="40% - Accent5 4" xfId="779"/>
    <cellStyle name="40% - Accent5 4 2" xfId="780"/>
    <cellStyle name="40% - Accent5 5" xfId="781"/>
    <cellStyle name="40% - Accent5_29.07.10   TRBAJADA SOBRE PLANILLA DE LA  SUPERVISION 19..7.10_2(1)" xfId="782"/>
    <cellStyle name="40% - Accent6" xfId="22"/>
    <cellStyle name="40% - Accent6 2" xfId="168"/>
    <cellStyle name="40% - Accent6 2 2" xfId="783"/>
    <cellStyle name="40% - Accent6 2 3" xfId="784"/>
    <cellStyle name="40% - Accent6 3" xfId="524"/>
    <cellStyle name="40% - Accent6 4" xfId="785"/>
    <cellStyle name="40% - Accent6 4 2" xfId="786"/>
    <cellStyle name="40% - Accent6 5" xfId="787"/>
    <cellStyle name="40% - Accent6_29.07.10   TRBAJADA SOBRE PLANILLA DE LA  SUPERVISION 19..7.10_2(1)" xfId="788"/>
    <cellStyle name="40% - Énfasis1 2" xfId="98"/>
    <cellStyle name="40% - Énfasis1 2 2" xfId="789"/>
    <cellStyle name="40% - Énfasis1 2 3" xfId="790"/>
    <cellStyle name="40% - Énfasis1 3" xfId="248"/>
    <cellStyle name="40% - Énfasis1 3 2" xfId="791"/>
    <cellStyle name="40% - Énfasis1 4" xfId="249"/>
    <cellStyle name="40% - Énfasis2 2" xfId="99"/>
    <cellStyle name="40% - Énfasis2 2 2" xfId="792"/>
    <cellStyle name="40% - Énfasis2 2 3" xfId="793"/>
    <cellStyle name="40% - Énfasis2 3" xfId="250"/>
    <cellStyle name="40% - Énfasis2 3 2" xfId="794"/>
    <cellStyle name="40% - Énfasis2 4" xfId="251"/>
    <cellStyle name="40% - Énfasis3 2" xfId="100"/>
    <cellStyle name="40% - Énfasis3 2 2" xfId="795"/>
    <cellStyle name="40% - Énfasis3 2 3" xfId="796"/>
    <cellStyle name="40% - Énfasis3 3" xfId="252"/>
    <cellStyle name="40% - Énfasis3 3 2" xfId="797"/>
    <cellStyle name="40% - Énfasis3 4" xfId="253"/>
    <cellStyle name="40% - Énfasis4 2" xfId="101"/>
    <cellStyle name="40% - Énfasis4 2 2" xfId="798"/>
    <cellStyle name="40% - Énfasis4 2 3" xfId="799"/>
    <cellStyle name="40% - Énfasis4 3" xfId="254"/>
    <cellStyle name="40% - Énfasis4 3 2" xfId="800"/>
    <cellStyle name="40% - Énfasis4 4" xfId="255"/>
    <cellStyle name="40% - Énfasis5 2" xfId="102"/>
    <cellStyle name="40% - Énfasis5 2 2" xfId="801"/>
    <cellStyle name="40% - Énfasis5 2 3" xfId="802"/>
    <cellStyle name="40% - Énfasis5 3" xfId="256"/>
    <cellStyle name="40% - Énfasis5 3 2" xfId="803"/>
    <cellStyle name="40% - Énfasis5 4" xfId="257"/>
    <cellStyle name="40% - Énfasis6 2" xfId="103"/>
    <cellStyle name="40% - Énfasis6 2 2" xfId="804"/>
    <cellStyle name="40% - Énfasis6 2 3" xfId="805"/>
    <cellStyle name="40% - Énfasis6 3" xfId="258"/>
    <cellStyle name="40% - Énfasis6 3 2" xfId="806"/>
    <cellStyle name="40% - Énfasis6 4" xfId="259"/>
    <cellStyle name="60 % - Accent1" xfId="525"/>
    <cellStyle name="60 % - Accent2" xfId="526"/>
    <cellStyle name="60 % - Accent3" xfId="527"/>
    <cellStyle name="60 % - Accent4" xfId="528"/>
    <cellStyle name="60 % - Accent5" xfId="529"/>
    <cellStyle name="60 % - Accent6" xfId="530"/>
    <cellStyle name="60% - Accent1" xfId="23"/>
    <cellStyle name="60% - Accent1 2" xfId="169"/>
    <cellStyle name="60% - Accent1 2 2" xfId="807"/>
    <cellStyle name="60% - Accent1 2 3" xfId="808"/>
    <cellStyle name="60% - Accent1 3" xfId="531"/>
    <cellStyle name="60% - Accent1 3 2" xfId="809"/>
    <cellStyle name="60% - Accent1 4" xfId="810"/>
    <cellStyle name="60% - Accent1 5" xfId="811"/>
    <cellStyle name="60% - Accent2" xfId="24"/>
    <cellStyle name="60% - Accent2 2" xfId="170"/>
    <cellStyle name="60% - Accent2 2 2" xfId="812"/>
    <cellStyle name="60% - Accent2 2 3" xfId="813"/>
    <cellStyle name="60% - Accent2 3" xfId="532"/>
    <cellStyle name="60% - Accent2 3 2" xfId="814"/>
    <cellStyle name="60% - Accent2 4" xfId="815"/>
    <cellStyle name="60% - Accent2 5" xfId="816"/>
    <cellStyle name="60% - Accent3" xfId="25"/>
    <cellStyle name="60% - Accent3 2" xfId="171"/>
    <cellStyle name="60% - Accent3 2 2" xfId="817"/>
    <cellStyle name="60% - Accent3 2 3" xfId="818"/>
    <cellStyle name="60% - Accent3 3" xfId="533"/>
    <cellStyle name="60% - Accent3 3 2" xfId="819"/>
    <cellStyle name="60% - Accent3 4" xfId="820"/>
    <cellStyle name="60% - Accent3 5" xfId="821"/>
    <cellStyle name="60% - Accent4" xfId="26"/>
    <cellStyle name="60% - Accent4 2" xfId="172"/>
    <cellStyle name="60% - Accent4 2 2" xfId="822"/>
    <cellStyle name="60% - Accent4 2 3" xfId="823"/>
    <cellStyle name="60% - Accent4 3" xfId="534"/>
    <cellStyle name="60% - Accent4 3 2" xfId="824"/>
    <cellStyle name="60% - Accent4 4" xfId="825"/>
    <cellStyle name="60% - Accent4 5" xfId="826"/>
    <cellStyle name="60% - Accent5" xfId="27"/>
    <cellStyle name="60% - Accent5 2" xfId="173"/>
    <cellStyle name="60% - Accent5 2 2" xfId="827"/>
    <cellStyle name="60% - Accent5 2 3" xfId="828"/>
    <cellStyle name="60% - Accent5 3" xfId="535"/>
    <cellStyle name="60% - Accent5 3 2" xfId="829"/>
    <cellStyle name="60% - Accent5 4" xfId="830"/>
    <cellStyle name="60% - Accent5 5" xfId="831"/>
    <cellStyle name="60% - Accent6" xfId="28"/>
    <cellStyle name="60% - Accent6 2" xfId="174"/>
    <cellStyle name="60% - Accent6 2 2" xfId="832"/>
    <cellStyle name="60% - Accent6 2 3" xfId="833"/>
    <cellStyle name="60% - Accent6 3" xfId="536"/>
    <cellStyle name="60% - Accent6 3 2" xfId="834"/>
    <cellStyle name="60% - Accent6 4" xfId="835"/>
    <cellStyle name="60% - Accent6 5" xfId="836"/>
    <cellStyle name="60% - Énfasis1 2" xfId="104"/>
    <cellStyle name="60% - Énfasis1 2 2" xfId="837"/>
    <cellStyle name="60% - Énfasis1 2 3" xfId="838"/>
    <cellStyle name="60% - Énfasis1 3" xfId="260"/>
    <cellStyle name="60% - Énfasis1 3 2" xfId="839"/>
    <cellStyle name="60% - Énfasis1 4" xfId="261"/>
    <cellStyle name="60% - Énfasis2 2" xfId="105"/>
    <cellStyle name="60% - Énfasis2 2 2" xfId="840"/>
    <cellStyle name="60% - Énfasis2 2 3" xfId="841"/>
    <cellStyle name="60% - Énfasis2 3" xfId="262"/>
    <cellStyle name="60% - Énfasis2 3 2" xfId="842"/>
    <cellStyle name="60% - Énfasis2 4" xfId="263"/>
    <cellStyle name="60% - Énfasis3 2" xfId="106"/>
    <cellStyle name="60% - Énfasis3 2 2" xfId="843"/>
    <cellStyle name="60% - Énfasis3 2 3" xfId="844"/>
    <cellStyle name="60% - Énfasis3 3" xfId="264"/>
    <cellStyle name="60% - Énfasis3 3 2" xfId="845"/>
    <cellStyle name="60% - Énfasis3 4" xfId="265"/>
    <cellStyle name="60% - Énfasis4 2" xfId="107"/>
    <cellStyle name="60% - Énfasis4 2 2" xfId="846"/>
    <cellStyle name="60% - Énfasis4 2 3" xfId="847"/>
    <cellStyle name="60% - Énfasis4 3" xfId="266"/>
    <cellStyle name="60% - Énfasis4 3 2" xfId="848"/>
    <cellStyle name="60% - Énfasis4 4" xfId="267"/>
    <cellStyle name="60% - Énfasis5 2" xfId="108"/>
    <cellStyle name="60% - Énfasis5 2 2" xfId="849"/>
    <cellStyle name="60% - Énfasis5 2 3" xfId="850"/>
    <cellStyle name="60% - Énfasis5 3" xfId="268"/>
    <cellStyle name="60% - Énfasis5 3 2" xfId="851"/>
    <cellStyle name="60% - Énfasis5 4" xfId="269"/>
    <cellStyle name="60% - Énfasis6 2" xfId="109"/>
    <cellStyle name="60% - Énfasis6 2 2" xfId="852"/>
    <cellStyle name="60% - Énfasis6 2 3" xfId="853"/>
    <cellStyle name="60% - Énfasis6 3" xfId="270"/>
    <cellStyle name="60% - Énfasis6 3 2" xfId="854"/>
    <cellStyle name="60% - Énfasis6 4" xfId="271"/>
    <cellStyle name="Accent1" xfId="29"/>
    <cellStyle name="Accent1 - 20%" xfId="272"/>
    <cellStyle name="Accent1 - 20% 2" xfId="855"/>
    <cellStyle name="Accent1 - 20% 3" xfId="856"/>
    <cellStyle name="Accent1 - 40%" xfId="273"/>
    <cellStyle name="Accent1 - 40% 2" xfId="857"/>
    <cellStyle name="Accent1 - 40% 3" xfId="858"/>
    <cellStyle name="Accent1 - 60%" xfId="274"/>
    <cellStyle name="Accent1 - 60% 2" xfId="859"/>
    <cellStyle name="Accent1 - 60% 3" xfId="860"/>
    <cellStyle name="Accent1 2" xfId="175"/>
    <cellStyle name="Accent1 2 2" xfId="861"/>
    <cellStyle name="Accent1 2 3" xfId="862"/>
    <cellStyle name="Accent1 3" xfId="537"/>
    <cellStyle name="Accent1 3 2" xfId="863"/>
    <cellStyle name="Accent1 4" xfId="864"/>
    <cellStyle name="Accent1 5" xfId="865"/>
    <cellStyle name="Accent1 6" xfId="866"/>
    <cellStyle name="Accent1 7" xfId="867"/>
    <cellStyle name="Accent1 8" xfId="868"/>
    <cellStyle name="Accent1 9" xfId="869"/>
    <cellStyle name="Accent1_ANALISIS PARA PRESENTAR OPRET" xfId="275"/>
    <cellStyle name="Accent2" xfId="30"/>
    <cellStyle name="Accent2 - 20%" xfId="276"/>
    <cellStyle name="Accent2 - 20% 2" xfId="870"/>
    <cellStyle name="Accent2 - 20% 3" xfId="871"/>
    <cellStyle name="Accent2 - 40%" xfId="277"/>
    <cellStyle name="Accent2 - 40% 2" xfId="872"/>
    <cellStyle name="Accent2 - 60%" xfId="278"/>
    <cellStyle name="Accent2 - 60% 2" xfId="873"/>
    <cellStyle name="Accent2 2" xfId="176"/>
    <cellStyle name="Accent2 2 2" xfId="874"/>
    <cellStyle name="Accent2 2 3" xfId="875"/>
    <cellStyle name="Accent2 3" xfId="538"/>
    <cellStyle name="Accent2 3 2" xfId="876"/>
    <cellStyle name="Accent2 4" xfId="877"/>
    <cellStyle name="Accent2 5" xfId="878"/>
    <cellStyle name="Accent2 6" xfId="879"/>
    <cellStyle name="Accent2 7" xfId="880"/>
    <cellStyle name="Accent2 8" xfId="881"/>
    <cellStyle name="Accent2 9" xfId="882"/>
    <cellStyle name="Accent2_ANALISIS PARA PRESENTAR OPRET" xfId="279"/>
    <cellStyle name="Accent3" xfId="31"/>
    <cellStyle name="Accent3 - 20%" xfId="280"/>
    <cellStyle name="Accent3 - 20% 2" xfId="883"/>
    <cellStyle name="Accent3 - 20% 3" xfId="884"/>
    <cellStyle name="Accent3 - 40%" xfId="281"/>
    <cellStyle name="Accent3 - 40% 2" xfId="885"/>
    <cellStyle name="Accent3 - 40% 3" xfId="886"/>
    <cellStyle name="Accent3 - 60%" xfId="282"/>
    <cellStyle name="Accent3 - 60% 2" xfId="887"/>
    <cellStyle name="Accent3 2" xfId="177"/>
    <cellStyle name="Accent3 2 2" xfId="888"/>
    <cellStyle name="Accent3 2 3" xfId="889"/>
    <cellStyle name="Accent3 3" xfId="539"/>
    <cellStyle name="Accent3 3 2" xfId="890"/>
    <cellStyle name="Accent3 4" xfId="891"/>
    <cellStyle name="Accent3 5" xfId="892"/>
    <cellStyle name="Accent3 6" xfId="893"/>
    <cellStyle name="Accent3 7" xfId="894"/>
    <cellStyle name="Accent3 8" xfId="895"/>
    <cellStyle name="Accent3 9" xfId="896"/>
    <cellStyle name="Accent3_ANALISIS PARA PRESENTAR OPRET" xfId="283"/>
    <cellStyle name="Accent4" xfId="32"/>
    <cellStyle name="Accent4 - 20%" xfId="284"/>
    <cellStyle name="Accent4 - 20% 2" xfId="897"/>
    <cellStyle name="Accent4 - 20% 3" xfId="898"/>
    <cellStyle name="Accent4 - 40%" xfId="285"/>
    <cellStyle name="Accent4 - 40% 2" xfId="899"/>
    <cellStyle name="Accent4 - 60%" xfId="286"/>
    <cellStyle name="Accent4 - 60% 2" xfId="900"/>
    <cellStyle name="Accent4 - 60% 3" xfId="901"/>
    <cellStyle name="Accent4 2" xfId="178"/>
    <cellStyle name="Accent4 2 2" xfId="902"/>
    <cellStyle name="Accent4 2 3" xfId="903"/>
    <cellStyle name="Accent4 3" xfId="540"/>
    <cellStyle name="Accent4 3 2" xfId="904"/>
    <cellStyle name="Accent4 4" xfId="905"/>
    <cellStyle name="Accent4 5" xfId="906"/>
    <cellStyle name="Accent4 6" xfId="907"/>
    <cellStyle name="Accent4 7" xfId="908"/>
    <cellStyle name="Accent4 8" xfId="909"/>
    <cellStyle name="Accent4 9" xfId="910"/>
    <cellStyle name="Accent4_ANALISIS PARA PRESENTAR OPRET" xfId="287"/>
    <cellStyle name="Accent5" xfId="33"/>
    <cellStyle name="Accent5 - 20%" xfId="288"/>
    <cellStyle name="Accent5 - 20% 2" xfId="911"/>
    <cellStyle name="Accent5 - 20% 3" xfId="912"/>
    <cellStyle name="Accent5 - 40%" xfId="289"/>
    <cellStyle name="Accent5 - 40% 2" xfId="913"/>
    <cellStyle name="Accent5 - 40% 3" xfId="914"/>
    <cellStyle name="Accent5 - 60%" xfId="290"/>
    <cellStyle name="Accent5 - 60% 2" xfId="915"/>
    <cellStyle name="Accent5 - 60% 3" xfId="916"/>
    <cellStyle name="Accent5 2" xfId="179"/>
    <cellStyle name="Accent5_ANALISIS PARA PRESENTAR OPRET" xfId="291"/>
    <cellStyle name="Accent6" xfId="34"/>
    <cellStyle name="Accent6 - 20%" xfId="292"/>
    <cellStyle name="Accent6 - 20% 2" xfId="917"/>
    <cellStyle name="Accent6 - 20% 3" xfId="918"/>
    <cellStyle name="Accent6 - 40%" xfId="293"/>
    <cellStyle name="Accent6 - 40% 2" xfId="919"/>
    <cellStyle name="Accent6 - 40% 3" xfId="920"/>
    <cellStyle name="Accent6 - 60%" xfId="294"/>
    <cellStyle name="Accent6 - 60% 2" xfId="921"/>
    <cellStyle name="Accent6 - 60% 3" xfId="922"/>
    <cellStyle name="Accent6 2" xfId="180"/>
    <cellStyle name="Accent6 2 2" xfId="923"/>
    <cellStyle name="Accent6 2 3" xfId="924"/>
    <cellStyle name="Accent6 3" xfId="541"/>
    <cellStyle name="Accent6 3 2" xfId="925"/>
    <cellStyle name="Accent6 4" xfId="926"/>
    <cellStyle name="Accent6 5" xfId="927"/>
    <cellStyle name="Accent6 6" xfId="928"/>
    <cellStyle name="Accent6 7" xfId="929"/>
    <cellStyle name="Accent6 8" xfId="930"/>
    <cellStyle name="Accent6 9" xfId="931"/>
    <cellStyle name="Accent6_ANALISIS PARA PRESENTAR OPRET" xfId="295"/>
    <cellStyle name="Avertissement" xfId="542"/>
    <cellStyle name="Bad" xfId="35"/>
    <cellStyle name="Bad 2" xfId="181"/>
    <cellStyle name="Bad 2 2" xfId="932"/>
    <cellStyle name="Bad 2 3" xfId="933"/>
    <cellStyle name="Bad 3" xfId="543"/>
    <cellStyle name="Bad 3 2" xfId="934"/>
    <cellStyle name="Bad 4" xfId="935"/>
    <cellStyle name="Bad 5" xfId="936"/>
    <cellStyle name="Buena 2" xfId="110"/>
    <cellStyle name="Buena 2 2" xfId="937"/>
    <cellStyle name="Buena 2 3" xfId="938"/>
    <cellStyle name="Buena 3" xfId="296"/>
    <cellStyle name="Buena 3 2" xfId="939"/>
    <cellStyle name="Buena 4" xfId="297"/>
    <cellStyle name="Calcul" xfId="544"/>
    <cellStyle name="Calcul 2" xfId="545"/>
    <cellStyle name="Calcul 3" xfId="546"/>
    <cellStyle name="Calculation" xfId="36"/>
    <cellStyle name="Calculation 2" xfId="182"/>
    <cellStyle name="Calculation 2 2" xfId="547"/>
    <cellStyle name="Calculation 2 3" xfId="548"/>
    <cellStyle name="Calculation 3" xfId="549"/>
    <cellStyle name="Calculation 3 2" xfId="550"/>
    <cellStyle name="Calculation 3 3" xfId="551"/>
    <cellStyle name="Calculation 4" xfId="552"/>
    <cellStyle name="Calculation 5" xfId="553"/>
    <cellStyle name="Calculation 6" xfId="1495"/>
    <cellStyle name="Cálculo 2" xfId="111"/>
    <cellStyle name="Cálculo 2 2" xfId="554"/>
    <cellStyle name="Cálculo 2 3" xfId="555"/>
    <cellStyle name="Cálculo 2 4" xfId="1496"/>
    <cellStyle name="Cálculo 3" xfId="298"/>
    <cellStyle name="Cálculo 3 2" xfId="556"/>
    <cellStyle name="Cálculo 3 3" xfId="557"/>
    <cellStyle name="Cálculo 4" xfId="299"/>
    <cellStyle name="Cálculo 4 2" xfId="558"/>
    <cellStyle name="Cálculo 4 3" xfId="559"/>
    <cellStyle name="Celda de comprobación 2" xfId="112"/>
    <cellStyle name="Celda de comprobación 2 2" xfId="940"/>
    <cellStyle name="Celda de comprobación 2 3" xfId="941"/>
    <cellStyle name="Celda de comprobación 2 4" xfId="1497"/>
    <cellStyle name="Celda de comprobación 3" xfId="300"/>
    <cellStyle name="Celda de comprobación 3 2" xfId="942"/>
    <cellStyle name="Celda de comprobación 4" xfId="301"/>
    <cellStyle name="Celda vinculada 2" xfId="113"/>
    <cellStyle name="Celda vinculada 2 2" xfId="943"/>
    <cellStyle name="Celda vinculada 2 3" xfId="944"/>
    <cellStyle name="Celda vinculada 2 4" xfId="1498"/>
    <cellStyle name="Celda vinculada 3" xfId="302"/>
    <cellStyle name="Celda vinculada 3 2" xfId="945"/>
    <cellStyle name="Celda vinculada 4" xfId="303"/>
    <cellStyle name="Cellule liée" xfId="560"/>
    <cellStyle name="Check Cell" xfId="37"/>
    <cellStyle name="Check Cell 2" xfId="183"/>
    <cellStyle name="Check Cell 3" xfId="1499"/>
    <cellStyle name="Comma 10" xfId="304"/>
    <cellStyle name="Comma 11" xfId="305"/>
    <cellStyle name="Comma 12" xfId="306"/>
    <cellStyle name="Comma 13" xfId="307"/>
    <cellStyle name="Comma 2" xfId="38"/>
    <cellStyle name="Comma 2 10" xfId="946"/>
    <cellStyle name="Comma 2 11" xfId="947"/>
    <cellStyle name="Comma 2 12" xfId="948"/>
    <cellStyle name="Comma 2 13" xfId="949"/>
    <cellStyle name="Comma 2 2" xfId="184"/>
    <cellStyle name="Comma 2 2 2" xfId="950"/>
    <cellStyle name="Comma 2 2 3" xfId="705"/>
    <cellStyle name="Comma 2 2 3 2" xfId="951"/>
    <cellStyle name="Comma 2 2 4" xfId="952"/>
    <cellStyle name="Comma 2 2 5" xfId="953"/>
    <cellStyle name="Comma 2 3" xfId="561"/>
    <cellStyle name="Comma 2 3 2" xfId="954"/>
    <cellStyle name="Comma 2 3 3" xfId="955"/>
    <cellStyle name="Comma 2 3 3 2" xfId="956"/>
    <cellStyle name="Comma 2 3 4" xfId="957"/>
    <cellStyle name="Comma 2 3 5" xfId="958"/>
    <cellStyle name="Comma 2 4" xfId="959"/>
    <cellStyle name="Comma 2 4 2" xfId="960"/>
    <cellStyle name="Comma 2 4 3" xfId="961"/>
    <cellStyle name="Comma 2 4 4" xfId="962"/>
    <cellStyle name="Comma 2 4 5" xfId="963"/>
    <cellStyle name="Comma 2 4 6" xfId="964"/>
    <cellStyle name="Comma 2 5" xfId="965"/>
    <cellStyle name="Comma 2 5 2" xfId="966"/>
    <cellStyle name="Comma 2 5 3" xfId="967"/>
    <cellStyle name="Comma 2 5 4" xfId="968"/>
    <cellStyle name="Comma 2 5 5" xfId="969"/>
    <cellStyle name="Comma 2 5 6" xfId="970"/>
    <cellStyle name="Comma 2 6" xfId="971"/>
    <cellStyle name="Comma 2 7" xfId="972"/>
    <cellStyle name="Comma 2 8" xfId="973"/>
    <cellStyle name="Comma 2 9" xfId="974"/>
    <cellStyle name="Comma 3" xfId="39"/>
    <cellStyle name="Comma 3 2" xfId="226"/>
    <cellStyle name="Comma 3 2 2" xfId="975"/>
    <cellStyle name="Comma 3 2 3" xfId="976"/>
    <cellStyle name="Comma 3 2 4" xfId="977"/>
    <cellStyle name="Comma 3 3" xfId="978"/>
    <cellStyle name="Comma 3 3 2" xfId="979"/>
    <cellStyle name="Comma 3 4" xfId="980"/>
    <cellStyle name="Comma 3 5" xfId="981"/>
    <cellStyle name="Comma 3 6" xfId="982"/>
    <cellStyle name="Comma 3_Adicional No. 1  Edificio Biblioteca y Verja y parqueos  Universidad ITECO" xfId="308"/>
    <cellStyle name="Comma 4" xfId="309"/>
    <cellStyle name="Comma 4 2" xfId="310"/>
    <cellStyle name="Comma 4 3" xfId="983"/>
    <cellStyle name="Comma 4_Presupuesto_remodelacion vivienda en cancino pe" xfId="311"/>
    <cellStyle name="Comma 5" xfId="312"/>
    <cellStyle name="Comma 5 2" xfId="562"/>
    <cellStyle name="Comma 6" xfId="313"/>
    <cellStyle name="Comma 6 2" xfId="563"/>
    <cellStyle name="Comma 7" xfId="314"/>
    <cellStyle name="Comma 7 2" xfId="564"/>
    <cellStyle name="Comma 8" xfId="315"/>
    <cellStyle name="Comma 8 2" xfId="984"/>
    <cellStyle name="Comma 8 2 2" xfId="985"/>
    <cellStyle name="Comma 8 3" xfId="986"/>
    <cellStyle name="Comma 9" xfId="316"/>
    <cellStyle name="Comma_ACUEDUCTO DE  PADRE LAS CASAS" xfId="40"/>
    <cellStyle name="Commentaire" xfId="565"/>
    <cellStyle name="Commentaire 2" xfId="566"/>
    <cellStyle name="Commentaire 3" xfId="567"/>
    <cellStyle name="Currency 2" xfId="317"/>
    <cellStyle name="Currency 2 2" xfId="568"/>
    <cellStyle name="Currency 2 3" xfId="987"/>
    <cellStyle name="Currency 2 4" xfId="1487"/>
    <cellStyle name="Currency 3" xfId="569"/>
    <cellStyle name="Currency 3 2" xfId="570"/>
    <cellStyle name="Currency 3 3" xfId="571"/>
    <cellStyle name="Currency 3_APU CIVIL WORKS ACUEDUCTO PERAVIA_source" xfId="572"/>
    <cellStyle name="Currency 4" xfId="573"/>
    <cellStyle name="Currency 4 2" xfId="574"/>
    <cellStyle name="Currency_Construccion Edificio Aulas No.1 Centroa Regional UASD, Mao" xfId="318"/>
    <cellStyle name="Diseño" xfId="988"/>
    <cellStyle name="Emphasis 1" xfId="319"/>
    <cellStyle name="Emphasis 1 2" xfId="989"/>
    <cellStyle name="Emphasis 2" xfId="320"/>
    <cellStyle name="Emphasis 2 2" xfId="990"/>
    <cellStyle name="Emphasis 2 3" xfId="991"/>
    <cellStyle name="Emphasis 3" xfId="321"/>
    <cellStyle name="Emphasis 3 2" xfId="992"/>
    <cellStyle name="Encabezado 1" xfId="993"/>
    <cellStyle name="Encabezado 2" xfId="994"/>
    <cellStyle name="Encabezado 4 2" xfId="114"/>
    <cellStyle name="Encabezado 4 2 2" xfId="995"/>
    <cellStyle name="Encabezado 4 2 3" xfId="996"/>
    <cellStyle name="Encabezado 4 3" xfId="322"/>
    <cellStyle name="Encabezado 4 3 2" xfId="997"/>
    <cellStyle name="Encabezado 4 4" xfId="323"/>
    <cellStyle name="Énfasis 1" xfId="324"/>
    <cellStyle name="Énfasis 2" xfId="325"/>
    <cellStyle name="Énfasis 3" xfId="326"/>
    <cellStyle name="Énfasis1 - 20%" xfId="327"/>
    <cellStyle name="Énfasis1 - 40%" xfId="328"/>
    <cellStyle name="Énfasis1 - 60%" xfId="329"/>
    <cellStyle name="Énfasis1 2" xfId="115"/>
    <cellStyle name="Énfasis1 2 2" xfId="998"/>
    <cellStyle name="Énfasis1 2 3" xfId="999"/>
    <cellStyle name="Énfasis1 3" xfId="330"/>
    <cellStyle name="Énfasis1 3 2" xfId="1000"/>
    <cellStyle name="Énfasis1 4" xfId="331"/>
    <cellStyle name="Énfasis2 - 20%" xfId="332"/>
    <cellStyle name="Énfasis2 - 40%" xfId="333"/>
    <cellStyle name="Énfasis2 - 60%" xfId="334"/>
    <cellStyle name="Énfasis2 2" xfId="116"/>
    <cellStyle name="Énfasis2 2 2" xfId="1001"/>
    <cellStyle name="Énfasis2 2 3" xfId="1002"/>
    <cellStyle name="Énfasis2 3" xfId="335"/>
    <cellStyle name="Énfasis2 3 2" xfId="1003"/>
    <cellStyle name="Énfasis2 4" xfId="336"/>
    <cellStyle name="Énfasis3 - 20%" xfId="337"/>
    <cellStyle name="Énfasis3 - 40%" xfId="338"/>
    <cellStyle name="Énfasis3 - 60%" xfId="339"/>
    <cellStyle name="Énfasis3 2" xfId="117"/>
    <cellStyle name="Énfasis3 2 2" xfId="1004"/>
    <cellStyle name="Énfasis3 2 3" xfId="1005"/>
    <cellStyle name="Énfasis3 3" xfId="340"/>
    <cellStyle name="Énfasis3 3 2" xfId="1006"/>
    <cellStyle name="Énfasis3 4" xfId="341"/>
    <cellStyle name="Énfasis4 - 20%" xfId="342"/>
    <cellStyle name="Énfasis4 - 40%" xfId="343"/>
    <cellStyle name="Énfasis4 - 60%" xfId="344"/>
    <cellStyle name="Énfasis4 2" xfId="118"/>
    <cellStyle name="Énfasis4 2 2" xfId="1007"/>
    <cellStyle name="Énfasis4 2 3" xfId="1008"/>
    <cellStyle name="Énfasis4 3" xfId="345"/>
    <cellStyle name="Énfasis4 3 2" xfId="1009"/>
    <cellStyle name="Énfasis4 4" xfId="346"/>
    <cellStyle name="Énfasis5 - 20%" xfId="347"/>
    <cellStyle name="Énfasis5 - 40%" xfId="348"/>
    <cellStyle name="Énfasis5 - 60%" xfId="349"/>
    <cellStyle name="Énfasis5 2" xfId="119"/>
    <cellStyle name="Énfasis5 2 2" xfId="1010"/>
    <cellStyle name="Énfasis5 2 3" xfId="1011"/>
    <cellStyle name="Énfasis5 3" xfId="350"/>
    <cellStyle name="Énfasis5 3 2" xfId="1012"/>
    <cellStyle name="Énfasis5 4" xfId="351"/>
    <cellStyle name="Énfasis6 - 20%" xfId="352"/>
    <cellStyle name="Énfasis6 - 40%" xfId="353"/>
    <cellStyle name="Énfasis6 - 60%" xfId="354"/>
    <cellStyle name="Énfasis6 2" xfId="120"/>
    <cellStyle name="Énfasis6 2 2" xfId="1013"/>
    <cellStyle name="Énfasis6 2 3" xfId="1014"/>
    <cellStyle name="Énfasis6 3" xfId="355"/>
    <cellStyle name="Énfasis6 3 2" xfId="1015"/>
    <cellStyle name="Énfasis6 4" xfId="356"/>
    <cellStyle name="Entrada 2" xfId="121"/>
    <cellStyle name="Entrada 2 2" xfId="575"/>
    <cellStyle name="Entrada 2 3" xfId="576"/>
    <cellStyle name="Entrada 2 4" xfId="1500"/>
    <cellStyle name="Entrada 3" xfId="357"/>
    <cellStyle name="Entrada 3 2" xfId="577"/>
    <cellStyle name="Entrada 3 3" xfId="578"/>
    <cellStyle name="Entrada 4" xfId="358"/>
    <cellStyle name="Entrada 4 2" xfId="579"/>
    <cellStyle name="Entrada 4 3" xfId="580"/>
    <cellStyle name="Entrée" xfId="581"/>
    <cellStyle name="Entrée 2" xfId="582"/>
    <cellStyle name="Entrée 3" xfId="583"/>
    <cellStyle name="Euro" xfId="41"/>
    <cellStyle name="Euro 10" xfId="1016"/>
    <cellStyle name="Euro 11" xfId="1017"/>
    <cellStyle name="Euro 12" xfId="1018"/>
    <cellStyle name="Euro 2" xfId="122"/>
    <cellStyle name="Euro 2 2" xfId="359"/>
    <cellStyle name="Euro 2 2 2" xfId="1019"/>
    <cellStyle name="Euro 2 3" xfId="1020"/>
    <cellStyle name="Euro 2 3 2" xfId="1021"/>
    <cellStyle name="Euro 2 4" xfId="1022"/>
    <cellStyle name="Euro 2 5" xfId="1023"/>
    <cellStyle name="Euro 3" xfId="185"/>
    <cellStyle name="Euro 3 2" xfId="584"/>
    <cellStyle name="Euro 3 2 2" xfId="1024"/>
    <cellStyle name="Euro 3 3" xfId="1025"/>
    <cellStyle name="Euro 4" xfId="227"/>
    <cellStyle name="Euro 4 2" xfId="585"/>
    <cellStyle name="Euro 5" xfId="586"/>
    <cellStyle name="Euro 5 2" xfId="1026"/>
    <cellStyle name="Euro 5 3" xfId="1027"/>
    <cellStyle name="Euro 6" xfId="587"/>
    <cellStyle name="Euro 6 2" xfId="1028"/>
    <cellStyle name="Euro 7" xfId="1029"/>
    <cellStyle name="Euro 7 2" xfId="1030"/>
    <cellStyle name="Euro 7 3" xfId="1031"/>
    <cellStyle name="Euro 8" xfId="1032"/>
    <cellStyle name="Euro 8 2" xfId="1033"/>
    <cellStyle name="Euro 9" xfId="1034"/>
    <cellStyle name="Euro 9 2" xfId="1035"/>
    <cellStyle name="Euro_09 red distribucion ondina y las malvinas y correccion averias, ac. hato mayor" xfId="588"/>
    <cellStyle name="Excel Built-in Comma" xfId="360"/>
    <cellStyle name="Excel Built-in Normal" xfId="361"/>
    <cellStyle name="Explanatory Text" xfId="42"/>
    <cellStyle name="Explanatory Text 2" xfId="186"/>
    <cellStyle name="F2" xfId="43"/>
    <cellStyle name="F2 2" xfId="123"/>
    <cellStyle name="F2_act 102-11 al 46-11 REH OT, EST BOM, PT Y DR AC CASTILLO LOS CAFES" xfId="124"/>
    <cellStyle name="F3" xfId="44"/>
    <cellStyle name="F3 2" xfId="125"/>
    <cellStyle name="F3_act 102-11 al 46-11 REH OT, EST BOM, PT Y DR AC CASTILLO LOS CAFES" xfId="126"/>
    <cellStyle name="F4" xfId="45"/>
    <cellStyle name="F4 2" xfId="127"/>
    <cellStyle name="F4_act 102-11 al 46-11 REH OT, EST BOM, PT Y DR AC CASTILLO LOS CAFES" xfId="128"/>
    <cellStyle name="F5" xfId="46"/>
    <cellStyle name="F5 2" xfId="129"/>
    <cellStyle name="F5_act 102-11 al 46-11 REH OT, EST BOM, PT Y DR AC CASTILLO LOS CAFES" xfId="130"/>
    <cellStyle name="F6" xfId="47"/>
    <cellStyle name="F6 2" xfId="131"/>
    <cellStyle name="F6_act 102-11 al 46-11 REH OT, EST BOM, PT Y DR AC CASTILLO LOS CAFES" xfId="132"/>
    <cellStyle name="F7" xfId="48"/>
    <cellStyle name="F7 2" xfId="133"/>
    <cellStyle name="F7_act 102-11 al 46-11 REH OT, EST BOM, PT Y DR AC CASTILLO LOS CAFES" xfId="134"/>
    <cellStyle name="F8" xfId="49"/>
    <cellStyle name="F8 2" xfId="135"/>
    <cellStyle name="F8_act 102-11 al 46-11 REH OT, EST BOM, PT Y DR AC CASTILLO LOS CAFES" xfId="136"/>
    <cellStyle name="Fecha" xfId="1036"/>
    <cellStyle name="Fijo" xfId="1037"/>
    <cellStyle name="Fixed" xfId="1038"/>
    <cellStyle name="Followed Hyperlink" xfId="362"/>
    <cellStyle name="Good" xfId="50"/>
    <cellStyle name="Good 2" xfId="187"/>
    <cellStyle name="Good 2 2" xfId="1039"/>
    <cellStyle name="Good 2 3" xfId="1040"/>
    <cellStyle name="Good 3" xfId="1041"/>
    <cellStyle name="Good 3 2" xfId="1042"/>
    <cellStyle name="Good 4" xfId="1043"/>
    <cellStyle name="Heading 1" xfId="51"/>
    <cellStyle name="Heading 1 2" xfId="188"/>
    <cellStyle name="Heading 1 2 2" xfId="1044"/>
    <cellStyle name="Heading 1 2 3" xfId="1045"/>
    <cellStyle name="Heading 1 3" xfId="589"/>
    <cellStyle name="Heading 1 3 2" xfId="1046"/>
    <cellStyle name="Heading 1 4" xfId="1047"/>
    <cellStyle name="Heading 1 5" xfId="1048"/>
    <cellStyle name="Heading 2" xfId="52"/>
    <cellStyle name="Heading 2 2" xfId="189"/>
    <cellStyle name="Heading 2 2 2" xfId="1049"/>
    <cellStyle name="Heading 2 2 3" xfId="1050"/>
    <cellStyle name="Heading 2 3" xfId="590"/>
    <cellStyle name="Heading 2 3 2" xfId="1051"/>
    <cellStyle name="Heading 2 4" xfId="1052"/>
    <cellStyle name="Heading 2 5" xfId="1053"/>
    <cellStyle name="Heading 3" xfId="53"/>
    <cellStyle name="Heading 3 2" xfId="190"/>
    <cellStyle name="Heading 3 2 2" xfId="1054"/>
    <cellStyle name="Heading 3 2 3" xfId="1055"/>
    <cellStyle name="Heading 3 3" xfId="591"/>
    <cellStyle name="Heading 3 3 2" xfId="1056"/>
    <cellStyle name="Heading 3 4" xfId="1057"/>
    <cellStyle name="Heading 3 5" xfId="1058"/>
    <cellStyle name="Heading 4" xfId="54"/>
    <cellStyle name="Heading 4 2" xfId="191"/>
    <cellStyle name="Heading 4 2 2" xfId="1059"/>
    <cellStyle name="Heading 4 2 3" xfId="1060"/>
    <cellStyle name="Heading 4 3" xfId="1061"/>
    <cellStyle name="Heading 4 3 2" xfId="1062"/>
    <cellStyle name="Heading 4 4" xfId="1063"/>
    <cellStyle name="Heading1" xfId="1064"/>
    <cellStyle name="Heading2" xfId="1065"/>
    <cellStyle name="Hipervínculo 2" xfId="592"/>
    <cellStyle name="Hipervínculo visitado 2" xfId="363"/>
    <cellStyle name="Hyperlink" xfId="364"/>
    <cellStyle name="Incorrecto 2" xfId="137"/>
    <cellStyle name="Incorrecto 2 2" xfId="1066"/>
    <cellStyle name="Incorrecto 2 3" xfId="1067"/>
    <cellStyle name="Incorrecto 3" xfId="365"/>
    <cellStyle name="Incorrecto 3 2" xfId="1068"/>
    <cellStyle name="Incorrecto 4" xfId="366"/>
    <cellStyle name="Input" xfId="55"/>
    <cellStyle name="Input 2" xfId="192"/>
    <cellStyle name="Input 2 2" xfId="593"/>
    <cellStyle name="Input 2 3" xfId="594"/>
    <cellStyle name="Input 3" xfId="595"/>
    <cellStyle name="Input 3 2" xfId="1069"/>
    <cellStyle name="Input 4" xfId="596"/>
    <cellStyle name="Input 5" xfId="1501"/>
    <cellStyle name="Insatisfaisant" xfId="597"/>
    <cellStyle name="Linked Cell" xfId="56"/>
    <cellStyle name="Linked Cell 2" xfId="193"/>
    <cellStyle name="Linked Cell 2 2" xfId="1070"/>
    <cellStyle name="Linked Cell 2 3" xfId="1071"/>
    <cellStyle name="Linked Cell 3" xfId="1072"/>
    <cellStyle name="Linked Cell 3 2" xfId="1073"/>
    <cellStyle name="Linked Cell 4" xfId="1074"/>
    <cellStyle name="Linked Cell 5" xfId="1502"/>
    <cellStyle name="Millares" xfId="1" builtinId="3"/>
    <cellStyle name="Millares [0] 2" xfId="1075"/>
    <cellStyle name="Millares [0] 3" xfId="1076"/>
    <cellStyle name="Millares [0] 5" xfId="1077"/>
    <cellStyle name="Millares 10" xfId="194"/>
    <cellStyle name="Millares 10 2" xfId="232"/>
    <cellStyle name="Millares 10 2 2" xfId="1078"/>
    <cellStyle name="Millares 10 2 2 2" xfId="1079"/>
    <cellStyle name="Millares 10 2 3" xfId="1080"/>
    <cellStyle name="Millares 10 2 4" xfId="1081"/>
    <cellStyle name="Millares 10 3" xfId="1082"/>
    <cellStyle name="Millares 10 4" xfId="1083"/>
    <cellStyle name="Millares 10 5" xfId="1084"/>
    <cellStyle name="Millares 10 6" xfId="1085"/>
    <cellStyle name="Millares 11" xfId="195"/>
    <cellStyle name="Millares 11 2" xfId="228"/>
    <cellStyle name="Millares 11 2 2" xfId="1086"/>
    <cellStyle name="Millares 11 3" xfId="598"/>
    <cellStyle name="Millares 11 3 2" xfId="1087"/>
    <cellStyle name="Millares 11 4" xfId="1088"/>
    <cellStyle name="Millares 12" xfId="138"/>
    <cellStyle name="Millares 12 2" xfId="599"/>
    <cellStyle name="Millares 12 2 2" xfId="1089"/>
    <cellStyle name="Millares 12 3" xfId="1090"/>
    <cellStyle name="Millares 12 4" xfId="1489"/>
    <cellStyle name="Millares 12 5" xfId="1490"/>
    <cellStyle name="Millares 13" xfId="229"/>
    <cellStyle name="Millares 13 2" xfId="367"/>
    <cellStyle name="Millares 13 3" xfId="1091"/>
    <cellStyle name="Millares 14" xfId="196"/>
    <cellStyle name="Millares 14 2" xfId="600"/>
    <cellStyle name="Millares 15" xfId="197"/>
    <cellStyle name="Millares 15 2" xfId="1092"/>
    <cellStyle name="Millares 16" xfId="368"/>
    <cellStyle name="Millares 16 2" xfId="1093"/>
    <cellStyle name="Millares 17" xfId="369"/>
    <cellStyle name="Millares 17 2" xfId="1094"/>
    <cellStyle name="Millares 18" xfId="370"/>
    <cellStyle name="Millares 18 2" xfId="1095"/>
    <cellStyle name="Millares 19" xfId="371"/>
    <cellStyle name="Millares 19 2" xfId="1096"/>
    <cellStyle name="Millares 2" xfId="57"/>
    <cellStyle name="Millares 2 10" xfId="372"/>
    <cellStyle name="Millares 2 11" xfId="198"/>
    <cellStyle name="Millares 2 11 2" xfId="1097"/>
    <cellStyle name="Millares 2 12" xfId="1098"/>
    <cellStyle name="Millares 2 13" xfId="1477"/>
    <cellStyle name="Millares 2 2" xfId="9"/>
    <cellStyle name="Millares 2 2 2" xfId="58"/>
    <cellStyle name="Millares 2 2 2 2" xfId="199"/>
    <cellStyle name="Millares 2 2 2 2 2" xfId="1099"/>
    <cellStyle name="Millares 2 2 2 3" xfId="200"/>
    <cellStyle name="Millares 2 2 2 4" xfId="373"/>
    <cellStyle name="Millares 2 2 2 5" xfId="1100"/>
    <cellStyle name="Millares 2 2 3" xfId="374"/>
    <cellStyle name="Millares 2 2 3 2" xfId="1101"/>
    <cellStyle name="Millares 2 2 3 3" xfId="1102"/>
    <cellStyle name="Millares 2 2 3 4" xfId="1103"/>
    <cellStyle name="Millares 2 2 3 5" xfId="1104"/>
    <cellStyle name="Millares 2 2 4" xfId="1105"/>
    <cellStyle name="Millares 2 2 4 2" xfId="1106"/>
    <cellStyle name="Millares 2 2 5" xfId="1107"/>
    <cellStyle name="Millares 2 2 5 2" xfId="201"/>
    <cellStyle name="Millares 2 2 6" xfId="1108"/>
    <cellStyle name="Millares 2 2 6 2" xfId="1109"/>
    <cellStyle name="Millares 2 2 6 3" xfId="1484"/>
    <cellStyle name="Millares 2 2 7" xfId="1110"/>
    <cellStyle name="Millares 2 2 8" xfId="1479"/>
    <cellStyle name="Millares 2 2_304-12 medidores SAN CRISTOBAL" xfId="601"/>
    <cellStyle name="Millares 2 3" xfId="59"/>
    <cellStyle name="Millares 2 3 2" xfId="220"/>
    <cellStyle name="Millares 2 3 2 2" xfId="602"/>
    <cellStyle name="Millares 2 3 2 2 2" xfId="603"/>
    <cellStyle name="Millares 2 3 2 3" xfId="604"/>
    <cellStyle name="Millares 2 3 3" xfId="605"/>
    <cellStyle name="Millares 2 3 3 2" xfId="1483"/>
    <cellStyle name="Millares 2 3 4" xfId="606"/>
    <cellStyle name="Millares 2 3 5" xfId="1111"/>
    <cellStyle name="Millares 2 3 6" xfId="1112"/>
    <cellStyle name="Millares 2 4" xfId="375"/>
    <cellStyle name="Millares 2 4 2" xfId="607"/>
    <cellStyle name="Millares 2 4 2 2" xfId="1113"/>
    <cellStyle name="Millares 2 4 3" xfId="1114"/>
    <cellStyle name="Millares 2 4 4" xfId="1115"/>
    <cellStyle name="Millares 2 4 5" xfId="1116"/>
    <cellStyle name="Millares 2 5" xfId="376"/>
    <cellStyle name="Millares 2 5 2" xfId="608"/>
    <cellStyle name="Millares 2 5 3" xfId="1117"/>
    <cellStyle name="Millares 2 6" xfId="609"/>
    <cellStyle name="Millares 2 6 2" xfId="701"/>
    <cellStyle name="Millares 2 7" xfId="1118"/>
    <cellStyle name="Millares 2 8" xfId="202"/>
    <cellStyle name="Millares 2 9" xfId="1119"/>
    <cellStyle name="Millares 2_111-12 ac neyba zona alta" xfId="60"/>
    <cellStyle name="Millares 20" xfId="1120"/>
    <cellStyle name="Millares 21" xfId="1121"/>
    <cellStyle name="Millares 22" xfId="1122"/>
    <cellStyle name="Millares 23" xfId="1123"/>
    <cellStyle name="Millares 23 2" xfId="1124"/>
    <cellStyle name="Millares 24" xfId="1125"/>
    <cellStyle name="Millares 24 2" xfId="1126"/>
    <cellStyle name="Millares 25" xfId="1127"/>
    <cellStyle name="Millares 25 2" xfId="1128"/>
    <cellStyle name="Millares 26" xfId="1129"/>
    <cellStyle name="Millares 26 2" xfId="1130"/>
    <cellStyle name="Millares 27" xfId="1131"/>
    <cellStyle name="Millares 28" xfId="1132"/>
    <cellStyle name="Millares 29" xfId="1133"/>
    <cellStyle name="Millares 3" xfId="61"/>
    <cellStyle name="Millares 3 10" xfId="1134"/>
    <cellStyle name="Millares 3 11" xfId="1135"/>
    <cellStyle name="Millares 3 12" xfId="1136"/>
    <cellStyle name="Millares 3 13" xfId="1491"/>
    <cellStyle name="Millares 3 2" xfId="62"/>
    <cellStyle name="Millares 3 2 2" xfId="377"/>
    <cellStyle name="Millares 3 2 2 2" xfId="1137"/>
    <cellStyle name="Millares 3 2 2 3" xfId="1138"/>
    <cellStyle name="Millares 3 2 3" xfId="610"/>
    <cellStyle name="Millares 3 2 3 2" xfId="1139"/>
    <cellStyle name="Millares 3 2 4" xfId="1140"/>
    <cellStyle name="Millares 3 2 5" xfId="1141"/>
    <cellStyle name="Millares 3 3" xfId="63"/>
    <cellStyle name="Millares 3 3 2" xfId="156"/>
    <cellStyle name="Millares 3 3 2 2" xfId="1142"/>
    <cellStyle name="Millares 3 3 2 2 2" xfId="1143"/>
    <cellStyle name="Millares 3 3 2 3" xfId="1144"/>
    <cellStyle name="Millares 3 3 2 3 2" xfId="1145"/>
    <cellStyle name="Millares 3 3 2 4" xfId="1146"/>
    <cellStyle name="Millares 3 3 3" xfId="1147"/>
    <cellStyle name="Millares 3 3 3 2" xfId="1148"/>
    <cellStyle name="Millares 3 3 4" xfId="1149"/>
    <cellStyle name="Millares 3 3 5" xfId="1150"/>
    <cellStyle name="Millares 3 3 6" xfId="1151"/>
    <cellStyle name="Millares 3 4" xfId="203"/>
    <cellStyle name="Millares 3 4 2" xfId="611"/>
    <cellStyle name="Millares 3 4 3" xfId="1152"/>
    <cellStyle name="Millares 3 5" xfId="378"/>
    <cellStyle name="Millares 3 5 2" xfId="1153"/>
    <cellStyle name="Millares 3 5 3" xfId="1154"/>
    <cellStyle name="Millares 3 6" xfId="1155"/>
    <cellStyle name="Millares 3 7" xfId="1156"/>
    <cellStyle name="Millares 3 7 2" xfId="1157"/>
    <cellStyle name="Millares 3 8" xfId="1158"/>
    <cellStyle name="Millares 3 9" xfId="1159"/>
    <cellStyle name="Millares 3_111-12 ac neyba zona alta" xfId="64"/>
    <cellStyle name="Millares 30" xfId="1160"/>
    <cellStyle name="Millares 31" xfId="1161"/>
    <cellStyle name="Millares 32" xfId="1162"/>
    <cellStyle name="Millares 33" xfId="1163"/>
    <cellStyle name="Millares 34" xfId="1164"/>
    <cellStyle name="Millares 35" xfId="1165"/>
    <cellStyle name="Millares 36" xfId="1166"/>
    <cellStyle name="Millares 37" xfId="1167"/>
    <cellStyle name="Millares 38" xfId="1168"/>
    <cellStyle name="Millares 39" xfId="1488"/>
    <cellStyle name="Millares 4" xfId="5"/>
    <cellStyle name="Millares 4 2" xfId="230"/>
    <cellStyle name="Millares 4 2 2" xfId="204"/>
    <cellStyle name="Millares 4 2 2 2" xfId="1169"/>
    <cellStyle name="Millares 4 2 3" xfId="1170"/>
    <cellStyle name="Millares 4 2 4" xfId="1171"/>
    <cellStyle name="Millares 4 3" xfId="379"/>
    <cellStyle name="Millares 4 3 2" xfId="380"/>
    <cellStyle name="Millares 4 3 2 2" xfId="1172"/>
    <cellStyle name="Millares 4 3 3" xfId="1173"/>
    <cellStyle name="Millares 4 4" xfId="139"/>
    <cellStyle name="Millares 4 4 2" xfId="1174"/>
    <cellStyle name="Millares 4 4 3" xfId="1175"/>
    <cellStyle name="Millares 4 5" xfId="381"/>
    <cellStyle name="Millares 4 5 2" xfId="1176"/>
    <cellStyle name="Millares 4 6" xfId="1177"/>
    <cellStyle name="Millares 4 7" xfId="1178"/>
    <cellStyle name="Millares 4_304-12 medidores SAN CRISTOBAL" xfId="612"/>
    <cellStyle name="Millares 40" xfId="1512"/>
    <cellStyle name="Millares 5" xfId="2"/>
    <cellStyle name="Millares 5 2" xfId="205"/>
    <cellStyle name="Millares 5 2 2" xfId="382"/>
    <cellStyle name="Millares 5 2 3" xfId="1179"/>
    <cellStyle name="Millares 5 2 4" xfId="1180"/>
    <cellStyle name="Millares 5 2 5" xfId="1181"/>
    <cellStyle name="Millares 5 2 6" xfId="1182"/>
    <cellStyle name="Millares 5 2 7" xfId="1183"/>
    <cellStyle name="Millares 5 2 8" xfId="1184"/>
    <cellStyle name="Millares 5 2 9" xfId="1185"/>
    <cellStyle name="Millares 5 3" xfId="140"/>
    <cellStyle name="Millares 5 3 2" xfId="613"/>
    <cellStyle name="Millares 5 3 2 2" xfId="614"/>
    <cellStyle name="Millares 5 3 3" xfId="615"/>
    <cellStyle name="Millares 5 3 3 2" xfId="1186"/>
    <cellStyle name="Millares 5 3 4" xfId="1187"/>
    <cellStyle name="Millares 5 3 5" xfId="1188"/>
    <cellStyle name="Millares 5 3 6" xfId="1478"/>
    <cellStyle name="Millares 5 4" xfId="1189"/>
    <cellStyle name="Millares 5 4 2" xfId="1190"/>
    <cellStyle name="Millares 5 4 3" xfId="1191"/>
    <cellStyle name="Millares 5 5" xfId="1192"/>
    <cellStyle name="Millares 5 6" xfId="1193"/>
    <cellStyle name="Millares 5 7" xfId="1194"/>
    <cellStyle name="Millares 5_Requerimientos Generales" xfId="1195"/>
    <cellStyle name="Millares 6" xfId="65"/>
    <cellStyle name="Millares 6 2" xfId="383"/>
    <cellStyle name="Millares 6 2 2" xfId="1196"/>
    <cellStyle name="Millares 6 2 3" xfId="1503"/>
    <cellStyle name="Millares 6 3" xfId="1197"/>
    <cellStyle name="Millares 6 3 2" xfId="1198"/>
    <cellStyle name="Millares 6 4" xfId="1199"/>
    <cellStyle name="Millares 6 4 2" xfId="1200"/>
    <cellStyle name="Millares 6 5" xfId="1201"/>
    <cellStyle name="Millares 6 6" xfId="1202"/>
    <cellStyle name="Millares 7" xfId="66"/>
    <cellStyle name="Millares 7 2" xfId="384"/>
    <cellStyle name="Millares 7 2 2" xfId="616"/>
    <cellStyle name="Millares 7 2 2 2" xfId="706"/>
    <cellStyle name="Millares 7 2 3" xfId="1203"/>
    <cellStyle name="Millares 7 2 4" xfId="1204"/>
    <cellStyle name="Millares 7 2 5" xfId="1205"/>
    <cellStyle name="Millares 7 2 6" xfId="1206"/>
    <cellStyle name="Millares 7 2 7" xfId="1207"/>
    <cellStyle name="Millares 7 2 8" xfId="1208"/>
    <cellStyle name="Millares 7 2 9" xfId="1209"/>
    <cellStyle name="Millares 7 3" xfId="385"/>
    <cellStyle name="Millares 7 3 2" xfId="1210"/>
    <cellStyle name="Millares 7 3 3" xfId="1211"/>
    <cellStyle name="Millares 7 4" xfId="1212"/>
    <cellStyle name="Millares 7 5" xfId="1213"/>
    <cellStyle name="Millares 7 6" xfId="386"/>
    <cellStyle name="Millares 8" xfId="67"/>
    <cellStyle name="Millares 8 2" xfId="387"/>
    <cellStyle name="Millares 8 2 2" xfId="388"/>
    <cellStyle name="Millares 8 2 3" xfId="1214"/>
    <cellStyle name="Millares 8 3" xfId="617"/>
    <cellStyle name="Millares 8 3 2" xfId="1215"/>
    <cellStyle name="Millares 8 4" xfId="1216"/>
    <cellStyle name="Millares 8 5" xfId="389"/>
    <cellStyle name="Millares 8 6" xfId="1217"/>
    <cellStyle name="Millares 8 7" xfId="1218"/>
    <cellStyle name="Millares 8 8" xfId="1494"/>
    <cellStyle name="Millares 9" xfId="68"/>
    <cellStyle name="Millares 9 2" xfId="390"/>
    <cellStyle name="Millares 9 2 2" xfId="391"/>
    <cellStyle name="Millares 9 2 3" xfId="1219"/>
    <cellStyle name="Millares 9 2 3 2" xfId="1220"/>
    <cellStyle name="Millares 9 2 4" xfId="1221"/>
    <cellStyle name="Millares 9 3" xfId="392"/>
    <cellStyle name="Millares 9 4" xfId="393"/>
    <cellStyle name="Millares 9 5" xfId="1222"/>
    <cellStyle name="Millares_SISTEMA DE SANEAMIENTO BASICO AC. LA ISLETA, CASTILLO" xfId="222"/>
    <cellStyle name="Moeda [0]_MATSUBCAJ" xfId="1223"/>
    <cellStyle name="Moeda_MATSUBCAJ" xfId="1224"/>
    <cellStyle name="Moneda [0] 2" xfId="394"/>
    <cellStyle name="Moneda [0] 3" xfId="1225"/>
    <cellStyle name="Moneda 10" xfId="1226"/>
    <cellStyle name="Moneda 11" xfId="1227"/>
    <cellStyle name="Moneda 12" xfId="1228"/>
    <cellStyle name="Moneda 13" xfId="1492"/>
    <cellStyle name="Moneda 14" xfId="1508"/>
    <cellStyle name="Moneda 18" xfId="1229"/>
    <cellStyle name="Moneda 2" xfId="69"/>
    <cellStyle name="Moneda 2 2" xfId="395"/>
    <cellStyle name="Moneda 2 2 2" xfId="396"/>
    <cellStyle name="Moneda 2 2 2 2" xfId="1230"/>
    <cellStyle name="Moneda 2 2 3" xfId="397"/>
    <cellStyle name="Moneda 2 2 4" xfId="398"/>
    <cellStyle name="Moneda 2 2 5" xfId="1231"/>
    <cellStyle name="Moneda 2 3" xfId="399"/>
    <cellStyle name="Moneda 2 3 2" xfId="1232"/>
    <cellStyle name="Moneda 2 4" xfId="400"/>
    <cellStyle name="Moneda 2 4 2" xfId="1233"/>
    <cellStyle name="Moneda 2 5" xfId="1234"/>
    <cellStyle name="Moneda 2 6" xfId="1235"/>
    <cellStyle name="Moneda 2 7" xfId="1236"/>
    <cellStyle name="Moneda 2 8" xfId="1237"/>
    <cellStyle name="Moneda 2_304-12 medidores SAN CRISTOBAL" xfId="618"/>
    <cellStyle name="Moneda 3" xfId="401"/>
    <cellStyle name="Moneda 3 2" xfId="402"/>
    <cellStyle name="Moneda 3 2 2" xfId="619"/>
    <cellStyle name="Moneda 3 3" xfId="403"/>
    <cellStyle name="Moneda 3 4" xfId="1238"/>
    <cellStyle name="Moneda 4" xfId="404"/>
    <cellStyle name="Moneda 4 2" xfId="405"/>
    <cellStyle name="Moneda 4 3" xfId="1239"/>
    <cellStyle name="Moneda 5" xfId="406"/>
    <cellStyle name="Moneda 5 2" xfId="1240"/>
    <cellStyle name="Moneda 5 3" xfId="1241"/>
    <cellStyle name="Moneda 6" xfId="407"/>
    <cellStyle name="Moneda 6 2" xfId="1242"/>
    <cellStyle name="Moneda 6 3" xfId="1243"/>
    <cellStyle name="Moneda 7" xfId="408"/>
    <cellStyle name="Moneda 7 2" xfId="409"/>
    <cellStyle name="Moneda 8" xfId="1244"/>
    <cellStyle name="Moneda 9" xfId="1245"/>
    <cellStyle name="Moneda0" xfId="1246"/>
    <cellStyle name="Neutral 2" xfId="141"/>
    <cellStyle name="Neutral 2 2" xfId="1247"/>
    <cellStyle name="Neutral 2 2 2" xfId="1248"/>
    <cellStyle name="Neutral 2 3" xfId="1249"/>
    <cellStyle name="Neutral 3" xfId="410"/>
    <cellStyle name="Neutral 3 2" xfId="1250"/>
    <cellStyle name="Neutral 4" xfId="411"/>
    <cellStyle name="Neutral 4 2" xfId="1251"/>
    <cellStyle name="Neutre" xfId="620"/>
    <cellStyle name="No-definido" xfId="70"/>
    <cellStyle name="No-definido 2" xfId="1252"/>
    <cellStyle name="Normal" xfId="0" builtinId="0"/>
    <cellStyle name="Normal - Style1" xfId="71"/>
    <cellStyle name="Normal 10" xfId="206"/>
    <cellStyle name="Normal 10 2" xfId="142"/>
    <cellStyle name="Normal 10 2 2" xfId="621"/>
    <cellStyle name="Normal 10 3" xfId="622"/>
    <cellStyle name="Normal 10 3 2" xfId="623"/>
    <cellStyle name="Normal 10 3 3" xfId="1482"/>
    <cellStyle name="Normal 10 4" xfId="624"/>
    <cellStyle name="Normal 10 5" xfId="1253"/>
    <cellStyle name="Normal 10 6" xfId="1254"/>
    <cellStyle name="Normal 109" xfId="1255"/>
    <cellStyle name="Normal 11" xfId="221"/>
    <cellStyle name="Normal 11 2" xfId="625"/>
    <cellStyle name="Normal 11 2 2" xfId="1256"/>
    <cellStyle name="Normal 11 3" xfId="1257"/>
    <cellStyle name="Normal 11 4" xfId="707"/>
    <cellStyle name="Normal 12" xfId="234"/>
    <cellStyle name="Normal 12 2" xfId="626"/>
    <cellStyle name="Normal 12 2 2" xfId="627"/>
    <cellStyle name="Normal 12 3" xfId="1258"/>
    <cellStyle name="Normal 12 4" xfId="1259"/>
    <cellStyle name="Normal 12 5" xfId="1260"/>
    <cellStyle name="Normal 12 6" xfId="1504"/>
    <cellStyle name="Normal 13" xfId="412"/>
    <cellStyle name="Normal 13 2" xfId="143"/>
    <cellStyle name="Normal 13 2 2" xfId="207"/>
    <cellStyle name="Normal 13 2 2 2" xfId="628"/>
    <cellStyle name="Normal 13 3" xfId="1261"/>
    <cellStyle name="Normal 13 4" xfId="1262"/>
    <cellStyle name="Normal 13 5" xfId="1263"/>
    <cellStyle name="Normal 13 6" xfId="1264"/>
    <cellStyle name="Normal 13 7" xfId="1265"/>
    <cellStyle name="Normal 13 8" xfId="1266"/>
    <cellStyle name="Normal 14" xfId="413"/>
    <cellStyle name="Normal 14 2" xfId="208"/>
    <cellStyle name="Normal 14 2 2" xfId="629"/>
    <cellStyle name="Normal 14 3" xfId="630"/>
    <cellStyle name="Normal 14 4" xfId="1267"/>
    <cellStyle name="Normal 14 5" xfId="1268"/>
    <cellStyle name="Normal 14 6" xfId="1269"/>
    <cellStyle name="Normal 14 7" xfId="1270"/>
    <cellStyle name="Normal 14_correccion de averia ac.hatillo prov.hato mayor oct.2011" xfId="1271"/>
    <cellStyle name="Normal 15" xfId="414"/>
    <cellStyle name="Normal 15 2" xfId="1272"/>
    <cellStyle name="Normal 15 3" xfId="1273"/>
    <cellStyle name="Normal 15 4" xfId="1274"/>
    <cellStyle name="Normal 16" xfId="415"/>
    <cellStyle name="Normal 16 2" xfId="631"/>
    <cellStyle name="Normal 16 2 2" xfId="632"/>
    <cellStyle name="Normal 16 3" xfId="633"/>
    <cellStyle name="Normal 17" xfId="416"/>
    <cellStyle name="Normal 17 2" xfId="634"/>
    <cellStyle name="Normal 17 3" xfId="1275"/>
    <cellStyle name="Normal 18" xfId="209"/>
    <cellStyle name="Normal 18 2" xfId="635"/>
    <cellStyle name="Normal 18 3" xfId="1515"/>
    <cellStyle name="Normal 19" xfId="210"/>
    <cellStyle name="Normal 19 2" xfId="636"/>
    <cellStyle name="Normal 19 3" xfId="1276"/>
    <cellStyle name="Normal 2" xfId="6"/>
    <cellStyle name="Normal 2 10" xfId="1277"/>
    <cellStyle name="Normal 2 11" xfId="1278"/>
    <cellStyle name="Normal 2 12" xfId="1279"/>
    <cellStyle name="Normal 2 2" xfId="7"/>
    <cellStyle name="Normal 2 2 10" xfId="1493"/>
    <cellStyle name="Normal 2 2 2" xfId="144"/>
    <cellStyle name="Normal 2 2 2 2" xfId="417"/>
    <cellStyle name="Normal 2 2 2 3" xfId="1280"/>
    <cellStyle name="Normal 2 2 3" xfId="637"/>
    <cellStyle name="Normal 2 2 3 2" xfId="1281"/>
    <cellStyle name="Normal 2 2 4" xfId="1282"/>
    <cellStyle name="Normal 2 2 4 2" xfId="1283"/>
    <cellStyle name="Normal 2 2 5" xfId="1284"/>
    <cellStyle name="Normal 2 2 6" xfId="1285"/>
    <cellStyle name="Normal 2 2 7" xfId="1286"/>
    <cellStyle name="Normal 2 2 8" xfId="1287"/>
    <cellStyle name="Normal 2 2 9" xfId="1288"/>
    <cellStyle name="Normal 2 2_CONSTRUCCION DESAGUE DE LA PLANTA DE TRATAMIENTO DE SAN PEDRO DE MACORIS" xfId="1289"/>
    <cellStyle name="Normal 2 3" xfId="72"/>
    <cellStyle name="Normal 2 3 2" xfId="418"/>
    <cellStyle name="Normal 2 3 2 2" xfId="638"/>
    <cellStyle name="Normal 2 3 3" xfId="704"/>
    <cellStyle name="Normal 2 3 4" xfId="1290"/>
    <cellStyle name="Normal 2 4" xfId="10"/>
    <cellStyle name="Normal 2 4 2" xfId="639"/>
    <cellStyle name="Normal 2 4 2 2" xfId="640"/>
    <cellStyle name="Normal 2 4 3" xfId="1291"/>
    <cellStyle name="Normal 2 4 3 2" xfId="1292"/>
    <cellStyle name="Normal 2 4 4" xfId="1293"/>
    <cellStyle name="Normal 2 4 5" xfId="1294"/>
    <cellStyle name="Normal 2 5" xfId="231"/>
    <cellStyle name="Normal 2 5 2" xfId="700"/>
    <cellStyle name="Normal 2 5 3" xfId="1505"/>
    <cellStyle name="Normal 2 6" xfId="1295"/>
    <cellStyle name="Normal 2 7" xfId="1296"/>
    <cellStyle name="Normal 2 8" xfId="1297"/>
    <cellStyle name="Normal 2 9" xfId="702"/>
    <cellStyle name="Normal 2_07-09 presupu..." xfId="73"/>
    <cellStyle name="Normal 20" xfId="419"/>
    <cellStyle name="Normal 20 2" xfId="641"/>
    <cellStyle name="Normal 20 2 2" xfId="699"/>
    <cellStyle name="Normal 20 3" xfId="1298"/>
    <cellStyle name="Normal 20 4" xfId="1299"/>
    <cellStyle name="Normal 21" xfId="420"/>
    <cellStyle name="Normal 21 2" xfId="1300"/>
    <cellStyle name="Normal 21 3" xfId="1301"/>
    <cellStyle name="Normal 22" xfId="421"/>
    <cellStyle name="Normal 22 2" xfId="1302"/>
    <cellStyle name="Normal 22 3" xfId="1303"/>
    <cellStyle name="Normal 23" xfId="422"/>
    <cellStyle name="Normal 24" xfId="423"/>
    <cellStyle name="Normal 24 2" xfId="1304"/>
    <cellStyle name="Normal 24 3" xfId="1305"/>
    <cellStyle name="Normal 24 9" xfId="1306"/>
    <cellStyle name="Normal 25" xfId="424"/>
    <cellStyle name="Normal 25 2" xfId="1307"/>
    <cellStyle name="Normal 26" xfId="425"/>
    <cellStyle name="Normal 26 2" xfId="1308"/>
    <cellStyle name="Normal 26 3" xfId="1309"/>
    <cellStyle name="Normal 27" xfId="426"/>
    <cellStyle name="Normal 27 2" xfId="1310"/>
    <cellStyle name="Normal 27 3" xfId="1311"/>
    <cellStyle name="Normal 28" xfId="427"/>
    <cellStyle name="Normal 28 2" xfId="1312"/>
    <cellStyle name="Normal 29" xfId="642"/>
    <cellStyle name="Normal 29 2" xfId="1313"/>
    <cellStyle name="Normal 3" xfId="74"/>
    <cellStyle name="Normal 3 10" xfId="428"/>
    <cellStyle name="Normal 3 2" xfId="75"/>
    <cellStyle name="Normal 3 2 2" xfId="429"/>
    <cellStyle name="Normal 3 2 2 2" xfId="1314"/>
    <cellStyle name="Normal 3 2 2 3" xfId="1315"/>
    <cellStyle name="Normal 3 2 2 4" xfId="1316"/>
    <cellStyle name="Normal 3 2 2 5" xfId="1317"/>
    <cellStyle name="Normal 3 2 3" xfId="430"/>
    <cellStyle name="Normal 3 2 4" xfId="1318"/>
    <cellStyle name="Normal 3 2 4 2" xfId="1319"/>
    <cellStyle name="Normal 3 2 5" xfId="1320"/>
    <cellStyle name="Normal 3 2 6" xfId="1321"/>
    <cellStyle name="Normal 3 3" xfId="76"/>
    <cellStyle name="Normal 3 3 2" xfId="643"/>
    <cellStyle name="Normal 3 3 2 2" xfId="1322"/>
    <cellStyle name="Normal 3 3 2 3" xfId="1323"/>
    <cellStyle name="Normal 3 3 3" xfId="1324"/>
    <cellStyle name="Normal 3 3 4" xfId="1325"/>
    <cellStyle name="Normal 3 3 5" xfId="1326"/>
    <cellStyle name="Normal 3 4" xfId="155"/>
    <cellStyle name="Normal 3 4 2" xfId="1327"/>
    <cellStyle name="Normal 3 5" xfId="1328"/>
    <cellStyle name="Normal 3 6" xfId="1329"/>
    <cellStyle name="Normal 3 7" xfId="1330"/>
    <cellStyle name="Normal 3 8" xfId="1331"/>
    <cellStyle name="Normal 3 9" xfId="1332"/>
    <cellStyle name="Normal 3_20-12 REHABILITACION ACUEDUCTO MULTIPLE JANICO" xfId="644"/>
    <cellStyle name="Normal 30" xfId="645"/>
    <cellStyle name="Normal 31" xfId="431"/>
    <cellStyle name="Normal 32" xfId="646"/>
    <cellStyle name="Normal 33" xfId="647"/>
    <cellStyle name="Normal 33 2" xfId="1333"/>
    <cellStyle name="Normal 34" xfId="211"/>
    <cellStyle name="Normal 34 2" xfId="1334"/>
    <cellStyle name="Normal 35" xfId="648"/>
    <cellStyle name="Normal 35 2" xfId="703"/>
    <cellStyle name="Normal 36" xfId="649"/>
    <cellStyle name="Normal 37" xfId="1335"/>
    <cellStyle name="Normal 37 2" xfId="708"/>
    <cellStyle name="Normal 38" xfId="1336"/>
    <cellStyle name="Normal 39" xfId="1337"/>
    <cellStyle name="Normal 4" xfId="77"/>
    <cellStyle name="Normal 4 10" xfId="432"/>
    <cellStyle name="Normal 4 10 2" xfId="1338"/>
    <cellStyle name="Normal 4 11" xfId="433"/>
    <cellStyle name="Normal 4 12" xfId="434"/>
    <cellStyle name="Normal 4 13" xfId="435"/>
    <cellStyle name="Normal 4 14" xfId="436"/>
    <cellStyle name="Normal 4 2" xfId="437"/>
    <cellStyle name="Normal 4 2 2" xfId="1339"/>
    <cellStyle name="Normal 4 2 2 2" xfId="1340"/>
    <cellStyle name="Normal 4 2 2 2 2" xfId="1341"/>
    <cellStyle name="Normal 4 2 2 2 3" xfId="1342"/>
    <cellStyle name="Normal 4 2 2 2 4" xfId="1343"/>
    <cellStyle name="Normal 4 2 2 2 5" xfId="1344"/>
    <cellStyle name="Normal 4 2 2 2 6" xfId="1345"/>
    <cellStyle name="Normal 4 2 2 3" xfId="1346"/>
    <cellStyle name="Normal 4 2 2 4" xfId="1347"/>
    <cellStyle name="Normal 4 2 2 5" xfId="1348"/>
    <cellStyle name="Normal 4 2 2 6" xfId="1349"/>
    <cellStyle name="Normal 4 2 2 7" xfId="1350"/>
    <cellStyle name="Normal 4 2 2 8" xfId="1351"/>
    <cellStyle name="Normal 4 2 3" xfId="1352"/>
    <cellStyle name="Normal 4 2 4" xfId="1506"/>
    <cellStyle name="Normal 4 3" xfId="438"/>
    <cellStyle name="Normal 4 3 2" xfId="1353"/>
    <cellStyle name="Normal 4 3 2 2" xfId="1354"/>
    <cellStyle name="Normal 4 3 2 3" xfId="1355"/>
    <cellStyle name="Normal 4 3 3" xfId="1356"/>
    <cellStyle name="Normal 4 3 4" xfId="1357"/>
    <cellStyle name="Normal 4 4" xfId="439"/>
    <cellStyle name="Normal 4 4 2" xfId="1358"/>
    <cellStyle name="Normal 4 5" xfId="440"/>
    <cellStyle name="Normal 4 5 2" xfId="1359"/>
    <cellStyle name="Normal 4 6" xfId="441"/>
    <cellStyle name="Normal 4 6 2" xfId="1360"/>
    <cellStyle name="Normal 4 7" xfId="442"/>
    <cellStyle name="Normal 4 7 2" xfId="1361"/>
    <cellStyle name="Normal 4 8" xfId="443"/>
    <cellStyle name="Normal 4 8 2" xfId="1362"/>
    <cellStyle name="Normal 4 9" xfId="444"/>
    <cellStyle name="Normal 4 9 2" xfId="1363"/>
    <cellStyle name="Normal 4_29.07.10   TRBAJADA SOBRE PLANILLA DE LA  SUPERVISION 19..7.10_2(1)" xfId="1364"/>
    <cellStyle name="Normal 40" xfId="1365"/>
    <cellStyle name="Normal 41" xfId="1366"/>
    <cellStyle name="Normal 42" xfId="1367"/>
    <cellStyle name="Normal 43" xfId="1368"/>
    <cellStyle name="Normal 44" xfId="445"/>
    <cellStyle name="Normal 45" xfId="1369"/>
    <cellStyle name="Normal 46" xfId="1370"/>
    <cellStyle name="Normal 47" xfId="1371"/>
    <cellStyle name="Normal 48" xfId="1372"/>
    <cellStyle name="Normal 49" xfId="1373"/>
    <cellStyle name="Normal 5" xfId="4"/>
    <cellStyle name="Normal 5 10" xfId="446"/>
    <cellStyle name="Normal 5 11" xfId="447"/>
    <cellStyle name="Normal 5 12" xfId="448"/>
    <cellStyle name="Normal 5 13" xfId="449"/>
    <cellStyle name="Normal 5 14" xfId="450"/>
    <cellStyle name="Normal 5 15" xfId="451"/>
    <cellStyle name="Normal 5 16" xfId="1374"/>
    <cellStyle name="Normal 5 17" xfId="1375"/>
    <cellStyle name="Normal 5 18" xfId="1376"/>
    <cellStyle name="Normal 5 19" xfId="1377"/>
    <cellStyle name="Normal 5 2" xfId="78"/>
    <cellStyle name="Normal 5 2 2" xfId="233"/>
    <cellStyle name="Normal 5 2 2 2" xfId="1378"/>
    <cellStyle name="Normal 5 2 3" xfId="1379"/>
    <cellStyle name="Normal 5 2 4" xfId="1380"/>
    <cellStyle name="Normal 5 2 5" xfId="1381"/>
    <cellStyle name="Normal 5 2 6" xfId="1382"/>
    <cellStyle name="Normal 5 3" xfId="452"/>
    <cellStyle name="Normal 5 3 2" xfId="1383"/>
    <cellStyle name="Normal 5 3 3" xfId="1384"/>
    <cellStyle name="Normal 5 3 4" xfId="1507"/>
    <cellStyle name="Normal 5 4" xfId="453"/>
    <cellStyle name="Normal 5 4 2" xfId="1385"/>
    <cellStyle name="Normal 5 4 3" xfId="1386"/>
    <cellStyle name="Normal 5 5" xfId="454"/>
    <cellStyle name="Normal 5 5 2" xfId="1387"/>
    <cellStyle name="Normal 5 6" xfId="455"/>
    <cellStyle name="Normal 5 7" xfId="456"/>
    <cellStyle name="Normal 5 8" xfId="457"/>
    <cellStyle name="Normal 5 9" xfId="458"/>
    <cellStyle name="Normal 5_Act.1 103-2011, Rehabilitacion y acondicionamiento de 2 depositos Nigua y el AC.MULT. EL CARRIL LA PARED, san cristobal" xfId="1388"/>
    <cellStyle name="Normal 50" xfId="1389"/>
    <cellStyle name="Normal 51" xfId="1390"/>
    <cellStyle name="Normal 52" xfId="1391"/>
    <cellStyle name="Normal 53" xfId="1486"/>
    <cellStyle name="Normal 54" xfId="1514"/>
    <cellStyle name="Normal 6" xfId="3"/>
    <cellStyle name="Normal 6 2" xfId="79"/>
    <cellStyle name="Normal 6 2 2" xfId="1392"/>
    <cellStyle name="Normal 6 2 3" xfId="1393"/>
    <cellStyle name="Normal 6 3" xfId="1394"/>
    <cellStyle name="Normal 6 3 2" xfId="1395"/>
    <cellStyle name="Normal 6 4" xfId="1396"/>
    <cellStyle name="Normal 7" xfId="80"/>
    <cellStyle name="Normal 7 2" xfId="650"/>
    <cellStyle name="Normal 7 2 2" xfId="1397"/>
    <cellStyle name="Normal 7 2 3" xfId="1398"/>
    <cellStyle name="Normal 7 3" xfId="1399"/>
    <cellStyle name="Normal 7 4" xfId="1400"/>
    <cellStyle name="Normal 7 5" xfId="1401"/>
    <cellStyle name="Normal 8" xfId="81"/>
    <cellStyle name="Normal 8 2" xfId="651"/>
    <cellStyle name="Normal 8 2 2" xfId="652"/>
    <cellStyle name="Normal 8 3" xfId="653"/>
    <cellStyle name="Normal 8 4" xfId="1402"/>
    <cellStyle name="Normal 8 5" xfId="1403"/>
    <cellStyle name="Normal 8 6" xfId="1404"/>
    <cellStyle name="Normal 8_ACT. No. 06 al 228-09 TERMINACION REDES DEL SECTOR 1 ACUEDUCTO PALO VERDE (OCTUBRE 2011)" xfId="654"/>
    <cellStyle name="Normal 85" xfId="1405"/>
    <cellStyle name="Normal 85 2" xfId="1406"/>
    <cellStyle name="Normal 85 3" xfId="1407"/>
    <cellStyle name="Normal 85 3 2" xfId="1485"/>
    <cellStyle name="Normal 85 4" xfId="1480"/>
    <cellStyle name="Normal 9" xfId="82"/>
    <cellStyle name="Normal 9 2" xfId="655"/>
    <cellStyle name="Normal 9 2 2" xfId="1408"/>
    <cellStyle name="Normal 9 3" xfId="1409"/>
    <cellStyle name="Normal 9 4" xfId="1410"/>
    <cellStyle name="Normal 9 5" xfId="1411"/>
    <cellStyle name="Normal_502-01 alcantarillado sanitario academia de entrenamiento policial de hatilloparte b" xfId="225"/>
    <cellStyle name="Normal_ANALISIS EL PUERTO_154-05 terminacion carenero villa clara parte b juana vicenta y los cocos" xfId="1516"/>
    <cellStyle name="Normal_Hoja1" xfId="8"/>
    <cellStyle name="Normal_presupuesto" xfId="223"/>
    <cellStyle name="Normal_PRESUPUESTO_PRES. ACT. No 2 65-09 al PRES. ELAB. 58-09 REHABILITACION TRAMO LINEA DE ADUCCION Y TERMINACION AC. BATEY GINEBRA-VERAGUA" xfId="224"/>
    <cellStyle name="Normal_rec 2 al 98-05 terminacion ac. la cueva de cevicos 2da. etapa ac. mult. guanabano- cruce de maguaca parte b y guanabano como ext. al ac. la cueva de cevico 1 2" xfId="1481"/>
    <cellStyle name="Normale_tmp46" xfId="1412"/>
    <cellStyle name="Notas 2" xfId="145"/>
    <cellStyle name="Notas 2 2" xfId="656"/>
    <cellStyle name="Notas 2 3" xfId="657"/>
    <cellStyle name="Notas 2 4" xfId="1509"/>
    <cellStyle name="Notas 3" xfId="459"/>
    <cellStyle name="Notas 3 2" xfId="658"/>
    <cellStyle name="Notas 3 3" xfId="659"/>
    <cellStyle name="Notas 4" xfId="460"/>
    <cellStyle name="Notas 4 2" xfId="660"/>
    <cellStyle name="Notas 4 3" xfId="661"/>
    <cellStyle name="Note" xfId="83"/>
    <cellStyle name="Note 2" xfId="212"/>
    <cellStyle name="Note 2 2" xfId="662"/>
    <cellStyle name="Note 2 3" xfId="663"/>
    <cellStyle name="Note 3" xfId="213"/>
    <cellStyle name="Note 3 2" xfId="1413"/>
    <cellStyle name="Note 4" xfId="664"/>
    <cellStyle name="Note 5" xfId="1414"/>
    <cellStyle name="Note 6" xfId="1510"/>
    <cellStyle name="Output" xfId="84"/>
    <cellStyle name="Output 2" xfId="214"/>
    <cellStyle name="Output 2 2" xfId="665"/>
    <cellStyle name="Output 2 3" xfId="666"/>
    <cellStyle name="Output 3" xfId="667"/>
    <cellStyle name="Output 3 2" xfId="668"/>
    <cellStyle name="Output 3 3" xfId="669"/>
    <cellStyle name="Output 4" xfId="670"/>
    <cellStyle name="Output 5" xfId="671"/>
    <cellStyle name="Output 6" xfId="1511"/>
    <cellStyle name="Percent 2" xfId="85"/>
    <cellStyle name="Percent 2 2" xfId="215"/>
    <cellStyle name="Percent 2 2 2" xfId="1415"/>
    <cellStyle name="Percent 2 3" xfId="1416"/>
    <cellStyle name="Percent 3" xfId="461"/>
    <cellStyle name="Percent 3 2" xfId="462"/>
    <cellStyle name="Percent 3 2 2" xfId="1417"/>
    <cellStyle name="Percent 3 3" xfId="1418"/>
    <cellStyle name="Percent 3 4" xfId="1419"/>
    <cellStyle name="Percent 4" xfId="1420"/>
    <cellStyle name="Porcentaje 2" xfId="216"/>
    <cellStyle name="Porcentaje 2 2" xfId="672"/>
    <cellStyle name="Porcentaje 2 3" xfId="1421"/>
    <cellStyle name="Porcentaje 2 4" xfId="1422"/>
    <cellStyle name="Porcentaje 2 4 2" xfId="1423"/>
    <cellStyle name="Porcentaje 2 5" xfId="1424"/>
    <cellStyle name="Porcentaje 2 6" xfId="1425"/>
    <cellStyle name="Porcentaje 3" xfId="217"/>
    <cellStyle name="Porcentaje 4" xfId="1426"/>
    <cellStyle name="Porcentaje 5" xfId="1427"/>
    <cellStyle name="Porcentaje 6" xfId="1428"/>
    <cellStyle name="Porcentaje 7" xfId="1429"/>
    <cellStyle name="Porcentual 10" xfId="1430"/>
    <cellStyle name="Porcentual 2" xfId="86"/>
    <cellStyle name="Porcentual 2 2" xfId="87"/>
    <cellStyle name="Porcentual 2 2 2" xfId="673"/>
    <cellStyle name="Porcentual 2 3" xfId="463"/>
    <cellStyle name="Porcentual 2 3 2" xfId="1431"/>
    <cellStyle name="Porcentual 2 3 3" xfId="1432"/>
    <cellStyle name="Porcentual 2 4" xfId="464"/>
    <cellStyle name="Porcentual 2 4 2" xfId="1433"/>
    <cellStyle name="Porcentual 2 5" xfId="1434"/>
    <cellStyle name="Porcentual 2 6" xfId="1435"/>
    <cellStyle name="Porcentual 2 7" xfId="1436"/>
    <cellStyle name="Porcentual 2 8" xfId="1437"/>
    <cellStyle name="Porcentual 2 9" xfId="1438"/>
    <cellStyle name="Porcentual 2_304-12 medidores SAN CRISTOBAL" xfId="674"/>
    <cellStyle name="Porcentual 3" xfId="88"/>
    <cellStyle name="Porcentual 3 10" xfId="465"/>
    <cellStyle name="Porcentual 3 11" xfId="466"/>
    <cellStyle name="Porcentual 3 12" xfId="467"/>
    <cellStyle name="Porcentual 3 13" xfId="468"/>
    <cellStyle name="Porcentual 3 14" xfId="469"/>
    <cellStyle name="Porcentual 3 15" xfId="1439"/>
    <cellStyle name="Porcentual 3 16" xfId="1440"/>
    <cellStyle name="Porcentual 3 2" xfId="470"/>
    <cellStyle name="Porcentual 3 2 2" xfId="1441"/>
    <cellStyle name="Porcentual 3 3" xfId="471"/>
    <cellStyle name="Porcentual 3 3 2" xfId="1442"/>
    <cellStyle name="Porcentual 3 4" xfId="472"/>
    <cellStyle name="Porcentual 3 4 2" xfId="1443"/>
    <cellStyle name="Porcentual 3 5" xfId="473"/>
    <cellStyle name="Porcentual 3 5 2" xfId="1444"/>
    <cellStyle name="Porcentual 3 6" xfId="474"/>
    <cellStyle name="Porcentual 3 6 2" xfId="1445"/>
    <cellStyle name="Porcentual 3 7" xfId="475"/>
    <cellStyle name="Porcentual 3 7 2" xfId="1446"/>
    <cellStyle name="Porcentual 3 8" xfId="476"/>
    <cellStyle name="Porcentual 3 9" xfId="477"/>
    <cellStyle name="Porcentual 4" xfId="146"/>
    <cellStyle name="Porcentual 4 2" xfId="675"/>
    <cellStyle name="Porcentual 5" xfId="89"/>
    <cellStyle name="Porcentual 5 2" xfId="478"/>
    <cellStyle name="Porcentual 5 2 2" xfId="479"/>
    <cellStyle name="Porcentual 5 3" xfId="1447"/>
    <cellStyle name="Porcentual 6" xfId="480"/>
    <cellStyle name="Porcentual 7" xfId="481"/>
    <cellStyle name="Porcentual 8" xfId="482"/>
    <cellStyle name="Porcentual 9" xfId="483"/>
    <cellStyle name="Punto0" xfId="1448"/>
    <cellStyle name="Salida 2" xfId="147"/>
    <cellStyle name="Salida 2 2" xfId="676"/>
    <cellStyle name="Salida 2 3" xfId="677"/>
    <cellStyle name="Salida 2 4" xfId="1513"/>
    <cellStyle name="Salida 3" xfId="484"/>
    <cellStyle name="Salida 3 2" xfId="678"/>
    <cellStyle name="Salida 3 3" xfId="679"/>
    <cellStyle name="Salida 4" xfId="485"/>
    <cellStyle name="Salida 4 2" xfId="680"/>
    <cellStyle name="Salida 4 3" xfId="681"/>
    <cellStyle name="Satisfaisant" xfId="682"/>
    <cellStyle name="Separador de milhares 2" xfId="1449"/>
    <cellStyle name="Separador de milhares_RES_PROD" xfId="1450"/>
    <cellStyle name="Sheet Title" xfId="486"/>
    <cellStyle name="Sortie" xfId="683"/>
    <cellStyle name="Sortie 2" xfId="684"/>
    <cellStyle name="Sortie 3" xfId="685"/>
    <cellStyle name="Texte explicatif" xfId="686"/>
    <cellStyle name="Texto de advertencia 2" xfId="148"/>
    <cellStyle name="Texto de advertencia 2 2" xfId="1451"/>
    <cellStyle name="Texto de advertencia 2 3" xfId="1452"/>
    <cellStyle name="Texto de advertencia 3" xfId="487"/>
    <cellStyle name="Texto de advertencia 3 2" xfId="1453"/>
    <cellStyle name="Texto de advertencia 4" xfId="488"/>
    <cellStyle name="Texto explicativo 2" xfId="149"/>
    <cellStyle name="Texto explicativo 2 2" xfId="1454"/>
    <cellStyle name="Texto explicativo 2 3" xfId="1455"/>
    <cellStyle name="Texto explicativo 3" xfId="489"/>
    <cellStyle name="Texto explicativo 3 2" xfId="1456"/>
    <cellStyle name="Texto explicativo 4" xfId="490"/>
    <cellStyle name="Title" xfId="90"/>
    <cellStyle name="Title 2" xfId="218"/>
    <cellStyle name="Title 2 2" xfId="1457"/>
    <cellStyle name="Title 2 3" xfId="1458"/>
    <cellStyle name="Title 3" xfId="687"/>
    <cellStyle name="Title 3 2" xfId="1459"/>
    <cellStyle name="Title 4" xfId="1460"/>
    <cellStyle name="Title 5" xfId="1461"/>
    <cellStyle name="Titre" xfId="688"/>
    <cellStyle name="Titre 1" xfId="689"/>
    <cellStyle name="Titre 2" xfId="690"/>
    <cellStyle name="Titre 3" xfId="691"/>
    <cellStyle name="Titre 4" xfId="692"/>
    <cellStyle name="Título 1 2" xfId="150"/>
    <cellStyle name="Título 1 2 2" xfId="1462"/>
    <cellStyle name="Título 1 2 3" xfId="1463"/>
    <cellStyle name="Título 1 3" xfId="491"/>
    <cellStyle name="Título 1 3 2" xfId="1464"/>
    <cellStyle name="Título 1 4" xfId="492"/>
    <cellStyle name="Título 2 2" xfId="151"/>
    <cellStyle name="Título 2 2 2" xfId="1465"/>
    <cellStyle name="Título 2 2 3" xfId="1466"/>
    <cellStyle name="Título 2 3" xfId="493"/>
    <cellStyle name="Título 2 3 2" xfId="1467"/>
    <cellStyle name="Título 2 4" xfId="494"/>
    <cellStyle name="Título 3 2" xfId="152"/>
    <cellStyle name="Título 3 2 2" xfId="1468"/>
    <cellStyle name="Título 3 2 3" xfId="1469"/>
    <cellStyle name="Título 3 3" xfId="495"/>
    <cellStyle name="Título 3 3 2" xfId="1470"/>
    <cellStyle name="Título 3 4" xfId="496"/>
    <cellStyle name="Título 4" xfId="153"/>
    <cellStyle name="Título 4 2" xfId="1471"/>
    <cellStyle name="Título 4 3" xfId="1472"/>
    <cellStyle name="Título 5" xfId="497"/>
    <cellStyle name="Título 5 2" xfId="1473"/>
    <cellStyle name="Título 6" xfId="498"/>
    <cellStyle name="Título de hoja" xfId="499"/>
    <cellStyle name="Total 2" xfId="154"/>
    <cellStyle name="Total 2 2" xfId="693"/>
    <cellStyle name="Total 2 2 2" xfId="1474"/>
    <cellStyle name="Total 2 3" xfId="694"/>
    <cellStyle name="Total 3" xfId="500"/>
    <cellStyle name="Total 3 2" xfId="695"/>
    <cellStyle name="Total 3 3" xfId="696"/>
    <cellStyle name="Total 4" xfId="501"/>
    <cellStyle name="Total 4 2" xfId="1475"/>
    <cellStyle name="Vérification" xfId="697"/>
    <cellStyle name="Währung" xfId="502"/>
    <cellStyle name="Währung 2" xfId="698"/>
    <cellStyle name="Warning Text" xfId="91"/>
    <cellStyle name="Warning Text 2" xfId="219"/>
    <cellStyle name="常规 2" xfId="147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externalLink" Target="externalLinks/externalLink83.xml"/><Relationship Id="rId89" Type="http://schemas.openxmlformats.org/officeDocument/2006/relationships/sharedStrings" Target="sharedStrings.xml"/><Relationship Id="rId16" Type="http://schemas.openxmlformats.org/officeDocument/2006/relationships/externalLink" Target="externalLinks/externalLink15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5" Type="http://schemas.openxmlformats.org/officeDocument/2006/relationships/externalLink" Target="externalLinks/externalLink4.xml"/><Relationship Id="rId90" Type="http://schemas.openxmlformats.org/officeDocument/2006/relationships/calcChain" Target="calcChain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4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externalLink" Target="externalLinks/externalLink82.xml"/><Relationship Id="rId88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theme" Target="theme/theme1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19" Type="http://schemas.openxmlformats.org/officeDocument/2006/relationships/externalLink" Target="externalLinks/externalLink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205</xdr:row>
      <xdr:rowOff>0</xdr:rowOff>
    </xdr:from>
    <xdr:to>
      <xdr:col>1</xdr:col>
      <xdr:colOff>1381125</xdr:colOff>
      <xdr:row>206</xdr:row>
      <xdr:rowOff>1782</xdr:rowOff>
    </xdr:to>
    <xdr:sp macro="" textlink="">
      <xdr:nvSpPr>
        <xdr:cNvPr id="2" name="Text Box 15"/>
        <xdr:cNvSpPr txBox="1">
          <a:spLocks noChangeArrowheads="1"/>
        </xdr:cNvSpPr>
      </xdr:nvSpPr>
      <xdr:spPr bwMode="auto">
        <a:xfrm>
          <a:off x="1733550" y="47367825"/>
          <a:ext cx="95250" cy="163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128008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4953000" y="50492025"/>
          <a:ext cx="3245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128008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4953000" y="50492025"/>
          <a:ext cx="3245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128008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953000" y="50492025"/>
          <a:ext cx="3245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128008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4953000" y="50492025"/>
          <a:ext cx="3245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212</xdr:row>
      <xdr:rowOff>142875</xdr:rowOff>
    </xdr:to>
    <xdr:sp macro="" textlink="">
      <xdr:nvSpPr>
        <xdr:cNvPr id="11" name="Text Box 8"/>
        <xdr:cNvSpPr txBox="1">
          <a:spLocks noChangeArrowheads="1"/>
        </xdr:cNvSpPr>
      </xdr:nvSpPr>
      <xdr:spPr bwMode="auto">
        <a:xfrm>
          <a:off x="4953000" y="50492025"/>
          <a:ext cx="10016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3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4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5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6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7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8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9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212</xdr:row>
      <xdr:rowOff>142875</xdr:rowOff>
    </xdr:to>
    <xdr:sp macro="" textlink="">
      <xdr:nvSpPr>
        <xdr:cNvPr id="22" name="Text Box 8"/>
        <xdr:cNvSpPr txBox="1">
          <a:spLocks noChangeArrowheads="1"/>
        </xdr:cNvSpPr>
      </xdr:nvSpPr>
      <xdr:spPr bwMode="auto">
        <a:xfrm>
          <a:off x="4953000" y="50492025"/>
          <a:ext cx="10016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212</xdr:row>
      <xdr:rowOff>142875</xdr:rowOff>
    </xdr:to>
    <xdr:sp macro="" textlink="">
      <xdr:nvSpPr>
        <xdr:cNvPr id="23" name="Text Box 9"/>
        <xdr:cNvSpPr txBox="1">
          <a:spLocks noChangeArrowheads="1"/>
        </xdr:cNvSpPr>
      </xdr:nvSpPr>
      <xdr:spPr bwMode="auto">
        <a:xfrm>
          <a:off x="4953000" y="50492025"/>
          <a:ext cx="10016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128008</xdr:rowOff>
    </xdr:to>
    <xdr:sp macro="" textlink="">
      <xdr:nvSpPr>
        <xdr:cNvPr id="24" name="Text Box 8"/>
        <xdr:cNvSpPr txBox="1">
          <a:spLocks noChangeArrowheads="1"/>
        </xdr:cNvSpPr>
      </xdr:nvSpPr>
      <xdr:spPr bwMode="auto">
        <a:xfrm>
          <a:off x="4953000" y="50492025"/>
          <a:ext cx="3245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128008</xdr:rowOff>
    </xdr:to>
    <xdr:sp macro="" textlink="">
      <xdr:nvSpPr>
        <xdr:cNvPr id="25" name="Text Box 9"/>
        <xdr:cNvSpPr txBox="1">
          <a:spLocks noChangeArrowheads="1"/>
        </xdr:cNvSpPr>
      </xdr:nvSpPr>
      <xdr:spPr bwMode="auto">
        <a:xfrm>
          <a:off x="4953000" y="50492025"/>
          <a:ext cx="3245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128008</xdr:rowOff>
    </xdr:to>
    <xdr:sp macro="" textlink="">
      <xdr:nvSpPr>
        <xdr:cNvPr id="26" name="Text Box 8"/>
        <xdr:cNvSpPr txBox="1">
          <a:spLocks noChangeArrowheads="1"/>
        </xdr:cNvSpPr>
      </xdr:nvSpPr>
      <xdr:spPr bwMode="auto">
        <a:xfrm>
          <a:off x="4953000" y="50492025"/>
          <a:ext cx="3245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128008</xdr:rowOff>
    </xdr:to>
    <xdr:sp macro="" textlink="">
      <xdr:nvSpPr>
        <xdr:cNvPr id="27" name="Text Box 9"/>
        <xdr:cNvSpPr txBox="1">
          <a:spLocks noChangeArrowheads="1"/>
        </xdr:cNvSpPr>
      </xdr:nvSpPr>
      <xdr:spPr bwMode="auto">
        <a:xfrm>
          <a:off x="4953000" y="50492025"/>
          <a:ext cx="3245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128008</xdr:rowOff>
    </xdr:to>
    <xdr:sp macro="" textlink="">
      <xdr:nvSpPr>
        <xdr:cNvPr id="28" name="Text Box 8"/>
        <xdr:cNvSpPr txBox="1">
          <a:spLocks noChangeArrowheads="1"/>
        </xdr:cNvSpPr>
      </xdr:nvSpPr>
      <xdr:spPr bwMode="auto">
        <a:xfrm>
          <a:off x="4953000" y="50492025"/>
          <a:ext cx="3245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128008</xdr:rowOff>
    </xdr:to>
    <xdr:sp macro="" textlink="">
      <xdr:nvSpPr>
        <xdr:cNvPr id="29" name="Text Box 9"/>
        <xdr:cNvSpPr txBox="1">
          <a:spLocks noChangeArrowheads="1"/>
        </xdr:cNvSpPr>
      </xdr:nvSpPr>
      <xdr:spPr bwMode="auto">
        <a:xfrm>
          <a:off x="4953000" y="50492025"/>
          <a:ext cx="3245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128008</xdr:rowOff>
    </xdr:to>
    <xdr:sp macro="" textlink="">
      <xdr:nvSpPr>
        <xdr:cNvPr id="30" name="Text Box 8"/>
        <xdr:cNvSpPr txBox="1">
          <a:spLocks noChangeArrowheads="1"/>
        </xdr:cNvSpPr>
      </xdr:nvSpPr>
      <xdr:spPr bwMode="auto">
        <a:xfrm>
          <a:off x="4953000" y="50492025"/>
          <a:ext cx="3245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128008</xdr:rowOff>
    </xdr:to>
    <xdr:sp macro="" textlink="">
      <xdr:nvSpPr>
        <xdr:cNvPr id="31" name="Text Box 9"/>
        <xdr:cNvSpPr txBox="1">
          <a:spLocks noChangeArrowheads="1"/>
        </xdr:cNvSpPr>
      </xdr:nvSpPr>
      <xdr:spPr bwMode="auto">
        <a:xfrm>
          <a:off x="4953000" y="50492025"/>
          <a:ext cx="3245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32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33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212</xdr:row>
      <xdr:rowOff>142875</xdr:rowOff>
    </xdr:to>
    <xdr:sp macro="" textlink="">
      <xdr:nvSpPr>
        <xdr:cNvPr id="34" name="Text Box 8"/>
        <xdr:cNvSpPr txBox="1">
          <a:spLocks noChangeArrowheads="1"/>
        </xdr:cNvSpPr>
      </xdr:nvSpPr>
      <xdr:spPr bwMode="auto">
        <a:xfrm>
          <a:off x="4953000" y="50492025"/>
          <a:ext cx="10016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35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36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37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38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39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40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41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42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43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44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212</xdr:row>
      <xdr:rowOff>142875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953000" y="50492025"/>
          <a:ext cx="10016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212</xdr:row>
      <xdr:rowOff>142875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4953000" y="50492025"/>
          <a:ext cx="10016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128008</xdr:rowOff>
    </xdr:to>
    <xdr:sp macro="" textlink="">
      <xdr:nvSpPr>
        <xdr:cNvPr id="47" name="Text Box 8"/>
        <xdr:cNvSpPr txBox="1">
          <a:spLocks noChangeArrowheads="1"/>
        </xdr:cNvSpPr>
      </xdr:nvSpPr>
      <xdr:spPr bwMode="auto">
        <a:xfrm>
          <a:off x="4953000" y="50492025"/>
          <a:ext cx="3245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128008</xdr:rowOff>
    </xdr:to>
    <xdr:sp macro="" textlink="">
      <xdr:nvSpPr>
        <xdr:cNvPr id="48" name="Text Box 9"/>
        <xdr:cNvSpPr txBox="1">
          <a:spLocks noChangeArrowheads="1"/>
        </xdr:cNvSpPr>
      </xdr:nvSpPr>
      <xdr:spPr bwMode="auto">
        <a:xfrm>
          <a:off x="4953000" y="50492025"/>
          <a:ext cx="3245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128008</xdr:rowOff>
    </xdr:to>
    <xdr:sp macro="" textlink="">
      <xdr:nvSpPr>
        <xdr:cNvPr id="49" name="Text Box 8"/>
        <xdr:cNvSpPr txBox="1">
          <a:spLocks noChangeArrowheads="1"/>
        </xdr:cNvSpPr>
      </xdr:nvSpPr>
      <xdr:spPr bwMode="auto">
        <a:xfrm>
          <a:off x="4953000" y="50492025"/>
          <a:ext cx="3245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128008</xdr:rowOff>
    </xdr:to>
    <xdr:sp macro="" textlink="">
      <xdr:nvSpPr>
        <xdr:cNvPr id="50" name="Text Box 9"/>
        <xdr:cNvSpPr txBox="1">
          <a:spLocks noChangeArrowheads="1"/>
        </xdr:cNvSpPr>
      </xdr:nvSpPr>
      <xdr:spPr bwMode="auto">
        <a:xfrm>
          <a:off x="4953000" y="50492025"/>
          <a:ext cx="3245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212</xdr:row>
      <xdr:rowOff>152400</xdr:rowOff>
    </xdr:to>
    <xdr:sp macro="" textlink="">
      <xdr:nvSpPr>
        <xdr:cNvPr id="51" name="Text Box 8"/>
        <xdr:cNvSpPr txBox="1">
          <a:spLocks noChangeArrowheads="1"/>
        </xdr:cNvSpPr>
      </xdr:nvSpPr>
      <xdr:spPr bwMode="auto">
        <a:xfrm>
          <a:off x="4953000" y="50492025"/>
          <a:ext cx="324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212</xdr:row>
      <xdr:rowOff>152400</xdr:rowOff>
    </xdr:to>
    <xdr:sp macro="" textlink="">
      <xdr:nvSpPr>
        <xdr:cNvPr id="52" name="Text Box 9"/>
        <xdr:cNvSpPr txBox="1">
          <a:spLocks noChangeArrowheads="1"/>
        </xdr:cNvSpPr>
      </xdr:nvSpPr>
      <xdr:spPr bwMode="auto">
        <a:xfrm>
          <a:off x="4953000" y="50492025"/>
          <a:ext cx="324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212</xdr:row>
      <xdr:rowOff>152400</xdr:rowOff>
    </xdr:to>
    <xdr:sp macro="" textlink="">
      <xdr:nvSpPr>
        <xdr:cNvPr id="53" name="Text Box 8"/>
        <xdr:cNvSpPr txBox="1">
          <a:spLocks noChangeArrowheads="1"/>
        </xdr:cNvSpPr>
      </xdr:nvSpPr>
      <xdr:spPr bwMode="auto">
        <a:xfrm>
          <a:off x="4953000" y="50492025"/>
          <a:ext cx="324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212</xdr:row>
      <xdr:rowOff>152400</xdr:rowOff>
    </xdr:to>
    <xdr:sp macro="" textlink="">
      <xdr:nvSpPr>
        <xdr:cNvPr id="54" name="Text Box 9"/>
        <xdr:cNvSpPr txBox="1">
          <a:spLocks noChangeArrowheads="1"/>
        </xdr:cNvSpPr>
      </xdr:nvSpPr>
      <xdr:spPr bwMode="auto">
        <a:xfrm>
          <a:off x="4953000" y="50492025"/>
          <a:ext cx="324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212</xdr:row>
      <xdr:rowOff>142875</xdr:rowOff>
    </xdr:to>
    <xdr:sp macro="" textlink="">
      <xdr:nvSpPr>
        <xdr:cNvPr id="55" name="Text Box 8"/>
        <xdr:cNvSpPr txBox="1">
          <a:spLocks noChangeArrowheads="1"/>
        </xdr:cNvSpPr>
      </xdr:nvSpPr>
      <xdr:spPr bwMode="auto">
        <a:xfrm>
          <a:off x="4953000" y="50492025"/>
          <a:ext cx="10016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56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57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59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60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61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62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63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64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65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212</xdr:row>
      <xdr:rowOff>142875</xdr:rowOff>
    </xdr:to>
    <xdr:sp macro="" textlink="">
      <xdr:nvSpPr>
        <xdr:cNvPr id="66" name="Text Box 8"/>
        <xdr:cNvSpPr txBox="1">
          <a:spLocks noChangeArrowheads="1"/>
        </xdr:cNvSpPr>
      </xdr:nvSpPr>
      <xdr:spPr bwMode="auto">
        <a:xfrm>
          <a:off x="4953000" y="50492025"/>
          <a:ext cx="10016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212</xdr:row>
      <xdr:rowOff>142875</xdr:rowOff>
    </xdr:to>
    <xdr:sp macro="" textlink="">
      <xdr:nvSpPr>
        <xdr:cNvPr id="67" name="Text Box 9"/>
        <xdr:cNvSpPr txBox="1">
          <a:spLocks noChangeArrowheads="1"/>
        </xdr:cNvSpPr>
      </xdr:nvSpPr>
      <xdr:spPr bwMode="auto">
        <a:xfrm>
          <a:off x="4953000" y="50492025"/>
          <a:ext cx="10016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28578</xdr:rowOff>
    </xdr:to>
    <xdr:sp macro="" textlink="">
      <xdr:nvSpPr>
        <xdr:cNvPr id="68" name="Text Box 8"/>
        <xdr:cNvSpPr txBox="1">
          <a:spLocks noChangeArrowheads="1"/>
        </xdr:cNvSpPr>
      </xdr:nvSpPr>
      <xdr:spPr bwMode="auto">
        <a:xfrm>
          <a:off x="4953000" y="50492025"/>
          <a:ext cx="3245" cy="19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28578</xdr:rowOff>
    </xdr:to>
    <xdr:sp macro="" textlink="">
      <xdr:nvSpPr>
        <xdr:cNvPr id="69" name="Text Box 9"/>
        <xdr:cNvSpPr txBox="1">
          <a:spLocks noChangeArrowheads="1"/>
        </xdr:cNvSpPr>
      </xdr:nvSpPr>
      <xdr:spPr bwMode="auto">
        <a:xfrm>
          <a:off x="4953000" y="50492025"/>
          <a:ext cx="3245" cy="19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28578</xdr:rowOff>
    </xdr:to>
    <xdr:sp macro="" textlink="">
      <xdr:nvSpPr>
        <xdr:cNvPr id="70" name="Text Box 8"/>
        <xdr:cNvSpPr txBox="1">
          <a:spLocks noChangeArrowheads="1"/>
        </xdr:cNvSpPr>
      </xdr:nvSpPr>
      <xdr:spPr bwMode="auto">
        <a:xfrm>
          <a:off x="4953000" y="50492025"/>
          <a:ext cx="3245" cy="19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28578</xdr:rowOff>
    </xdr:to>
    <xdr:sp macro="" textlink="">
      <xdr:nvSpPr>
        <xdr:cNvPr id="71" name="Text Box 9"/>
        <xdr:cNvSpPr txBox="1">
          <a:spLocks noChangeArrowheads="1"/>
        </xdr:cNvSpPr>
      </xdr:nvSpPr>
      <xdr:spPr bwMode="auto">
        <a:xfrm>
          <a:off x="4953000" y="50492025"/>
          <a:ext cx="3245" cy="19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142879</xdr:rowOff>
    </xdr:to>
    <xdr:sp macro="" textlink="">
      <xdr:nvSpPr>
        <xdr:cNvPr id="72" name="Text Box 8"/>
        <xdr:cNvSpPr txBox="1">
          <a:spLocks noChangeArrowheads="1"/>
        </xdr:cNvSpPr>
      </xdr:nvSpPr>
      <xdr:spPr bwMode="auto">
        <a:xfrm>
          <a:off x="4953000" y="50492025"/>
          <a:ext cx="3245" cy="304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142879</xdr:rowOff>
    </xdr:to>
    <xdr:sp macro="" textlink="">
      <xdr:nvSpPr>
        <xdr:cNvPr id="73" name="Text Box 9"/>
        <xdr:cNvSpPr txBox="1">
          <a:spLocks noChangeArrowheads="1"/>
        </xdr:cNvSpPr>
      </xdr:nvSpPr>
      <xdr:spPr bwMode="auto">
        <a:xfrm>
          <a:off x="4953000" y="50492025"/>
          <a:ext cx="3245" cy="304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142879</xdr:rowOff>
    </xdr:to>
    <xdr:sp macro="" textlink="">
      <xdr:nvSpPr>
        <xdr:cNvPr id="74" name="Text Box 8"/>
        <xdr:cNvSpPr txBox="1">
          <a:spLocks noChangeArrowheads="1"/>
        </xdr:cNvSpPr>
      </xdr:nvSpPr>
      <xdr:spPr bwMode="auto">
        <a:xfrm>
          <a:off x="4953000" y="50492025"/>
          <a:ext cx="3245" cy="304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142879</xdr:rowOff>
    </xdr:to>
    <xdr:sp macro="" textlink="">
      <xdr:nvSpPr>
        <xdr:cNvPr id="75" name="Text Box 9"/>
        <xdr:cNvSpPr txBox="1">
          <a:spLocks noChangeArrowheads="1"/>
        </xdr:cNvSpPr>
      </xdr:nvSpPr>
      <xdr:spPr bwMode="auto">
        <a:xfrm>
          <a:off x="4953000" y="50492025"/>
          <a:ext cx="3245" cy="304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76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77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78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79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215</xdr:row>
      <xdr:rowOff>128009</xdr:rowOff>
    </xdr:to>
    <xdr:sp macro="" textlink="">
      <xdr:nvSpPr>
        <xdr:cNvPr id="80" name="Text Box 8"/>
        <xdr:cNvSpPr txBox="1">
          <a:spLocks noChangeArrowheads="1"/>
        </xdr:cNvSpPr>
      </xdr:nvSpPr>
      <xdr:spPr bwMode="auto">
        <a:xfrm>
          <a:off x="4953000" y="50492025"/>
          <a:ext cx="3245" cy="613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215</xdr:row>
      <xdr:rowOff>128009</xdr:rowOff>
    </xdr:to>
    <xdr:sp macro="" textlink="">
      <xdr:nvSpPr>
        <xdr:cNvPr id="81" name="Text Box 9"/>
        <xdr:cNvSpPr txBox="1">
          <a:spLocks noChangeArrowheads="1"/>
        </xdr:cNvSpPr>
      </xdr:nvSpPr>
      <xdr:spPr bwMode="auto">
        <a:xfrm>
          <a:off x="4953000" y="50492025"/>
          <a:ext cx="3245" cy="613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215</xdr:row>
      <xdr:rowOff>128009</xdr:rowOff>
    </xdr:to>
    <xdr:sp macro="" textlink="">
      <xdr:nvSpPr>
        <xdr:cNvPr id="82" name="Text Box 8"/>
        <xdr:cNvSpPr txBox="1">
          <a:spLocks noChangeArrowheads="1"/>
        </xdr:cNvSpPr>
      </xdr:nvSpPr>
      <xdr:spPr bwMode="auto">
        <a:xfrm>
          <a:off x="4953000" y="50492025"/>
          <a:ext cx="3245" cy="613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215</xdr:row>
      <xdr:rowOff>128009</xdr:rowOff>
    </xdr:to>
    <xdr:sp macro="" textlink="">
      <xdr:nvSpPr>
        <xdr:cNvPr id="83" name="Text Box 9"/>
        <xdr:cNvSpPr txBox="1">
          <a:spLocks noChangeArrowheads="1"/>
        </xdr:cNvSpPr>
      </xdr:nvSpPr>
      <xdr:spPr bwMode="auto">
        <a:xfrm>
          <a:off x="4953000" y="50492025"/>
          <a:ext cx="3245" cy="613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128008</xdr:rowOff>
    </xdr:to>
    <xdr:sp macro="" textlink="">
      <xdr:nvSpPr>
        <xdr:cNvPr id="84" name="Text Box 8"/>
        <xdr:cNvSpPr txBox="1">
          <a:spLocks noChangeArrowheads="1"/>
        </xdr:cNvSpPr>
      </xdr:nvSpPr>
      <xdr:spPr bwMode="auto">
        <a:xfrm>
          <a:off x="4953000" y="50492025"/>
          <a:ext cx="3245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128008</xdr:rowOff>
    </xdr:to>
    <xdr:sp macro="" textlink="">
      <xdr:nvSpPr>
        <xdr:cNvPr id="85" name="Text Box 9"/>
        <xdr:cNvSpPr txBox="1">
          <a:spLocks noChangeArrowheads="1"/>
        </xdr:cNvSpPr>
      </xdr:nvSpPr>
      <xdr:spPr bwMode="auto">
        <a:xfrm>
          <a:off x="4953000" y="50492025"/>
          <a:ext cx="3245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128008</xdr:rowOff>
    </xdr:to>
    <xdr:sp macro="" textlink="">
      <xdr:nvSpPr>
        <xdr:cNvPr id="86" name="Text Box 8"/>
        <xdr:cNvSpPr txBox="1">
          <a:spLocks noChangeArrowheads="1"/>
        </xdr:cNvSpPr>
      </xdr:nvSpPr>
      <xdr:spPr bwMode="auto">
        <a:xfrm>
          <a:off x="4953000" y="50492025"/>
          <a:ext cx="3245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128008</xdr:rowOff>
    </xdr:to>
    <xdr:sp macro="" textlink="">
      <xdr:nvSpPr>
        <xdr:cNvPr id="87" name="Text Box 9"/>
        <xdr:cNvSpPr txBox="1">
          <a:spLocks noChangeArrowheads="1"/>
        </xdr:cNvSpPr>
      </xdr:nvSpPr>
      <xdr:spPr bwMode="auto">
        <a:xfrm>
          <a:off x="4953000" y="50492025"/>
          <a:ext cx="3245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88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89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90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91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92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93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94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95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96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97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98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99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00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128008</xdr:rowOff>
    </xdr:to>
    <xdr:sp macro="" textlink="">
      <xdr:nvSpPr>
        <xdr:cNvPr id="101" name="Text Box 8"/>
        <xdr:cNvSpPr txBox="1">
          <a:spLocks noChangeArrowheads="1"/>
        </xdr:cNvSpPr>
      </xdr:nvSpPr>
      <xdr:spPr bwMode="auto">
        <a:xfrm>
          <a:off x="4953000" y="50492025"/>
          <a:ext cx="3245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128008</xdr:rowOff>
    </xdr:to>
    <xdr:sp macro="" textlink="">
      <xdr:nvSpPr>
        <xdr:cNvPr id="102" name="Text Box 9"/>
        <xdr:cNvSpPr txBox="1">
          <a:spLocks noChangeArrowheads="1"/>
        </xdr:cNvSpPr>
      </xdr:nvSpPr>
      <xdr:spPr bwMode="auto">
        <a:xfrm>
          <a:off x="4953000" y="50492025"/>
          <a:ext cx="3245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128008</xdr:rowOff>
    </xdr:to>
    <xdr:sp macro="" textlink="">
      <xdr:nvSpPr>
        <xdr:cNvPr id="103" name="Text Box 8"/>
        <xdr:cNvSpPr txBox="1">
          <a:spLocks noChangeArrowheads="1"/>
        </xdr:cNvSpPr>
      </xdr:nvSpPr>
      <xdr:spPr bwMode="auto">
        <a:xfrm>
          <a:off x="4953000" y="50492025"/>
          <a:ext cx="3245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128008</xdr:rowOff>
    </xdr:to>
    <xdr:sp macro="" textlink="">
      <xdr:nvSpPr>
        <xdr:cNvPr id="104" name="Text Box 9"/>
        <xdr:cNvSpPr txBox="1">
          <a:spLocks noChangeArrowheads="1"/>
        </xdr:cNvSpPr>
      </xdr:nvSpPr>
      <xdr:spPr bwMode="auto">
        <a:xfrm>
          <a:off x="4953000" y="50492025"/>
          <a:ext cx="3245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05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06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07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08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09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10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11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12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13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14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15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16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17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215</xdr:row>
      <xdr:rowOff>128009</xdr:rowOff>
    </xdr:to>
    <xdr:sp macro="" textlink="">
      <xdr:nvSpPr>
        <xdr:cNvPr id="118" name="Text Box 8"/>
        <xdr:cNvSpPr txBox="1">
          <a:spLocks noChangeArrowheads="1"/>
        </xdr:cNvSpPr>
      </xdr:nvSpPr>
      <xdr:spPr bwMode="auto">
        <a:xfrm>
          <a:off x="4953000" y="50492025"/>
          <a:ext cx="3245" cy="613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215</xdr:row>
      <xdr:rowOff>128009</xdr:rowOff>
    </xdr:to>
    <xdr:sp macro="" textlink="">
      <xdr:nvSpPr>
        <xdr:cNvPr id="119" name="Text Box 9"/>
        <xdr:cNvSpPr txBox="1">
          <a:spLocks noChangeArrowheads="1"/>
        </xdr:cNvSpPr>
      </xdr:nvSpPr>
      <xdr:spPr bwMode="auto">
        <a:xfrm>
          <a:off x="4953000" y="50492025"/>
          <a:ext cx="3245" cy="613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215</xdr:row>
      <xdr:rowOff>128009</xdr:rowOff>
    </xdr:to>
    <xdr:sp macro="" textlink="">
      <xdr:nvSpPr>
        <xdr:cNvPr id="120" name="Text Box 8"/>
        <xdr:cNvSpPr txBox="1">
          <a:spLocks noChangeArrowheads="1"/>
        </xdr:cNvSpPr>
      </xdr:nvSpPr>
      <xdr:spPr bwMode="auto">
        <a:xfrm>
          <a:off x="4953000" y="50492025"/>
          <a:ext cx="3245" cy="613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215</xdr:row>
      <xdr:rowOff>128009</xdr:rowOff>
    </xdr:to>
    <xdr:sp macro="" textlink="">
      <xdr:nvSpPr>
        <xdr:cNvPr id="121" name="Text Box 9"/>
        <xdr:cNvSpPr txBox="1">
          <a:spLocks noChangeArrowheads="1"/>
        </xdr:cNvSpPr>
      </xdr:nvSpPr>
      <xdr:spPr bwMode="auto">
        <a:xfrm>
          <a:off x="4953000" y="50492025"/>
          <a:ext cx="3245" cy="613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22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23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24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25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26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27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28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29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30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31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32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33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34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35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36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37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38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39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40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41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42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43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44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45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46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47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128008</xdr:rowOff>
    </xdr:to>
    <xdr:sp macro="" textlink="">
      <xdr:nvSpPr>
        <xdr:cNvPr id="148" name="Text Box 8"/>
        <xdr:cNvSpPr txBox="1">
          <a:spLocks noChangeArrowheads="1"/>
        </xdr:cNvSpPr>
      </xdr:nvSpPr>
      <xdr:spPr bwMode="auto">
        <a:xfrm>
          <a:off x="4953000" y="50492025"/>
          <a:ext cx="3245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128008</xdr:rowOff>
    </xdr:to>
    <xdr:sp macro="" textlink="">
      <xdr:nvSpPr>
        <xdr:cNvPr id="149" name="Text Box 9"/>
        <xdr:cNvSpPr txBox="1">
          <a:spLocks noChangeArrowheads="1"/>
        </xdr:cNvSpPr>
      </xdr:nvSpPr>
      <xdr:spPr bwMode="auto">
        <a:xfrm>
          <a:off x="4953000" y="50492025"/>
          <a:ext cx="3245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128008</xdr:rowOff>
    </xdr:to>
    <xdr:sp macro="" textlink="">
      <xdr:nvSpPr>
        <xdr:cNvPr id="150" name="Text Box 8"/>
        <xdr:cNvSpPr txBox="1">
          <a:spLocks noChangeArrowheads="1"/>
        </xdr:cNvSpPr>
      </xdr:nvSpPr>
      <xdr:spPr bwMode="auto">
        <a:xfrm>
          <a:off x="4953000" y="50492025"/>
          <a:ext cx="3245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128008</xdr:rowOff>
    </xdr:to>
    <xdr:sp macro="" textlink="">
      <xdr:nvSpPr>
        <xdr:cNvPr id="151" name="Text Box 9"/>
        <xdr:cNvSpPr txBox="1">
          <a:spLocks noChangeArrowheads="1"/>
        </xdr:cNvSpPr>
      </xdr:nvSpPr>
      <xdr:spPr bwMode="auto">
        <a:xfrm>
          <a:off x="4953000" y="50492025"/>
          <a:ext cx="3245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212</xdr:row>
      <xdr:rowOff>142875</xdr:rowOff>
    </xdr:to>
    <xdr:sp macro="" textlink="">
      <xdr:nvSpPr>
        <xdr:cNvPr id="152" name="Text Box 8"/>
        <xdr:cNvSpPr txBox="1">
          <a:spLocks noChangeArrowheads="1"/>
        </xdr:cNvSpPr>
      </xdr:nvSpPr>
      <xdr:spPr bwMode="auto">
        <a:xfrm>
          <a:off x="4953000" y="50492025"/>
          <a:ext cx="10016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53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54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55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56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57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58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59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60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61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62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212</xdr:row>
      <xdr:rowOff>142875</xdr:rowOff>
    </xdr:to>
    <xdr:sp macro="" textlink="">
      <xdr:nvSpPr>
        <xdr:cNvPr id="163" name="Text Box 8"/>
        <xdr:cNvSpPr txBox="1">
          <a:spLocks noChangeArrowheads="1"/>
        </xdr:cNvSpPr>
      </xdr:nvSpPr>
      <xdr:spPr bwMode="auto">
        <a:xfrm>
          <a:off x="4953000" y="50492025"/>
          <a:ext cx="10016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212</xdr:row>
      <xdr:rowOff>142875</xdr:rowOff>
    </xdr:to>
    <xdr:sp macro="" textlink="">
      <xdr:nvSpPr>
        <xdr:cNvPr id="164" name="Text Box 9"/>
        <xdr:cNvSpPr txBox="1">
          <a:spLocks noChangeArrowheads="1"/>
        </xdr:cNvSpPr>
      </xdr:nvSpPr>
      <xdr:spPr bwMode="auto">
        <a:xfrm>
          <a:off x="4953000" y="50492025"/>
          <a:ext cx="10016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128008</xdr:rowOff>
    </xdr:to>
    <xdr:sp macro="" textlink="">
      <xdr:nvSpPr>
        <xdr:cNvPr id="165" name="Text Box 8"/>
        <xdr:cNvSpPr txBox="1">
          <a:spLocks noChangeArrowheads="1"/>
        </xdr:cNvSpPr>
      </xdr:nvSpPr>
      <xdr:spPr bwMode="auto">
        <a:xfrm>
          <a:off x="4953000" y="50492025"/>
          <a:ext cx="3245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128008</xdr:rowOff>
    </xdr:to>
    <xdr:sp macro="" textlink="">
      <xdr:nvSpPr>
        <xdr:cNvPr id="166" name="Text Box 9"/>
        <xdr:cNvSpPr txBox="1">
          <a:spLocks noChangeArrowheads="1"/>
        </xdr:cNvSpPr>
      </xdr:nvSpPr>
      <xdr:spPr bwMode="auto">
        <a:xfrm>
          <a:off x="4953000" y="50492025"/>
          <a:ext cx="3245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128008</xdr:rowOff>
    </xdr:to>
    <xdr:sp macro="" textlink="">
      <xdr:nvSpPr>
        <xdr:cNvPr id="167" name="Text Box 8"/>
        <xdr:cNvSpPr txBox="1">
          <a:spLocks noChangeArrowheads="1"/>
        </xdr:cNvSpPr>
      </xdr:nvSpPr>
      <xdr:spPr bwMode="auto">
        <a:xfrm>
          <a:off x="4953000" y="50492025"/>
          <a:ext cx="3245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128008</xdr:rowOff>
    </xdr:to>
    <xdr:sp macro="" textlink="">
      <xdr:nvSpPr>
        <xdr:cNvPr id="168" name="Text Box 9"/>
        <xdr:cNvSpPr txBox="1">
          <a:spLocks noChangeArrowheads="1"/>
        </xdr:cNvSpPr>
      </xdr:nvSpPr>
      <xdr:spPr bwMode="auto">
        <a:xfrm>
          <a:off x="4953000" y="50492025"/>
          <a:ext cx="3245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212</xdr:row>
      <xdr:rowOff>142875</xdr:rowOff>
    </xdr:to>
    <xdr:sp macro="" textlink="">
      <xdr:nvSpPr>
        <xdr:cNvPr id="169" name="Text Box 8"/>
        <xdr:cNvSpPr txBox="1">
          <a:spLocks noChangeArrowheads="1"/>
        </xdr:cNvSpPr>
      </xdr:nvSpPr>
      <xdr:spPr bwMode="auto">
        <a:xfrm>
          <a:off x="4953000" y="50492025"/>
          <a:ext cx="10016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70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71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72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73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74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75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76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77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78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79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212</xdr:row>
      <xdr:rowOff>142875</xdr:rowOff>
    </xdr:to>
    <xdr:sp macro="" textlink="">
      <xdr:nvSpPr>
        <xdr:cNvPr id="180" name="Text Box 8"/>
        <xdr:cNvSpPr txBox="1">
          <a:spLocks noChangeArrowheads="1"/>
        </xdr:cNvSpPr>
      </xdr:nvSpPr>
      <xdr:spPr bwMode="auto">
        <a:xfrm>
          <a:off x="4953000" y="50492025"/>
          <a:ext cx="10016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212</xdr:row>
      <xdr:rowOff>142875</xdr:rowOff>
    </xdr:to>
    <xdr:sp macro="" textlink="">
      <xdr:nvSpPr>
        <xdr:cNvPr id="181" name="Text Box 9"/>
        <xdr:cNvSpPr txBox="1">
          <a:spLocks noChangeArrowheads="1"/>
        </xdr:cNvSpPr>
      </xdr:nvSpPr>
      <xdr:spPr bwMode="auto">
        <a:xfrm>
          <a:off x="4953000" y="50492025"/>
          <a:ext cx="10016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212</xdr:row>
      <xdr:rowOff>142875</xdr:rowOff>
    </xdr:to>
    <xdr:sp macro="" textlink="">
      <xdr:nvSpPr>
        <xdr:cNvPr id="182" name="Text Box 8"/>
        <xdr:cNvSpPr txBox="1">
          <a:spLocks noChangeArrowheads="1"/>
        </xdr:cNvSpPr>
      </xdr:nvSpPr>
      <xdr:spPr bwMode="auto">
        <a:xfrm>
          <a:off x="4953000" y="50492025"/>
          <a:ext cx="10016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83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84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85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86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87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88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89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90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91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92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212</xdr:row>
      <xdr:rowOff>142875</xdr:rowOff>
    </xdr:to>
    <xdr:sp macro="" textlink="">
      <xdr:nvSpPr>
        <xdr:cNvPr id="193" name="Text Box 8"/>
        <xdr:cNvSpPr txBox="1">
          <a:spLocks noChangeArrowheads="1"/>
        </xdr:cNvSpPr>
      </xdr:nvSpPr>
      <xdr:spPr bwMode="auto">
        <a:xfrm>
          <a:off x="4953000" y="50492025"/>
          <a:ext cx="10016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212</xdr:row>
      <xdr:rowOff>142875</xdr:rowOff>
    </xdr:to>
    <xdr:sp macro="" textlink="">
      <xdr:nvSpPr>
        <xdr:cNvPr id="194" name="Text Box 9"/>
        <xdr:cNvSpPr txBox="1">
          <a:spLocks noChangeArrowheads="1"/>
        </xdr:cNvSpPr>
      </xdr:nvSpPr>
      <xdr:spPr bwMode="auto">
        <a:xfrm>
          <a:off x="4953000" y="50492025"/>
          <a:ext cx="10016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128008</xdr:rowOff>
    </xdr:to>
    <xdr:sp macro="" textlink="">
      <xdr:nvSpPr>
        <xdr:cNvPr id="195" name="Text Box 8"/>
        <xdr:cNvSpPr txBox="1">
          <a:spLocks noChangeArrowheads="1"/>
        </xdr:cNvSpPr>
      </xdr:nvSpPr>
      <xdr:spPr bwMode="auto">
        <a:xfrm>
          <a:off x="4953000" y="50492025"/>
          <a:ext cx="3245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128008</xdr:rowOff>
    </xdr:to>
    <xdr:sp macro="" textlink="">
      <xdr:nvSpPr>
        <xdr:cNvPr id="196" name="Text Box 9"/>
        <xdr:cNvSpPr txBox="1">
          <a:spLocks noChangeArrowheads="1"/>
        </xdr:cNvSpPr>
      </xdr:nvSpPr>
      <xdr:spPr bwMode="auto">
        <a:xfrm>
          <a:off x="4953000" y="50492025"/>
          <a:ext cx="3245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128008</xdr:rowOff>
    </xdr:to>
    <xdr:sp macro="" textlink="">
      <xdr:nvSpPr>
        <xdr:cNvPr id="197" name="Text Box 8"/>
        <xdr:cNvSpPr txBox="1">
          <a:spLocks noChangeArrowheads="1"/>
        </xdr:cNvSpPr>
      </xdr:nvSpPr>
      <xdr:spPr bwMode="auto">
        <a:xfrm>
          <a:off x="4953000" y="50492025"/>
          <a:ext cx="3245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128008</xdr:rowOff>
    </xdr:to>
    <xdr:sp macro="" textlink="">
      <xdr:nvSpPr>
        <xdr:cNvPr id="198" name="Text Box 9"/>
        <xdr:cNvSpPr txBox="1">
          <a:spLocks noChangeArrowheads="1"/>
        </xdr:cNvSpPr>
      </xdr:nvSpPr>
      <xdr:spPr bwMode="auto">
        <a:xfrm>
          <a:off x="4953000" y="50492025"/>
          <a:ext cx="3245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199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00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01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02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128008</xdr:rowOff>
    </xdr:to>
    <xdr:sp macro="" textlink="">
      <xdr:nvSpPr>
        <xdr:cNvPr id="203" name="Text Box 8"/>
        <xdr:cNvSpPr txBox="1">
          <a:spLocks noChangeArrowheads="1"/>
        </xdr:cNvSpPr>
      </xdr:nvSpPr>
      <xdr:spPr bwMode="auto">
        <a:xfrm>
          <a:off x="4953000" y="50492025"/>
          <a:ext cx="3245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128008</xdr:rowOff>
    </xdr:to>
    <xdr:sp macro="" textlink="">
      <xdr:nvSpPr>
        <xdr:cNvPr id="204" name="Text Box 9"/>
        <xdr:cNvSpPr txBox="1">
          <a:spLocks noChangeArrowheads="1"/>
        </xdr:cNvSpPr>
      </xdr:nvSpPr>
      <xdr:spPr bwMode="auto">
        <a:xfrm>
          <a:off x="4953000" y="50492025"/>
          <a:ext cx="3245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128008</xdr:rowOff>
    </xdr:to>
    <xdr:sp macro="" textlink="">
      <xdr:nvSpPr>
        <xdr:cNvPr id="205" name="Text Box 8"/>
        <xdr:cNvSpPr txBox="1">
          <a:spLocks noChangeArrowheads="1"/>
        </xdr:cNvSpPr>
      </xdr:nvSpPr>
      <xdr:spPr bwMode="auto">
        <a:xfrm>
          <a:off x="4953000" y="50492025"/>
          <a:ext cx="3245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128008</xdr:rowOff>
    </xdr:to>
    <xdr:sp macro="" textlink="">
      <xdr:nvSpPr>
        <xdr:cNvPr id="206" name="Text Box 9"/>
        <xdr:cNvSpPr txBox="1">
          <a:spLocks noChangeArrowheads="1"/>
        </xdr:cNvSpPr>
      </xdr:nvSpPr>
      <xdr:spPr bwMode="auto">
        <a:xfrm>
          <a:off x="4953000" y="50492025"/>
          <a:ext cx="3245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128008</xdr:rowOff>
    </xdr:to>
    <xdr:sp macro="" textlink="">
      <xdr:nvSpPr>
        <xdr:cNvPr id="207" name="Text Box 8"/>
        <xdr:cNvSpPr txBox="1">
          <a:spLocks noChangeArrowheads="1"/>
        </xdr:cNvSpPr>
      </xdr:nvSpPr>
      <xdr:spPr bwMode="auto">
        <a:xfrm>
          <a:off x="4953000" y="50492025"/>
          <a:ext cx="3245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128008</xdr:rowOff>
    </xdr:to>
    <xdr:sp macro="" textlink="">
      <xdr:nvSpPr>
        <xdr:cNvPr id="208" name="Text Box 9"/>
        <xdr:cNvSpPr txBox="1">
          <a:spLocks noChangeArrowheads="1"/>
        </xdr:cNvSpPr>
      </xdr:nvSpPr>
      <xdr:spPr bwMode="auto">
        <a:xfrm>
          <a:off x="4953000" y="50492025"/>
          <a:ext cx="3245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128008</xdr:rowOff>
    </xdr:to>
    <xdr:sp macro="" textlink="">
      <xdr:nvSpPr>
        <xdr:cNvPr id="209" name="Text Box 8"/>
        <xdr:cNvSpPr txBox="1">
          <a:spLocks noChangeArrowheads="1"/>
        </xdr:cNvSpPr>
      </xdr:nvSpPr>
      <xdr:spPr bwMode="auto">
        <a:xfrm>
          <a:off x="4953000" y="50492025"/>
          <a:ext cx="3245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128008</xdr:rowOff>
    </xdr:to>
    <xdr:sp macro="" textlink="">
      <xdr:nvSpPr>
        <xdr:cNvPr id="210" name="Text Box 9"/>
        <xdr:cNvSpPr txBox="1">
          <a:spLocks noChangeArrowheads="1"/>
        </xdr:cNvSpPr>
      </xdr:nvSpPr>
      <xdr:spPr bwMode="auto">
        <a:xfrm>
          <a:off x="4953000" y="50492025"/>
          <a:ext cx="3245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11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12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13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14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15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16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17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18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19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20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21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22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23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128008</xdr:rowOff>
    </xdr:to>
    <xdr:sp macro="" textlink="">
      <xdr:nvSpPr>
        <xdr:cNvPr id="224" name="Text Box 8"/>
        <xdr:cNvSpPr txBox="1">
          <a:spLocks noChangeArrowheads="1"/>
        </xdr:cNvSpPr>
      </xdr:nvSpPr>
      <xdr:spPr bwMode="auto">
        <a:xfrm>
          <a:off x="4953000" y="50492025"/>
          <a:ext cx="3245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128008</xdr:rowOff>
    </xdr:to>
    <xdr:sp macro="" textlink="">
      <xdr:nvSpPr>
        <xdr:cNvPr id="225" name="Text Box 9"/>
        <xdr:cNvSpPr txBox="1">
          <a:spLocks noChangeArrowheads="1"/>
        </xdr:cNvSpPr>
      </xdr:nvSpPr>
      <xdr:spPr bwMode="auto">
        <a:xfrm>
          <a:off x="4953000" y="50492025"/>
          <a:ext cx="3245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128008</xdr:rowOff>
    </xdr:to>
    <xdr:sp macro="" textlink="">
      <xdr:nvSpPr>
        <xdr:cNvPr id="226" name="Text Box 8"/>
        <xdr:cNvSpPr txBox="1">
          <a:spLocks noChangeArrowheads="1"/>
        </xdr:cNvSpPr>
      </xdr:nvSpPr>
      <xdr:spPr bwMode="auto">
        <a:xfrm>
          <a:off x="4953000" y="50492025"/>
          <a:ext cx="3245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128008</xdr:rowOff>
    </xdr:to>
    <xdr:sp macro="" textlink="">
      <xdr:nvSpPr>
        <xdr:cNvPr id="227" name="Text Box 9"/>
        <xdr:cNvSpPr txBox="1">
          <a:spLocks noChangeArrowheads="1"/>
        </xdr:cNvSpPr>
      </xdr:nvSpPr>
      <xdr:spPr bwMode="auto">
        <a:xfrm>
          <a:off x="4953000" y="50492025"/>
          <a:ext cx="3245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28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29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30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31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32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33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34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35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36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37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38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39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40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128008</xdr:rowOff>
    </xdr:to>
    <xdr:sp macro="" textlink="">
      <xdr:nvSpPr>
        <xdr:cNvPr id="241" name="Text Box 8"/>
        <xdr:cNvSpPr txBox="1">
          <a:spLocks noChangeArrowheads="1"/>
        </xdr:cNvSpPr>
      </xdr:nvSpPr>
      <xdr:spPr bwMode="auto">
        <a:xfrm>
          <a:off x="4953000" y="50492025"/>
          <a:ext cx="3245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128008</xdr:rowOff>
    </xdr:to>
    <xdr:sp macro="" textlink="">
      <xdr:nvSpPr>
        <xdr:cNvPr id="242" name="Text Box 9"/>
        <xdr:cNvSpPr txBox="1">
          <a:spLocks noChangeArrowheads="1"/>
        </xdr:cNvSpPr>
      </xdr:nvSpPr>
      <xdr:spPr bwMode="auto">
        <a:xfrm>
          <a:off x="4953000" y="50492025"/>
          <a:ext cx="3245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128008</xdr:rowOff>
    </xdr:to>
    <xdr:sp macro="" textlink="">
      <xdr:nvSpPr>
        <xdr:cNvPr id="243" name="Text Box 8"/>
        <xdr:cNvSpPr txBox="1">
          <a:spLocks noChangeArrowheads="1"/>
        </xdr:cNvSpPr>
      </xdr:nvSpPr>
      <xdr:spPr bwMode="auto">
        <a:xfrm>
          <a:off x="4953000" y="50492025"/>
          <a:ext cx="3245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128008</xdr:rowOff>
    </xdr:to>
    <xdr:sp macro="" textlink="">
      <xdr:nvSpPr>
        <xdr:cNvPr id="244" name="Text Box 9"/>
        <xdr:cNvSpPr txBox="1">
          <a:spLocks noChangeArrowheads="1"/>
        </xdr:cNvSpPr>
      </xdr:nvSpPr>
      <xdr:spPr bwMode="auto">
        <a:xfrm>
          <a:off x="4953000" y="50492025"/>
          <a:ext cx="3245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45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46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47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48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49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50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51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52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53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54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55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56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57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58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59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60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61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62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63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64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65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66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67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68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69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70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128008</xdr:rowOff>
    </xdr:to>
    <xdr:sp macro="" textlink="">
      <xdr:nvSpPr>
        <xdr:cNvPr id="271" name="Text Box 8"/>
        <xdr:cNvSpPr txBox="1">
          <a:spLocks noChangeArrowheads="1"/>
        </xdr:cNvSpPr>
      </xdr:nvSpPr>
      <xdr:spPr bwMode="auto">
        <a:xfrm>
          <a:off x="4953000" y="50492025"/>
          <a:ext cx="3245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128008</xdr:rowOff>
    </xdr:to>
    <xdr:sp macro="" textlink="">
      <xdr:nvSpPr>
        <xdr:cNvPr id="272" name="Text Box 9"/>
        <xdr:cNvSpPr txBox="1">
          <a:spLocks noChangeArrowheads="1"/>
        </xdr:cNvSpPr>
      </xdr:nvSpPr>
      <xdr:spPr bwMode="auto">
        <a:xfrm>
          <a:off x="4953000" y="50492025"/>
          <a:ext cx="3245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128008</xdr:rowOff>
    </xdr:to>
    <xdr:sp macro="" textlink="">
      <xdr:nvSpPr>
        <xdr:cNvPr id="273" name="Text Box 8"/>
        <xdr:cNvSpPr txBox="1">
          <a:spLocks noChangeArrowheads="1"/>
        </xdr:cNvSpPr>
      </xdr:nvSpPr>
      <xdr:spPr bwMode="auto">
        <a:xfrm>
          <a:off x="4953000" y="50492025"/>
          <a:ext cx="3245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128008</xdr:rowOff>
    </xdr:to>
    <xdr:sp macro="" textlink="">
      <xdr:nvSpPr>
        <xdr:cNvPr id="274" name="Text Box 9"/>
        <xdr:cNvSpPr txBox="1">
          <a:spLocks noChangeArrowheads="1"/>
        </xdr:cNvSpPr>
      </xdr:nvSpPr>
      <xdr:spPr bwMode="auto">
        <a:xfrm>
          <a:off x="4953000" y="50492025"/>
          <a:ext cx="3245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212</xdr:row>
      <xdr:rowOff>142875</xdr:rowOff>
    </xdr:to>
    <xdr:sp macro="" textlink="">
      <xdr:nvSpPr>
        <xdr:cNvPr id="275" name="Text Box 8"/>
        <xdr:cNvSpPr txBox="1">
          <a:spLocks noChangeArrowheads="1"/>
        </xdr:cNvSpPr>
      </xdr:nvSpPr>
      <xdr:spPr bwMode="auto">
        <a:xfrm>
          <a:off x="4953000" y="50492025"/>
          <a:ext cx="10016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76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77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78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79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80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81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82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83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84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85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212</xdr:row>
      <xdr:rowOff>142875</xdr:rowOff>
    </xdr:to>
    <xdr:sp macro="" textlink="">
      <xdr:nvSpPr>
        <xdr:cNvPr id="286" name="Text Box 8"/>
        <xdr:cNvSpPr txBox="1">
          <a:spLocks noChangeArrowheads="1"/>
        </xdr:cNvSpPr>
      </xdr:nvSpPr>
      <xdr:spPr bwMode="auto">
        <a:xfrm>
          <a:off x="4953000" y="50492025"/>
          <a:ext cx="10016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212</xdr:row>
      <xdr:rowOff>142875</xdr:rowOff>
    </xdr:to>
    <xdr:sp macro="" textlink="">
      <xdr:nvSpPr>
        <xdr:cNvPr id="287" name="Text Box 9"/>
        <xdr:cNvSpPr txBox="1">
          <a:spLocks noChangeArrowheads="1"/>
        </xdr:cNvSpPr>
      </xdr:nvSpPr>
      <xdr:spPr bwMode="auto">
        <a:xfrm>
          <a:off x="4953000" y="50492025"/>
          <a:ext cx="10016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128008</xdr:rowOff>
    </xdr:to>
    <xdr:sp macro="" textlink="">
      <xdr:nvSpPr>
        <xdr:cNvPr id="288" name="Text Box 8"/>
        <xdr:cNvSpPr txBox="1">
          <a:spLocks noChangeArrowheads="1"/>
        </xdr:cNvSpPr>
      </xdr:nvSpPr>
      <xdr:spPr bwMode="auto">
        <a:xfrm>
          <a:off x="4953000" y="50492025"/>
          <a:ext cx="3245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128008</xdr:rowOff>
    </xdr:to>
    <xdr:sp macro="" textlink="">
      <xdr:nvSpPr>
        <xdr:cNvPr id="289" name="Text Box 9"/>
        <xdr:cNvSpPr txBox="1">
          <a:spLocks noChangeArrowheads="1"/>
        </xdr:cNvSpPr>
      </xdr:nvSpPr>
      <xdr:spPr bwMode="auto">
        <a:xfrm>
          <a:off x="4953000" y="50492025"/>
          <a:ext cx="3245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128008</xdr:rowOff>
    </xdr:to>
    <xdr:sp macro="" textlink="">
      <xdr:nvSpPr>
        <xdr:cNvPr id="290" name="Text Box 8"/>
        <xdr:cNvSpPr txBox="1">
          <a:spLocks noChangeArrowheads="1"/>
        </xdr:cNvSpPr>
      </xdr:nvSpPr>
      <xdr:spPr bwMode="auto">
        <a:xfrm>
          <a:off x="4953000" y="50492025"/>
          <a:ext cx="3245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128008</xdr:rowOff>
    </xdr:to>
    <xdr:sp macro="" textlink="">
      <xdr:nvSpPr>
        <xdr:cNvPr id="291" name="Text Box 9"/>
        <xdr:cNvSpPr txBox="1">
          <a:spLocks noChangeArrowheads="1"/>
        </xdr:cNvSpPr>
      </xdr:nvSpPr>
      <xdr:spPr bwMode="auto">
        <a:xfrm>
          <a:off x="4953000" y="50492025"/>
          <a:ext cx="3245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212</xdr:row>
      <xdr:rowOff>142875</xdr:rowOff>
    </xdr:to>
    <xdr:sp macro="" textlink="">
      <xdr:nvSpPr>
        <xdr:cNvPr id="292" name="Text Box 8"/>
        <xdr:cNvSpPr txBox="1">
          <a:spLocks noChangeArrowheads="1"/>
        </xdr:cNvSpPr>
      </xdr:nvSpPr>
      <xdr:spPr bwMode="auto">
        <a:xfrm>
          <a:off x="4953000" y="50492025"/>
          <a:ext cx="10016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93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94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95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96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97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98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299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300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301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302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212</xdr:row>
      <xdr:rowOff>142875</xdr:rowOff>
    </xdr:to>
    <xdr:sp macro="" textlink="">
      <xdr:nvSpPr>
        <xdr:cNvPr id="303" name="Text Box 8"/>
        <xdr:cNvSpPr txBox="1">
          <a:spLocks noChangeArrowheads="1"/>
        </xdr:cNvSpPr>
      </xdr:nvSpPr>
      <xdr:spPr bwMode="auto">
        <a:xfrm>
          <a:off x="4953000" y="50492025"/>
          <a:ext cx="10016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212</xdr:row>
      <xdr:rowOff>142875</xdr:rowOff>
    </xdr:to>
    <xdr:sp macro="" textlink="">
      <xdr:nvSpPr>
        <xdr:cNvPr id="304" name="Text Box 9"/>
        <xdr:cNvSpPr txBox="1">
          <a:spLocks noChangeArrowheads="1"/>
        </xdr:cNvSpPr>
      </xdr:nvSpPr>
      <xdr:spPr bwMode="auto">
        <a:xfrm>
          <a:off x="4953000" y="50492025"/>
          <a:ext cx="10016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212</xdr:row>
      <xdr:rowOff>142875</xdr:rowOff>
    </xdr:to>
    <xdr:sp macro="" textlink="">
      <xdr:nvSpPr>
        <xdr:cNvPr id="305" name="Text Box 8"/>
        <xdr:cNvSpPr txBox="1">
          <a:spLocks noChangeArrowheads="1"/>
        </xdr:cNvSpPr>
      </xdr:nvSpPr>
      <xdr:spPr bwMode="auto">
        <a:xfrm>
          <a:off x="4953000" y="50492025"/>
          <a:ext cx="10016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306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307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308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309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310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311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312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313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314" name="Text Box 8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214</xdr:row>
      <xdr:rowOff>128008</xdr:rowOff>
    </xdr:to>
    <xdr:sp macro="" textlink="">
      <xdr:nvSpPr>
        <xdr:cNvPr id="315" name="Text Box 9"/>
        <xdr:cNvSpPr txBox="1">
          <a:spLocks noChangeArrowheads="1"/>
        </xdr:cNvSpPr>
      </xdr:nvSpPr>
      <xdr:spPr bwMode="auto">
        <a:xfrm>
          <a:off x="4953000" y="50492025"/>
          <a:ext cx="100168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212</xdr:row>
      <xdr:rowOff>142875</xdr:rowOff>
    </xdr:to>
    <xdr:sp macro="" textlink="">
      <xdr:nvSpPr>
        <xdr:cNvPr id="316" name="Text Box 8"/>
        <xdr:cNvSpPr txBox="1">
          <a:spLocks noChangeArrowheads="1"/>
        </xdr:cNvSpPr>
      </xdr:nvSpPr>
      <xdr:spPr bwMode="auto">
        <a:xfrm>
          <a:off x="4953000" y="50492025"/>
          <a:ext cx="10016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212</xdr:row>
      <xdr:rowOff>142875</xdr:rowOff>
    </xdr:to>
    <xdr:sp macro="" textlink="">
      <xdr:nvSpPr>
        <xdr:cNvPr id="317" name="Text Box 9"/>
        <xdr:cNvSpPr txBox="1">
          <a:spLocks noChangeArrowheads="1"/>
        </xdr:cNvSpPr>
      </xdr:nvSpPr>
      <xdr:spPr bwMode="auto">
        <a:xfrm>
          <a:off x="4953000" y="50492025"/>
          <a:ext cx="10016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212</xdr:row>
      <xdr:rowOff>0</xdr:rowOff>
    </xdr:from>
    <xdr:to>
      <xdr:col>1</xdr:col>
      <xdr:colOff>1304925</xdr:colOff>
      <xdr:row>214</xdr:row>
      <xdr:rowOff>128008</xdr:rowOff>
    </xdr:to>
    <xdr:sp macro="" textlink="">
      <xdr:nvSpPr>
        <xdr:cNvPr id="318" name="Text Box 8"/>
        <xdr:cNvSpPr txBox="1">
          <a:spLocks noChangeArrowheads="1"/>
        </xdr:cNvSpPr>
      </xdr:nvSpPr>
      <xdr:spPr bwMode="auto">
        <a:xfrm>
          <a:off x="1752600" y="50492025"/>
          <a:ext cx="0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212</xdr:row>
      <xdr:rowOff>0</xdr:rowOff>
    </xdr:from>
    <xdr:to>
      <xdr:col>1</xdr:col>
      <xdr:colOff>1304925</xdr:colOff>
      <xdr:row>214</xdr:row>
      <xdr:rowOff>128008</xdr:rowOff>
    </xdr:to>
    <xdr:sp macro="" textlink="">
      <xdr:nvSpPr>
        <xdr:cNvPr id="319" name="Text Box 9"/>
        <xdr:cNvSpPr txBox="1">
          <a:spLocks noChangeArrowheads="1"/>
        </xdr:cNvSpPr>
      </xdr:nvSpPr>
      <xdr:spPr bwMode="auto">
        <a:xfrm>
          <a:off x="1752600" y="50492025"/>
          <a:ext cx="0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212</xdr:row>
      <xdr:rowOff>0</xdr:rowOff>
    </xdr:from>
    <xdr:to>
      <xdr:col>1</xdr:col>
      <xdr:colOff>1304925</xdr:colOff>
      <xdr:row>214</xdr:row>
      <xdr:rowOff>128008</xdr:rowOff>
    </xdr:to>
    <xdr:sp macro="" textlink="">
      <xdr:nvSpPr>
        <xdr:cNvPr id="320" name="Text Box 8"/>
        <xdr:cNvSpPr txBox="1">
          <a:spLocks noChangeArrowheads="1"/>
        </xdr:cNvSpPr>
      </xdr:nvSpPr>
      <xdr:spPr bwMode="auto">
        <a:xfrm>
          <a:off x="1752600" y="50492025"/>
          <a:ext cx="0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212</xdr:row>
      <xdr:rowOff>0</xdr:rowOff>
    </xdr:from>
    <xdr:to>
      <xdr:col>1</xdr:col>
      <xdr:colOff>1304925</xdr:colOff>
      <xdr:row>214</xdr:row>
      <xdr:rowOff>128008</xdr:rowOff>
    </xdr:to>
    <xdr:sp macro="" textlink="">
      <xdr:nvSpPr>
        <xdr:cNvPr id="321" name="Text Box 9"/>
        <xdr:cNvSpPr txBox="1">
          <a:spLocks noChangeArrowheads="1"/>
        </xdr:cNvSpPr>
      </xdr:nvSpPr>
      <xdr:spPr bwMode="auto">
        <a:xfrm>
          <a:off x="1752600" y="50492025"/>
          <a:ext cx="0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212</xdr:row>
      <xdr:rowOff>0</xdr:rowOff>
    </xdr:from>
    <xdr:to>
      <xdr:col>1</xdr:col>
      <xdr:colOff>1304925</xdr:colOff>
      <xdr:row>214</xdr:row>
      <xdr:rowOff>128008</xdr:rowOff>
    </xdr:to>
    <xdr:sp macro="" textlink="">
      <xdr:nvSpPr>
        <xdr:cNvPr id="322" name="Text Box 8"/>
        <xdr:cNvSpPr txBox="1">
          <a:spLocks noChangeArrowheads="1"/>
        </xdr:cNvSpPr>
      </xdr:nvSpPr>
      <xdr:spPr bwMode="auto">
        <a:xfrm>
          <a:off x="1752600" y="50492025"/>
          <a:ext cx="0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212</xdr:row>
      <xdr:rowOff>0</xdr:rowOff>
    </xdr:from>
    <xdr:to>
      <xdr:col>1</xdr:col>
      <xdr:colOff>1304925</xdr:colOff>
      <xdr:row>214</xdr:row>
      <xdr:rowOff>128008</xdr:rowOff>
    </xdr:to>
    <xdr:sp macro="" textlink="">
      <xdr:nvSpPr>
        <xdr:cNvPr id="323" name="Text Box 9"/>
        <xdr:cNvSpPr txBox="1">
          <a:spLocks noChangeArrowheads="1"/>
        </xdr:cNvSpPr>
      </xdr:nvSpPr>
      <xdr:spPr bwMode="auto">
        <a:xfrm>
          <a:off x="1752600" y="50492025"/>
          <a:ext cx="0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212</xdr:row>
      <xdr:rowOff>0</xdr:rowOff>
    </xdr:from>
    <xdr:to>
      <xdr:col>1</xdr:col>
      <xdr:colOff>1304925</xdr:colOff>
      <xdr:row>214</xdr:row>
      <xdr:rowOff>128008</xdr:rowOff>
    </xdr:to>
    <xdr:sp macro="" textlink="">
      <xdr:nvSpPr>
        <xdr:cNvPr id="324" name="Text Box 8"/>
        <xdr:cNvSpPr txBox="1">
          <a:spLocks noChangeArrowheads="1"/>
        </xdr:cNvSpPr>
      </xdr:nvSpPr>
      <xdr:spPr bwMode="auto">
        <a:xfrm>
          <a:off x="1752600" y="50492025"/>
          <a:ext cx="0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212</xdr:row>
      <xdr:rowOff>0</xdr:rowOff>
    </xdr:from>
    <xdr:to>
      <xdr:col>1</xdr:col>
      <xdr:colOff>1304925</xdr:colOff>
      <xdr:row>214</xdr:row>
      <xdr:rowOff>128008</xdr:rowOff>
    </xdr:to>
    <xdr:sp macro="" textlink="">
      <xdr:nvSpPr>
        <xdr:cNvPr id="325" name="Text Box 9"/>
        <xdr:cNvSpPr txBox="1">
          <a:spLocks noChangeArrowheads="1"/>
        </xdr:cNvSpPr>
      </xdr:nvSpPr>
      <xdr:spPr bwMode="auto">
        <a:xfrm>
          <a:off x="1752600" y="50492025"/>
          <a:ext cx="0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212</xdr:row>
      <xdr:rowOff>0</xdr:rowOff>
    </xdr:from>
    <xdr:to>
      <xdr:col>1</xdr:col>
      <xdr:colOff>1304925</xdr:colOff>
      <xdr:row>214</xdr:row>
      <xdr:rowOff>128008</xdr:rowOff>
    </xdr:to>
    <xdr:sp macro="" textlink="">
      <xdr:nvSpPr>
        <xdr:cNvPr id="326" name="Text Box 8"/>
        <xdr:cNvSpPr txBox="1">
          <a:spLocks noChangeArrowheads="1"/>
        </xdr:cNvSpPr>
      </xdr:nvSpPr>
      <xdr:spPr bwMode="auto">
        <a:xfrm>
          <a:off x="1752600" y="50492025"/>
          <a:ext cx="0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212</xdr:row>
      <xdr:rowOff>0</xdr:rowOff>
    </xdr:from>
    <xdr:to>
      <xdr:col>1</xdr:col>
      <xdr:colOff>1304925</xdr:colOff>
      <xdr:row>214</xdr:row>
      <xdr:rowOff>128008</xdr:rowOff>
    </xdr:to>
    <xdr:sp macro="" textlink="">
      <xdr:nvSpPr>
        <xdr:cNvPr id="327" name="Text Box 9"/>
        <xdr:cNvSpPr txBox="1">
          <a:spLocks noChangeArrowheads="1"/>
        </xdr:cNvSpPr>
      </xdr:nvSpPr>
      <xdr:spPr bwMode="auto">
        <a:xfrm>
          <a:off x="1752600" y="50492025"/>
          <a:ext cx="0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212</xdr:row>
      <xdr:rowOff>0</xdr:rowOff>
    </xdr:from>
    <xdr:to>
      <xdr:col>1</xdr:col>
      <xdr:colOff>1304925</xdr:colOff>
      <xdr:row>214</xdr:row>
      <xdr:rowOff>128008</xdr:rowOff>
    </xdr:to>
    <xdr:sp macro="" textlink="">
      <xdr:nvSpPr>
        <xdr:cNvPr id="328" name="Text Box 8"/>
        <xdr:cNvSpPr txBox="1">
          <a:spLocks noChangeArrowheads="1"/>
        </xdr:cNvSpPr>
      </xdr:nvSpPr>
      <xdr:spPr bwMode="auto">
        <a:xfrm>
          <a:off x="1752600" y="50492025"/>
          <a:ext cx="0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212</xdr:row>
      <xdr:rowOff>0</xdr:rowOff>
    </xdr:from>
    <xdr:to>
      <xdr:col>1</xdr:col>
      <xdr:colOff>1304925</xdr:colOff>
      <xdr:row>214</xdr:row>
      <xdr:rowOff>128008</xdr:rowOff>
    </xdr:to>
    <xdr:sp macro="" textlink="">
      <xdr:nvSpPr>
        <xdr:cNvPr id="329" name="Text Box 9"/>
        <xdr:cNvSpPr txBox="1">
          <a:spLocks noChangeArrowheads="1"/>
        </xdr:cNvSpPr>
      </xdr:nvSpPr>
      <xdr:spPr bwMode="auto">
        <a:xfrm>
          <a:off x="1752600" y="50492025"/>
          <a:ext cx="0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212</xdr:row>
      <xdr:rowOff>0</xdr:rowOff>
    </xdr:from>
    <xdr:to>
      <xdr:col>1</xdr:col>
      <xdr:colOff>1409700</xdr:colOff>
      <xdr:row>212</xdr:row>
      <xdr:rowOff>142875</xdr:rowOff>
    </xdr:to>
    <xdr:sp macro="" textlink="">
      <xdr:nvSpPr>
        <xdr:cNvPr id="330" name="Text Box 8"/>
        <xdr:cNvSpPr txBox="1">
          <a:spLocks noChangeArrowheads="1"/>
        </xdr:cNvSpPr>
      </xdr:nvSpPr>
      <xdr:spPr bwMode="auto">
        <a:xfrm>
          <a:off x="1752600" y="50492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212</xdr:row>
      <xdr:rowOff>0</xdr:rowOff>
    </xdr:from>
    <xdr:to>
      <xdr:col>1</xdr:col>
      <xdr:colOff>1409700</xdr:colOff>
      <xdr:row>212</xdr:row>
      <xdr:rowOff>142875</xdr:rowOff>
    </xdr:to>
    <xdr:sp macro="" textlink="">
      <xdr:nvSpPr>
        <xdr:cNvPr id="331" name="Text Box 9"/>
        <xdr:cNvSpPr txBox="1">
          <a:spLocks noChangeArrowheads="1"/>
        </xdr:cNvSpPr>
      </xdr:nvSpPr>
      <xdr:spPr bwMode="auto">
        <a:xfrm>
          <a:off x="1752600" y="50492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</xdr:rowOff>
    </xdr:to>
    <xdr:sp macro="" textlink="">
      <xdr:nvSpPr>
        <xdr:cNvPr id="332" name="Text Box 8"/>
        <xdr:cNvSpPr txBox="1">
          <a:spLocks noChangeArrowheads="1"/>
        </xdr:cNvSpPr>
      </xdr:nvSpPr>
      <xdr:spPr bwMode="auto">
        <a:xfrm>
          <a:off x="4953000" y="50492025"/>
          <a:ext cx="3245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</xdr:rowOff>
    </xdr:to>
    <xdr:sp macro="" textlink="">
      <xdr:nvSpPr>
        <xdr:cNvPr id="333" name="Text Box 9"/>
        <xdr:cNvSpPr txBox="1">
          <a:spLocks noChangeArrowheads="1"/>
        </xdr:cNvSpPr>
      </xdr:nvSpPr>
      <xdr:spPr bwMode="auto">
        <a:xfrm>
          <a:off x="4953000" y="50492025"/>
          <a:ext cx="3245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</xdr:rowOff>
    </xdr:to>
    <xdr:sp macro="" textlink="">
      <xdr:nvSpPr>
        <xdr:cNvPr id="334" name="Text Box 8"/>
        <xdr:cNvSpPr txBox="1">
          <a:spLocks noChangeArrowheads="1"/>
        </xdr:cNvSpPr>
      </xdr:nvSpPr>
      <xdr:spPr bwMode="auto">
        <a:xfrm>
          <a:off x="4953000" y="50492025"/>
          <a:ext cx="3245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</xdr:rowOff>
    </xdr:to>
    <xdr:sp macro="" textlink="">
      <xdr:nvSpPr>
        <xdr:cNvPr id="335" name="Text Box 9"/>
        <xdr:cNvSpPr txBox="1">
          <a:spLocks noChangeArrowheads="1"/>
        </xdr:cNvSpPr>
      </xdr:nvSpPr>
      <xdr:spPr bwMode="auto">
        <a:xfrm>
          <a:off x="4953000" y="50492025"/>
          <a:ext cx="3245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212</xdr:row>
      <xdr:rowOff>142875</xdr:rowOff>
    </xdr:to>
    <xdr:sp macro="" textlink="">
      <xdr:nvSpPr>
        <xdr:cNvPr id="336" name="Text Box 8"/>
        <xdr:cNvSpPr txBox="1">
          <a:spLocks noChangeArrowheads="1"/>
        </xdr:cNvSpPr>
      </xdr:nvSpPr>
      <xdr:spPr bwMode="auto">
        <a:xfrm>
          <a:off x="4953000" y="50492025"/>
          <a:ext cx="10016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337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338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339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340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341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342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343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344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345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346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212</xdr:row>
      <xdr:rowOff>142875</xdr:rowOff>
    </xdr:to>
    <xdr:sp macro="" textlink="">
      <xdr:nvSpPr>
        <xdr:cNvPr id="347" name="Text Box 8"/>
        <xdr:cNvSpPr txBox="1">
          <a:spLocks noChangeArrowheads="1"/>
        </xdr:cNvSpPr>
      </xdr:nvSpPr>
      <xdr:spPr bwMode="auto">
        <a:xfrm>
          <a:off x="4953000" y="50492025"/>
          <a:ext cx="10016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212</xdr:row>
      <xdr:rowOff>142875</xdr:rowOff>
    </xdr:to>
    <xdr:sp macro="" textlink="">
      <xdr:nvSpPr>
        <xdr:cNvPr id="348" name="Text Box 9"/>
        <xdr:cNvSpPr txBox="1">
          <a:spLocks noChangeArrowheads="1"/>
        </xdr:cNvSpPr>
      </xdr:nvSpPr>
      <xdr:spPr bwMode="auto">
        <a:xfrm>
          <a:off x="4953000" y="50492025"/>
          <a:ext cx="10016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</xdr:rowOff>
    </xdr:to>
    <xdr:sp macro="" textlink="">
      <xdr:nvSpPr>
        <xdr:cNvPr id="349" name="Text Box 8"/>
        <xdr:cNvSpPr txBox="1">
          <a:spLocks noChangeArrowheads="1"/>
        </xdr:cNvSpPr>
      </xdr:nvSpPr>
      <xdr:spPr bwMode="auto">
        <a:xfrm>
          <a:off x="4953000" y="50492025"/>
          <a:ext cx="3245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</xdr:rowOff>
    </xdr:to>
    <xdr:sp macro="" textlink="">
      <xdr:nvSpPr>
        <xdr:cNvPr id="350" name="Text Box 9"/>
        <xdr:cNvSpPr txBox="1">
          <a:spLocks noChangeArrowheads="1"/>
        </xdr:cNvSpPr>
      </xdr:nvSpPr>
      <xdr:spPr bwMode="auto">
        <a:xfrm>
          <a:off x="4953000" y="50492025"/>
          <a:ext cx="3245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</xdr:rowOff>
    </xdr:to>
    <xdr:sp macro="" textlink="">
      <xdr:nvSpPr>
        <xdr:cNvPr id="351" name="Text Box 8"/>
        <xdr:cNvSpPr txBox="1">
          <a:spLocks noChangeArrowheads="1"/>
        </xdr:cNvSpPr>
      </xdr:nvSpPr>
      <xdr:spPr bwMode="auto">
        <a:xfrm>
          <a:off x="4953000" y="50492025"/>
          <a:ext cx="3245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</xdr:rowOff>
    </xdr:to>
    <xdr:sp macro="" textlink="">
      <xdr:nvSpPr>
        <xdr:cNvPr id="352" name="Text Box 9"/>
        <xdr:cNvSpPr txBox="1">
          <a:spLocks noChangeArrowheads="1"/>
        </xdr:cNvSpPr>
      </xdr:nvSpPr>
      <xdr:spPr bwMode="auto">
        <a:xfrm>
          <a:off x="4953000" y="50492025"/>
          <a:ext cx="3245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</xdr:rowOff>
    </xdr:to>
    <xdr:sp macro="" textlink="">
      <xdr:nvSpPr>
        <xdr:cNvPr id="353" name="Text Box 8"/>
        <xdr:cNvSpPr txBox="1">
          <a:spLocks noChangeArrowheads="1"/>
        </xdr:cNvSpPr>
      </xdr:nvSpPr>
      <xdr:spPr bwMode="auto">
        <a:xfrm>
          <a:off x="4953000" y="50492025"/>
          <a:ext cx="3245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</xdr:rowOff>
    </xdr:to>
    <xdr:sp macro="" textlink="">
      <xdr:nvSpPr>
        <xdr:cNvPr id="354" name="Text Box 9"/>
        <xdr:cNvSpPr txBox="1">
          <a:spLocks noChangeArrowheads="1"/>
        </xdr:cNvSpPr>
      </xdr:nvSpPr>
      <xdr:spPr bwMode="auto">
        <a:xfrm>
          <a:off x="4953000" y="50492025"/>
          <a:ext cx="3245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</xdr:rowOff>
    </xdr:to>
    <xdr:sp macro="" textlink="">
      <xdr:nvSpPr>
        <xdr:cNvPr id="355" name="Text Box 8"/>
        <xdr:cNvSpPr txBox="1">
          <a:spLocks noChangeArrowheads="1"/>
        </xdr:cNvSpPr>
      </xdr:nvSpPr>
      <xdr:spPr bwMode="auto">
        <a:xfrm>
          <a:off x="4953000" y="50492025"/>
          <a:ext cx="3245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</xdr:rowOff>
    </xdr:to>
    <xdr:sp macro="" textlink="">
      <xdr:nvSpPr>
        <xdr:cNvPr id="356" name="Text Box 9"/>
        <xdr:cNvSpPr txBox="1">
          <a:spLocks noChangeArrowheads="1"/>
        </xdr:cNvSpPr>
      </xdr:nvSpPr>
      <xdr:spPr bwMode="auto">
        <a:xfrm>
          <a:off x="4953000" y="50492025"/>
          <a:ext cx="3245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357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358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212</xdr:row>
      <xdr:rowOff>142875</xdr:rowOff>
    </xdr:to>
    <xdr:sp macro="" textlink="">
      <xdr:nvSpPr>
        <xdr:cNvPr id="359" name="Text Box 8"/>
        <xdr:cNvSpPr txBox="1">
          <a:spLocks noChangeArrowheads="1"/>
        </xdr:cNvSpPr>
      </xdr:nvSpPr>
      <xdr:spPr bwMode="auto">
        <a:xfrm>
          <a:off x="4953000" y="50492025"/>
          <a:ext cx="10016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360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361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362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363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364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365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366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367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368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369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212</xdr:row>
      <xdr:rowOff>142875</xdr:rowOff>
    </xdr:to>
    <xdr:sp macro="" textlink="">
      <xdr:nvSpPr>
        <xdr:cNvPr id="370" name="Text Box 8"/>
        <xdr:cNvSpPr txBox="1">
          <a:spLocks noChangeArrowheads="1"/>
        </xdr:cNvSpPr>
      </xdr:nvSpPr>
      <xdr:spPr bwMode="auto">
        <a:xfrm>
          <a:off x="4953000" y="50492025"/>
          <a:ext cx="10016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212</xdr:row>
      <xdr:rowOff>142875</xdr:rowOff>
    </xdr:to>
    <xdr:sp macro="" textlink="">
      <xdr:nvSpPr>
        <xdr:cNvPr id="371" name="Text Box 9"/>
        <xdr:cNvSpPr txBox="1">
          <a:spLocks noChangeArrowheads="1"/>
        </xdr:cNvSpPr>
      </xdr:nvSpPr>
      <xdr:spPr bwMode="auto">
        <a:xfrm>
          <a:off x="4953000" y="50492025"/>
          <a:ext cx="10016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</xdr:rowOff>
    </xdr:to>
    <xdr:sp macro="" textlink="">
      <xdr:nvSpPr>
        <xdr:cNvPr id="372" name="Text Box 8"/>
        <xdr:cNvSpPr txBox="1">
          <a:spLocks noChangeArrowheads="1"/>
        </xdr:cNvSpPr>
      </xdr:nvSpPr>
      <xdr:spPr bwMode="auto">
        <a:xfrm>
          <a:off x="4953000" y="50492025"/>
          <a:ext cx="3245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</xdr:rowOff>
    </xdr:to>
    <xdr:sp macro="" textlink="">
      <xdr:nvSpPr>
        <xdr:cNvPr id="373" name="Text Box 9"/>
        <xdr:cNvSpPr txBox="1">
          <a:spLocks noChangeArrowheads="1"/>
        </xdr:cNvSpPr>
      </xdr:nvSpPr>
      <xdr:spPr bwMode="auto">
        <a:xfrm>
          <a:off x="4953000" y="50492025"/>
          <a:ext cx="3245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</xdr:rowOff>
    </xdr:to>
    <xdr:sp macro="" textlink="">
      <xdr:nvSpPr>
        <xdr:cNvPr id="374" name="Text Box 8"/>
        <xdr:cNvSpPr txBox="1">
          <a:spLocks noChangeArrowheads="1"/>
        </xdr:cNvSpPr>
      </xdr:nvSpPr>
      <xdr:spPr bwMode="auto">
        <a:xfrm>
          <a:off x="4953000" y="50492025"/>
          <a:ext cx="3245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</xdr:rowOff>
    </xdr:to>
    <xdr:sp macro="" textlink="">
      <xdr:nvSpPr>
        <xdr:cNvPr id="375" name="Text Box 9"/>
        <xdr:cNvSpPr txBox="1">
          <a:spLocks noChangeArrowheads="1"/>
        </xdr:cNvSpPr>
      </xdr:nvSpPr>
      <xdr:spPr bwMode="auto">
        <a:xfrm>
          <a:off x="4953000" y="50492025"/>
          <a:ext cx="3245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868</xdr:rowOff>
    </xdr:to>
    <xdr:sp macro="" textlink="">
      <xdr:nvSpPr>
        <xdr:cNvPr id="376" name="Text Box 8"/>
        <xdr:cNvSpPr txBox="1">
          <a:spLocks noChangeArrowheads="1"/>
        </xdr:cNvSpPr>
      </xdr:nvSpPr>
      <xdr:spPr bwMode="auto">
        <a:xfrm>
          <a:off x="4953000" y="50492025"/>
          <a:ext cx="3245" cy="162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868</xdr:rowOff>
    </xdr:to>
    <xdr:sp macro="" textlink="">
      <xdr:nvSpPr>
        <xdr:cNvPr id="377" name="Text Box 9"/>
        <xdr:cNvSpPr txBox="1">
          <a:spLocks noChangeArrowheads="1"/>
        </xdr:cNvSpPr>
      </xdr:nvSpPr>
      <xdr:spPr bwMode="auto">
        <a:xfrm>
          <a:off x="4953000" y="50492025"/>
          <a:ext cx="3245" cy="162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868</xdr:rowOff>
    </xdr:to>
    <xdr:sp macro="" textlink="">
      <xdr:nvSpPr>
        <xdr:cNvPr id="378" name="Text Box 8"/>
        <xdr:cNvSpPr txBox="1">
          <a:spLocks noChangeArrowheads="1"/>
        </xdr:cNvSpPr>
      </xdr:nvSpPr>
      <xdr:spPr bwMode="auto">
        <a:xfrm>
          <a:off x="4953000" y="50492025"/>
          <a:ext cx="3245" cy="162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868</xdr:rowOff>
    </xdr:to>
    <xdr:sp macro="" textlink="">
      <xdr:nvSpPr>
        <xdr:cNvPr id="379" name="Text Box 9"/>
        <xdr:cNvSpPr txBox="1">
          <a:spLocks noChangeArrowheads="1"/>
        </xdr:cNvSpPr>
      </xdr:nvSpPr>
      <xdr:spPr bwMode="auto">
        <a:xfrm>
          <a:off x="4953000" y="50492025"/>
          <a:ext cx="3245" cy="162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212</xdr:row>
      <xdr:rowOff>142875</xdr:rowOff>
    </xdr:to>
    <xdr:sp macro="" textlink="">
      <xdr:nvSpPr>
        <xdr:cNvPr id="380" name="Text Box 8"/>
        <xdr:cNvSpPr txBox="1">
          <a:spLocks noChangeArrowheads="1"/>
        </xdr:cNvSpPr>
      </xdr:nvSpPr>
      <xdr:spPr bwMode="auto">
        <a:xfrm>
          <a:off x="4953000" y="50492025"/>
          <a:ext cx="10016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381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382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383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384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385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386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387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388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389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390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212</xdr:row>
      <xdr:rowOff>142875</xdr:rowOff>
    </xdr:to>
    <xdr:sp macro="" textlink="">
      <xdr:nvSpPr>
        <xdr:cNvPr id="391" name="Text Box 8"/>
        <xdr:cNvSpPr txBox="1">
          <a:spLocks noChangeArrowheads="1"/>
        </xdr:cNvSpPr>
      </xdr:nvSpPr>
      <xdr:spPr bwMode="auto">
        <a:xfrm>
          <a:off x="4953000" y="50492025"/>
          <a:ext cx="10016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212</xdr:row>
      <xdr:rowOff>142875</xdr:rowOff>
    </xdr:to>
    <xdr:sp macro="" textlink="">
      <xdr:nvSpPr>
        <xdr:cNvPr id="392" name="Text Box 9"/>
        <xdr:cNvSpPr txBox="1">
          <a:spLocks noChangeArrowheads="1"/>
        </xdr:cNvSpPr>
      </xdr:nvSpPr>
      <xdr:spPr bwMode="auto">
        <a:xfrm>
          <a:off x="4953000" y="50492025"/>
          <a:ext cx="10016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28578</xdr:rowOff>
    </xdr:to>
    <xdr:sp macro="" textlink="">
      <xdr:nvSpPr>
        <xdr:cNvPr id="393" name="Text Box 8"/>
        <xdr:cNvSpPr txBox="1">
          <a:spLocks noChangeArrowheads="1"/>
        </xdr:cNvSpPr>
      </xdr:nvSpPr>
      <xdr:spPr bwMode="auto">
        <a:xfrm>
          <a:off x="4953000" y="50492025"/>
          <a:ext cx="3245" cy="19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28578</xdr:rowOff>
    </xdr:to>
    <xdr:sp macro="" textlink="">
      <xdr:nvSpPr>
        <xdr:cNvPr id="394" name="Text Box 9"/>
        <xdr:cNvSpPr txBox="1">
          <a:spLocks noChangeArrowheads="1"/>
        </xdr:cNvSpPr>
      </xdr:nvSpPr>
      <xdr:spPr bwMode="auto">
        <a:xfrm>
          <a:off x="4953000" y="50492025"/>
          <a:ext cx="3245" cy="19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28578</xdr:rowOff>
    </xdr:to>
    <xdr:sp macro="" textlink="">
      <xdr:nvSpPr>
        <xdr:cNvPr id="395" name="Text Box 8"/>
        <xdr:cNvSpPr txBox="1">
          <a:spLocks noChangeArrowheads="1"/>
        </xdr:cNvSpPr>
      </xdr:nvSpPr>
      <xdr:spPr bwMode="auto">
        <a:xfrm>
          <a:off x="4953000" y="50492025"/>
          <a:ext cx="3245" cy="19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28578</xdr:rowOff>
    </xdr:to>
    <xdr:sp macro="" textlink="">
      <xdr:nvSpPr>
        <xdr:cNvPr id="396" name="Text Box 9"/>
        <xdr:cNvSpPr txBox="1">
          <a:spLocks noChangeArrowheads="1"/>
        </xdr:cNvSpPr>
      </xdr:nvSpPr>
      <xdr:spPr bwMode="auto">
        <a:xfrm>
          <a:off x="4953000" y="50492025"/>
          <a:ext cx="3245" cy="19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142879</xdr:rowOff>
    </xdr:to>
    <xdr:sp macro="" textlink="">
      <xdr:nvSpPr>
        <xdr:cNvPr id="397" name="Text Box 8"/>
        <xdr:cNvSpPr txBox="1">
          <a:spLocks noChangeArrowheads="1"/>
        </xdr:cNvSpPr>
      </xdr:nvSpPr>
      <xdr:spPr bwMode="auto">
        <a:xfrm>
          <a:off x="4953000" y="50492025"/>
          <a:ext cx="3245" cy="304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142879</xdr:rowOff>
    </xdr:to>
    <xdr:sp macro="" textlink="">
      <xdr:nvSpPr>
        <xdr:cNvPr id="398" name="Text Box 9"/>
        <xdr:cNvSpPr txBox="1">
          <a:spLocks noChangeArrowheads="1"/>
        </xdr:cNvSpPr>
      </xdr:nvSpPr>
      <xdr:spPr bwMode="auto">
        <a:xfrm>
          <a:off x="4953000" y="50492025"/>
          <a:ext cx="3245" cy="304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142879</xdr:rowOff>
    </xdr:to>
    <xdr:sp macro="" textlink="">
      <xdr:nvSpPr>
        <xdr:cNvPr id="399" name="Text Box 8"/>
        <xdr:cNvSpPr txBox="1">
          <a:spLocks noChangeArrowheads="1"/>
        </xdr:cNvSpPr>
      </xdr:nvSpPr>
      <xdr:spPr bwMode="auto">
        <a:xfrm>
          <a:off x="4953000" y="50492025"/>
          <a:ext cx="3245" cy="304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142879</xdr:rowOff>
    </xdr:to>
    <xdr:sp macro="" textlink="">
      <xdr:nvSpPr>
        <xdr:cNvPr id="400" name="Text Box 9"/>
        <xdr:cNvSpPr txBox="1">
          <a:spLocks noChangeArrowheads="1"/>
        </xdr:cNvSpPr>
      </xdr:nvSpPr>
      <xdr:spPr bwMode="auto">
        <a:xfrm>
          <a:off x="4953000" y="50492025"/>
          <a:ext cx="3245" cy="304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01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02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03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04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9527</xdr:rowOff>
    </xdr:to>
    <xdr:sp macro="" textlink="">
      <xdr:nvSpPr>
        <xdr:cNvPr id="405" name="Text Box 8"/>
        <xdr:cNvSpPr txBox="1">
          <a:spLocks noChangeArrowheads="1"/>
        </xdr:cNvSpPr>
      </xdr:nvSpPr>
      <xdr:spPr bwMode="auto">
        <a:xfrm>
          <a:off x="4953000" y="50492025"/>
          <a:ext cx="3245" cy="3333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9527</xdr:rowOff>
    </xdr:to>
    <xdr:sp macro="" textlink="">
      <xdr:nvSpPr>
        <xdr:cNvPr id="406" name="Text Box 9"/>
        <xdr:cNvSpPr txBox="1">
          <a:spLocks noChangeArrowheads="1"/>
        </xdr:cNvSpPr>
      </xdr:nvSpPr>
      <xdr:spPr bwMode="auto">
        <a:xfrm>
          <a:off x="4953000" y="50492025"/>
          <a:ext cx="3245" cy="3333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9527</xdr:rowOff>
    </xdr:to>
    <xdr:sp macro="" textlink="">
      <xdr:nvSpPr>
        <xdr:cNvPr id="407" name="Text Box 8"/>
        <xdr:cNvSpPr txBox="1">
          <a:spLocks noChangeArrowheads="1"/>
        </xdr:cNvSpPr>
      </xdr:nvSpPr>
      <xdr:spPr bwMode="auto">
        <a:xfrm>
          <a:off x="4953000" y="50492025"/>
          <a:ext cx="3245" cy="3333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9527</xdr:rowOff>
    </xdr:to>
    <xdr:sp macro="" textlink="">
      <xdr:nvSpPr>
        <xdr:cNvPr id="408" name="Text Box 9"/>
        <xdr:cNvSpPr txBox="1">
          <a:spLocks noChangeArrowheads="1"/>
        </xdr:cNvSpPr>
      </xdr:nvSpPr>
      <xdr:spPr bwMode="auto">
        <a:xfrm>
          <a:off x="4953000" y="50492025"/>
          <a:ext cx="3245" cy="3333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</xdr:rowOff>
    </xdr:to>
    <xdr:sp macro="" textlink="">
      <xdr:nvSpPr>
        <xdr:cNvPr id="409" name="Text Box 8"/>
        <xdr:cNvSpPr txBox="1">
          <a:spLocks noChangeArrowheads="1"/>
        </xdr:cNvSpPr>
      </xdr:nvSpPr>
      <xdr:spPr bwMode="auto">
        <a:xfrm>
          <a:off x="4953000" y="50492025"/>
          <a:ext cx="3245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</xdr:rowOff>
    </xdr:to>
    <xdr:sp macro="" textlink="">
      <xdr:nvSpPr>
        <xdr:cNvPr id="410" name="Text Box 9"/>
        <xdr:cNvSpPr txBox="1">
          <a:spLocks noChangeArrowheads="1"/>
        </xdr:cNvSpPr>
      </xdr:nvSpPr>
      <xdr:spPr bwMode="auto">
        <a:xfrm>
          <a:off x="4953000" y="50492025"/>
          <a:ext cx="3245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</xdr:rowOff>
    </xdr:to>
    <xdr:sp macro="" textlink="">
      <xdr:nvSpPr>
        <xdr:cNvPr id="411" name="Text Box 8"/>
        <xdr:cNvSpPr txBox="1">
          <a:spLocks noChangeArrowheads="1"/>
        </xdr:cNvSpPr>
      </xdr:nvSpPr>
      <xdr:spPr bwMode="auto">
        <a:xfrm>
          <a:off x="4953000" y="50492025"/>
          <a:ext cx="3245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</xdr:rowOff>
    </xdr:to>
    <xdr:sp macro="" textlink="">
      <xdr:nvSpPr>
        <xdr:cNvPr id="412" name="Text Box 9"/>
        <xdr:cNvSpPr txBox="1">
          <a:spLocks noChangeArrowheads="1"/>
        </xdr:cNvSpPr>
      </xdr:nvSpPr>
      <xdr:spPr bwMode="auto">
        <a:xfrm>
          <a:off x="4953000" y="50492025"/>
          <a:ext cx="3245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13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14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15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16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17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18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19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20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21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22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23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24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25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</xdr:rowOff>
    </xdr:to>
    <xdr:sp macro="" textlink="">
      <xdr:nvSpPr>
        <xdr:cNvPr id="426" name="Text Box 8"/>
        <xdr:cNvSpPr txBox="1">
          <a:spLocks noChangeArrowheads="1"/>
        </xdr:cNvSpPr>
      </xdr:nvSpPr>
      <xdr:spPr bwMode="auto">
        <a:xfrm>
          <a:off x="4953000" y="50492025"/>
          <a:ext cx="3245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</xdr:rowOff>
    </xdr:to>
    <xdr:sp macro="" textlink="">
      <xdr:nvSpPr>
        <xdr:cNvPr id="427" name="Text Box 9"/>
        <xdr:cNvSpPr txBox="1">
          <a:spLocks noChangeArrowheads="1"/>
        </xdr:cNvSpPr>
      </xdr:nvSpPr>
      <xdr:spPr bwMode="auto">
        <a:xfrm>
          <a:off x="4953000" y="50492025"/>
          <a:ext cx="3245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</xdr:rowOff>
    </xdr:to>
    <xdr:sp macro="" textlink="">
      <xdr:nvSpPr>
        <xdr:cNvPr id="428" name="Text Box 8"/>
        <xdr:cNvSpPr txBox="1">
          <a:spLocks noChangeArrowheads="1"/>
        </xdr:cNvSpPr>
      </xdr:nvSpPr>
      <xdr:spPr bwMode="auto">
        <a:xfrm>
          <a:off x="4953000" y="50492025"/>
          <a:ext cx="3245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</xdr:rowOff>
    </xdr:to>
    <xdr:sp macro="" textlink="">
      <xdr:nvSpPr>
        <xdr:cNvPr id="429" name="Text Box 9"/>
        <xdr:cNvSpPr txBox="1">
          <a:spLocks noChangeArrowheads="1"/>
        </xdr:cNvSpPr>
      </xdr:nvSpPr>
      <xdr:spPr bwMode="auto">
        <a:xfrm>
          <a:off x="4953000" y="50492025"/>
          <a:ext cx="3245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30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31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32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33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34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35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36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37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38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39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40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41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42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9527</xdr:rowOff>
    </xdr:to>
    <xdr:sp macro="" textlink="">
      <xdr:nvSpPr>
        <xdr:cNvPr id="443" name="Text Box 8"/>
        <xdr:cNvSpPr txBox="1">
          <a:spLocks noChangeArrowheads="1"/>
        </xdr:cNvSpPr>
      </xdr:nvSpPr>
      <xdr:spPr bwMode="auto">
        <a:xfrm>
          <a:off x="4953000" y="50492025"/>
          <a:ext cx="3245" cy="3333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9527</xdr:rowOff>
    </xdr:to>
    <xdr:sp macro="" textlink="">
      <xdr:nvSpPr>
        <xdr:cNvPr id="444" name="Text Box 9"/>
        <xdr:cNvSpPr txBox="1">
          <a:spLocks noChangeArrowheads="1"/>
        </xdr:cNvSpPr>
      </xdr:nvSpPr>
      <xdr:spPr bwMode="auto">
        <a:xfrm>
          <a:off x="4953000" y="50492025"/>
          <a:ext cx="3245" cy="3333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9527</xdr:rowOff>
    </xdr:to>
    <xdr:sp macro="" textlink="">
      <xdr:nvSpPr>
        <xdr:cNvPr id="445" name="Text Box 8"/>
        <xdr:cNvSpPr txBox="1">
          <a:spLocks noChangeArrowheads="1"/>
        </xdr:cNvSpPr>
      </xdr:nvSpPr>
      <xdr:spPr bwMode="auto">
        <a:xfrm>
          <a:off x="4953000" y="50492025"/>
          <a:ext cx="3245" cy="3333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214</xdr:row>
      <xdr:rowOff>9527</xdr:rowOff>
    </xdr:to>
    <xdr:sp macro="" textlink="">
      <xdr:nvSpPr>
        <xdr:cNvPr id="446" name="Text Box 9"/>
        <xdr:cNvSpPr txBox="1">
          <a:spLocks noChangeArrowheads="1"/>
        </xdr:cNvSpPr>
      </xdr:nvSpPr>
      <xdr:spPr bwMode="auto">
        <a:xfrm>
          <a:off x="4953000" y="50492025"/>
          <a:ext cx="3245" cy="3333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47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48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49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50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51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52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53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54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55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56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57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58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59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60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61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62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63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64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65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66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67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68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69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70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71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72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</xdr:rowOff>
    </xdr:to>
    <xdr:sp macro="" textlink="">
      <xdr:nvSpPr>
        <xdr:cNvPr id="473" name="Text Box 8"/>
        <xdr:cNvSpPr txBox="1">
          <a:spLocks noChangeArrowheads="1"/>
        </xdr:cNvSpPr>
      </xdr:nvSpPr>
      <xdr:spPr bwMode="auto">
        <a:xfrm>
          <a:off x="4953000" y="50492025"/>
          <a:ext cx="3245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</xdr:rowOff>
    </xdr:to>
    <xdr:sp macro="" textlink="">
      <xdr:nvSpPr>
        <xdr:cNvPr id="474" name="Text Box 9"/>
        <xdr:cNvSpPr txBox="1">
          <a:spLocks noChangeArrowheads="1"/>
        </xdr:cNvSpPr>
      </xdr:nvSpPr>
      <xdr:spPr bwMode="auto">
        <a:xfrm>
          <a:off x="4953000" y="50492025"/>
          <a:ext cx="3245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</xdr:rowOff>
    </xdr:to>
    <xdr:sp macro="" textlink="">
      <xdr:nvSpPr>
        <xdr:cNvPr id="475" name="Text Box 8"/>
        <xdr:cNvSpPr txBox="1">
          <a:spLocks noChangeArrowheads="1"/>
        </xdr:cNvSpPr>
      </xdr:nvSpPr>
      <xdr:spPr bwMode="auto">
        <a:xfrm>
          <a:off x="4953000" y="50492025"/>
          <a:ext cx="3245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</xdr:rowOff>
    </xdr:to>
    <xdr:sp macro="" textlink="">
      <xdr:nvSpPr>
        <xdr:cNvPr id="476" name="Text Box 9"/>
        <xdr:cNvSpPr txBox="1">
          <a:spLocks noChangeArrowheads="1"/>
        </xdr:cNvSpPr>
      </xdr:nvSpPr>
      <xdr:spPr bwMode="auto">
        <a:xfrm>
          <a:off x="4953000" y="50492025"/>
          <a:ext cx="3245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212</xdr:row>
      <xdr:rowOff>142875</xdr:rowOff>
    </xdr:to>
    <xdr:sp macro="" textlink="">
      <xdr:nvSpPr>
        <xdr:cNvPr id="477" name="Text Box 8"/>
        <xdr:cNvSpPr txBox="1">
          <a:spLocks noChangeArrowheads="1"/>
        </xdr:cNvSpPr>
      </xdr:nvSpPr>
      <xdr:spPr bwMode="auto">
        <a:xfrm>
          <a:off x="4953000" y="50492025"/>
          <a:ext cx="10016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78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79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80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81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82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83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84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85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86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87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212</xdr:row>
      <xdr:rowOff>142875</xdr:rowOff>
    </xdr:to>
    <xdr:sp macro="" textlink="">
      <xdr:nvSpPr>
        <xdr:cNvPr id="488" name="Text Box 8"/>
        <xdr:cNvSpPr txBox="1">
          <a:spLocks noChangeArrowheads="1"/>
        </xdr:cNvSpPr>
      </xdr:nvSpPr>
      <xdr:spPr bwMode="auto">
        <a:xfrm>
          <a:off x="4953000" y="50492025"/>
          <a:ext cx="10016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212</xdr:row>
      <xdr:rowOff>142875</xdr:rowOff>
    </xdr:to>
    <xdr:sp macro="" textlink="">
      <xdr:nvSpPr>
        <xdr:cNvPr id="489" name="Text Box 9"/>
        <xdr:cNvSpPr txBox="1">
          <a:spLocks noChangeArrowheads="1"/>
        </xdr:cNvSpPr>
      </xdr:nvSpPr>
      <xdr:spPr bwMode="auto">
        <a:xfrm>
          <a:off x="4953000" y="50492025"/>
          <a:ext cx="10016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</xdr:rowOff>
    </xdr:to>
    <xdr:sp macro="" textlink="">
      <xdr:nvSpPr>
        <xdr:cNvPr id="490" name="Text Box 8"/>
        <xdr:cNvSpPr txBox="1">
          <a:spLocks noChangeArrowheads="1"/>
        </xdr:cNvSpPr>
      </xdr:nvSpPr>
      <xdr:spPr bwMode="auto">
        <a:xfrm>
          <a:off x="4953000" y="50492025"/>
          <a:ext cx="3245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</xdr:rowOff>
    </xdr:to>
    <xdr:sp macro="" textlink="">
      <xdr:nvSpPr>
        <xdr:cNvPr id="491" name="Text Box 9"/>
        <xdr:cNvSpPr txBox="1">
          <a:spLocks noChangeArrowheads="1"/>
        </xdr:cNvSpPr>
      </xdr:nvSpPr>
      <xdr:spPr bwMode="auto">
        <a:xfrm>
          <a:off x="4953000" y="50492025"/>
          <a:ext cx="3245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</xdr:rowOff>
    </xdr:to>
    <xdr:sp macro="" textlink="">
      <xdr:nvSpPr>
        <xdr:cNvPr id="492" name="Text Box 8"/>
        <xdr:cNvSpPr txBox="1">
          <a:spLocks noChangeArrowheads="1"/>
        </xdr:cNvSpPr>
      </xdr:nvSpPr>
      <xdr:spPr bwMode="auto">
        <a:xfrm>
          <a:off x="4953000" y="50492025"/>
          <a:ext cx="3245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</xdr:rowOff>
    </xdr:to>
    <xdr:sp macro="" textlink="">
      <xdr:nvSpPr>
        <xdr:cNvPr id="493" name="Text Box 9"/>
        <xdr:cNvSpPr txBox="1">
          <a:spLocks noChangeArrowheads="1"/>
        </xdr:cNvSpPr>
      </xdr:nvSpPr>
      <xdr:spPr bwMode="auto">
        <a:xfrm>
          <a:off x="4953000" y="50492025"/>
          <a:ext cx="3245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212</xdr:row>
      <xdr:rowOff>142875</xdr:rowOff>
    </xdr:to>
    <xdr:sp macro="" textlink="">
      <xdr:nvSpPr>
        <xdr:cNvPr id="494" name="Text Box 8"/>
        <xdr:cNvSpPr txBox="1">
          <a:spLocks noChangeArrowheads="1"/>
        </xdr:cNvSpPr>
      </xdr:nvSpPr>
      <xdr:spPr bwMode="auto">
        <a:xfrm>
          <a:off x="4953000" y="50492025"/>
          <a:ext cx="10016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95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96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97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98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499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00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01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02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03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04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212</xdr:row>
      <xdr:rowOff>142875</xdr:rowOff>
    </xdr:to>
    <xdr:sp macro="" textlink="">
      <xdr:nvSpPr>
        <xdr:cNvPr id="505" name="Text Box 8"/>
        <xdr:cNvSpPr txBox="1">
          <a:spLocks noChangeArrowheads="1"/>
        </xdr:cNvSpPr>
      </xdr:nvSpPr>
      <xdr:spPr bwMode="auto">
        <a:xfrm>
          <a:off x="4953000" y="50492025"/>
          <a:ext cx="10016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212</xdr:row>
      <xdr:rowOff>142875</xdr:rowOff>
    </xdr:to>
    <xdr:sp macro="" textlink="">
      <xdr:nvSpPr>
        <xdr:cNvPr id="506" name="Text Box 9"/>
        <xdr:cNvSpPr txBox="1">
          <a:spLocks noChangeArrowheads="1"/>
        </xdr:cNvSpPr>
      </xdr:nvSpPr>
      <xdr:spPr bwMode="auto">
        <a:xfrm>
          <a:off x="4953000" y="50492025"/>
          <a:ext cx="10016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212</xdr:row>
      <xdr:rowOff>142875</xdr:rowOff>
    </xdr:to>
    <xdr:sp macro="" textlink="">
      <xdr:nvSpPr>
        <xdr:cNvPr id="507" name="Text Box 8"/>
        <xdr:cNvSpPr txBox="1">
          <a:spLocks noChangeArrowheads="1"/>
        </xdr:cNvSpPr>
      </xdr:nvSpPr>
      <xdr:spPr bwMode="auto">
        <a:xfrm>
          <a:off x="4953000" y="50492025"/>
          <a:ext cx="10016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08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09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10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11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12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13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14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15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16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17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212</xdr:row>
      <xdr:rowOff>142875</xdr:rowOff>
    </xdr:to>
    <xdr:sp macro="" textlink="">
      <xdr:nvSpPr>
        <xdr:cNvPr id="518" name="Text Box 8"/>
        <xdr:cNvSpPr txBox="1">
          <a:spLocks noChangeArrowheads="1"/>
        </xdr:cNvSpPr>
      </xdr:nvSpPr>
      <xdr:spPr bwMode="auto">
        <a:xfrm>
          <a:off x="4953000" y="50492025"/>
          <a:ext cx="10016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212</xdr:row>
      <xdr:rowOff>142875</xdr:rowOff>
    </xdr:to>
    <xdr:sp macro="" textlink="">
      <xdr:nvSpPr>
        <xdr:cNvPr id="519" name="Text Box 9"/>
        <xdr:cNvSpPr txBox="1">
          <a:spLocks noChangeArrowheads="1"/>
        </xdr:cNvSpPr>
      </xdr:nvSpPr>
      <xdr:spPr bwMode="auto">
        <a:xfrm>
          <a:off x="4953000" y="50492025"/>
          <a:ext cx="10016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</xdr:rowOff>
    </xdr:to>
    <xdr:sp macro="" textlink="">
      <xdr:nvSpPr>
        <xdr:cNvPr id="520" name="Text Box 8"/>
        <xdr:cNvSpPr txBox="1">
          <a:spLocks noChangeArrowheads="1"/>
        </xdr:cNvSpPr>
      </xdr:nvSpPr>
      <xdr:spPr bwMode="auto">
        <a:xfrm>
          <a:off x="4953000" y="50492025"/>
          <a:ext cx="3245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</xdr:rowOff>
    </xdr:to>
    <xdr:sp macro="" textlink="">
      <xdr:nvSpPr>
        <xdr:cNvPr id="521" name="Text Box 9"/>
        <xdr:cNvSpPr txBox="1">
          <a:spLocks noChangeArrowheads="1"/>
        </xdr:cNvSpPr>
      </xdr:nvSpPr>
      <xdr:spPr bwMode="auto">
        <a:xfrm>
          <a:off x="4953000" y="50492025"/>
          <a:ext cx="3245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</xdr:rowOff>
    </xdr:to>
    <xdr:sp macro="" textlink="">
      <xdr:nvSpPr>
        <xdr:cNvPr id="522" name="Text Box 8"/>
        <xdr:cNvSpPr txBox="1">
          <a:spLocks noChangeArrowheads="1"/>
        </xdr:cNvSpPr>
      </xdr:nvSpPr>
      <xdr:spPr bwMode="auto">
        <a:xfrm>
          <a:off x="4953000" y="50492025"/>
          <a:ext cx="3245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</xdr:rowOff>
    </xdr:to>
    <xdr:sp macro="" textlink="">
      <xdr:nvSpPr>
        <xdr:cNvPr id="523" name="Text Box 9"/>
        <xdr:cNvSpPr txBox="1">
          <a:spLocks noChangeArrowheads="1"/>
        </xdr:cNvSpPr>
      </xdr:nvSpPr>
      <xdr:spPr bwMode="auto">
        <a:xfrm>
          <a:off x="4953000" y="50492025"/>
          <a:ext cx="3245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24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25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26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27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</xdr:rowOff>
    </xdr:to>
    <xdr:sp macro="" textlink="">
      <xdr:nvSpPr>
        <xdr:cNvPr id="528" name="Text Box 8"/>
        <xdr:cNvSpPr txBox="1">
          <a:spLocks noChangeArrowheads="1"/>
        </xdr:cNvSpPr>
      </xdr:nvSpPr>
      <xdr:spPr bwMode="auto">
        <a:xfrm>
          <a:off x="4953000" y="50492025"/>
          <a:ext cx="3245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</xdr:rowOff>
    </xdr:to>
    <xdr:sp macro="" textlink="">
      <xdr:nvSpPr>
        <xdr:cNvPr id="529" name="Text Box 9"/>
        <xdr:cNvSpPr txBox="1">
          <a:spLocks noChangeArrowheads="1"/>
        </xdr:cNvSpPr>
      </xdr:nvSpPr>
      <xdr:spPr bwMode="auto">
        <a:xfrm>
          <a:off x="4953000" y="50492025"/>
          <a:ext cx="3245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</xdr:rowOff>
    </xdr:to>
    <xdr:sp macro="" textlink="">
      <xdr:nvSpPr>
        <xdr:cNvPr id="530" name="Text Box 8"/>
        <xdr:cNvSpPr txBox="1">
          <a:spLocks noChangeArrowheads="1"/>
        </xdr:cNvSpPr>
      </xdr:nvSpPr>
      <xdr:spPr bwMode="auto">
        <a:xfrm>
          <a:off x="4953000" y="50492025"/>
          <a:ext cx="3245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</xdr:rowOff>
    </xdr:to>
    <xdr:sp macro="" textlink="">
      <xdr:nvSpPr>
        <xdr:cNvPr id="531" name="Text Box 9"/>
        <xdr:cNvSpPr txBox="1">
          <a:spLocks noChangeArrowheads="1"/>
        </xdr:cNvSpPr>
      </xdr:nvSpPr>
      <xdr:spPr bwMode="auto">
        <a:xfrm>
          <a:off x="4953000" y="50492025"/>
          <a:ext cx="3245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</xdr:rowOff>
    </xdr:to>
    <xdr:sp macro="" textlink="">
      <xdr:nvSpPr>
        <xdr:cNvPr id="532" name="Text Box 8"/>
        <xdr:cNvSpPr txBox="1">
          <a:spLocks noChangeArrowheads="1"/>
        </xdr:cNvSpPr>
      </xdr:nvSpPr>
      <xdr:spPr bwMode="auto">
        <a:xfrm>
          <a:off x="4953000" y="50492025"/>
          <a:ext cx="3245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</xdr:rowOff>
    </xdr:to>
    <xdr:sp macro="" textlink="">
      <xdr:nvSpPr>
        <xdr:cNvPr id="533" name="Text Box 9"/>
        <xdr:cNvSpPr txBox="1">
          <a:spLocks noChangeArrowheads="1"/>
        </xdr:cNvSpPr>
      </xdr:nvSpPr>
      <xdr:spPr bwMode="auto">
        <a:xfrm>
          <a:off x="4953000" y="50492025"/>
          <a:ext cx="3245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</xdr:rowOff>
    </xdr:to>
    <xdr:sp macro="" textlink="">
      <xdr:nvSpPr>
        <xdr:cNvPr id="534" name="Text Box 8"/>
        <xdr:cNvSpPr txBox="1">
          <a:spLocks noChangeArrowheads="1"/>
        </xdr:cNvSpPr>
      </xdr:nvSpPr>
      <xdr:spPr bwMode="auto">
        <a:xfrm>
          <a:off x="4953000" y="50492025"/>
          <a:ext cx="3245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</xdr:rowOff>
    </xdr:to>
    <xdr:sp macro="" textlink="">
      <xdr:nvSpPr>
        <xdr:cNvPr id="535" name="Text Box 9"/>
        <xdr:cNvSpPr txBox="1">
          <a:spLocks noChangeArrowheads="1"/>
        </xdr:cNvSpPr>
      </xdr:nvSpPr>
      <xdr:spPr bwMode="auto">
        <a:xfrm>
          <a:off x="4953000" y="50492025"/>
          <a:ext cx="3245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36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37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38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39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40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41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42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43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44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45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46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47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48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</xdr:rowOff>
    </xdr:to>
    <xdr:sp macro="" textlink="">
      <xdr:nvSpPr>
        <xdr:cNvPr id="549" name="Text Box 8"/>
        <xdr:cNvSpPr txBox="1">
          <a:spLocks noChangeArrowheads="1"/>
        </xdr:cNvSpPr>
      </xdr:nvSpPr>
      <xdr:spPr bwMode="auto">
        <a:xfrm>
          <a:off x="4953000" y="50492025"/>
          <a:ext cx="3245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</xdr:rowOff>
    </xdr:to>
    <xdr:sp macro="" textlink="">
      <xdr:nvSpPr>
        <xdr:cNvPr id="550" name="Text Box 9"/>
        <xdr:cNvSpPr txBox="1">
          <a:spLocks noChangeArrowheads="1"/>
        </xdr:cNvSpPr>
      </xdr:nvSpPr>
      <xdr:spPr bwMode="auto">
        <a:xfrm>
          <a:off x="4953000" y="50492025"/>
          <a:ext cx="3245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</xdr:rowOff>
    </xdr:to>
    <xdr:sp macro="" textlink="">
      <xdr:nvSpPr>
        <xdr:cNvPr id="551" name="Text Box 8"/>
        <xdr:cNvSpPr txBox="1">
          <a:spLocks noChangeArrowheads="1"/>
        </xdr:cNvSpPr>
      </xdr:nvSpPr>
      <xdr:spPr bwMode="auto">
        <a:xfrm>
          <a:off x="4953000" y="50492025"/>
          <a:ext cx="3245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</xdr:rowOff>
    </xdr:to>
    <xdr:sp macro="" textlink="">
      <xdr:nvSpPr>
        <xdr:cNvPr id="552" name="Text Box 9"/>
        <xdr:cNvSpPr txBox="1">
          <a:spLocks noChangeArrowheads="1"/>
        </xdr:cNvSpPr>
      </xdr:nvSpPr>
      <xdr:spPr bwMode="auto">
        <a:xfrm>
          <a:off x="4953000" y="50492025"/>
          <a:ext cx="3245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53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54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55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56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57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58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59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60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61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62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63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64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65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</xdr:rowOff>
    </xdr:to>
    <xdr:sp macro="" textlink="">
      <xdr:nvSpPr>
        <xdr:cNvPr id="566" name="Text Box 8"/>
        <xdr:cNvSpPr txBox="1">
          <a:spLocks noChangeArrowheads="1"/>
        </xdr:cNvSpPr>
      </xdr:nvSpPr>
      <xdr:spPr bwMode="auto">
        <a:xfrm>
          <a:off x="4953000" y="50492025"/>
          <a:ext cx="3245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</xdr:rowOff>
    </xdr:to>
    <xdr:sp macro="" textlink="">
      <xdr:nvSpPr>
        <xdr:cNvPr id="567" name="Text Box 9"/>
        <xdr:cNvSpPr txBox="1">
          <a:spLocks noChangeArrowheads="1"/>
        </xdr:cNvSpPr>
      </xdr:nvSpPr>
      <xdr:spPr bwMode="auto">
        <a:xfrm>
          <a:off x="4953000" y="50492025"/>
          <a:ext cx="3245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</xdr:rowOff>
    </xdr:to>
    <xdr:sp macro="" textlink="">
      <xdr:nvSpPr>
        <xdr:cNvPr id="568" name="Text Box 8"/>
        <xdr:cNvSpPr txBox="1">
          <a:spLocks noChangeArrowheads="1"/>
        </xdr:cNvSpPr>
      </xdr:nvSpPr>
      <xdr:spPr bwMode="auto">
        <a:xfrm>
          <a:off x="4953000" y="50492025"/>
          <a:ext cx="3245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</xdr:rowOff>
    </xdr:to>
    <xdr:sp macro="" textlink="">
      <xdr:nvSpPr>
        <xdr:cNvPr id="569" name="Text Box 9"/>
        <xdr:cNvSpPr txBox="1">
          <a:spLocks noChangeArrowheads="1"/>
        </xdr:cNvSpPr>
      </xdr:nvSpPr>
      <xdr:spPr bwMode="auto">
        <a:xfrm>
          <a:off x="4953000" y="50492025"/>
          <a:ext cx="3245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70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71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72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73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74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75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76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77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78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79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80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81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82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83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84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85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86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87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88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89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90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91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92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93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94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595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</xdr:rowOff>
    </xdr:to>
    <xdr:sp macro="" textlink="">
      <xdr:nvSpPr>
        <xdr:cNvPr id="596" name="Text Box 8"/>
        <xdr:cNvSpPr txBox="1">
          <a:spLocks noChangeArrowheads="1"/>
        </xdr:cNvSpPr>
      </xdr:nvSpPr>
      <xdr:spPr bwMode="auto">
        <a:xfrm>
          <a:off x="4953000" y="50492025"/>
          <a:ext cx="3245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</xdr:rowOff>
    </xdr:to>
    <xdr:sp macro="" textlink="">
      <xdr:nvSpPr>
        <xdr:cNvPr id="597" name="Text Box 9"/>
        <xdr:cNvSpPr txBox="1">
          <a:spLocks noChangeArrowheads="1"/>
        </xdr:cNvSpPr>
      </xdr:nvSpPr>
      <xdr:spPr bwMode="auto">
        <a:xfrm>
          <a:off x="4953000" y="50492025"/>
          <a:ext cx="3245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</xdr:rowOff>
    </xdr:to>
    <xdr:sp macro="" textlink="">
      <xdr:nvSpPr>
        <xdr:cNvPr id="598" name="Text Box 8"/>
        <xdr:cNvSpPr txBox="1">
          <a:spLocks noChangeArrowheads="1"/>
        </xdr:cNvSpPr>
      </xdr:nvSpPr>
      <xdr:spPr bwMode="auto">
        <a:xfrm>
          <a:off x="4953000" y="50492025"/>
          <a:ext cx="3245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</xdr:rowOff>
    </xdr:to>
    <xdr:sp macro="" textlink="">
      <xdr:nvSpPr>
        <xdr:cNvPr id="599" name="Text Box 9"/>
        <xdr:cNvSpPr txBox="1">
          <a:spLocks noChangeArrowheads="1"/>
        </xdr:cNvSpPr>
      </xdr:nvSpPr>
      <xdr:spPr bwMode="auto">
        <a:xfrm>
          <a:off x="4953000" y="50492025"/>
          <a:ext cx="3245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212</xdr:row>
      <xdr:rowOff>142875</xdr:rowOff>
    </xdr:to>
    <xdr:sp macro="" textlink="">
      <xdr:nvSpPr>
        <xdr:cNvPr id="600" name="Text Box 8"/>
        <xdr:cNvSpPr txBox="1">
          <a:spLocks noChangeArrowheads="1"/>
        </xdr:cNvSpPr>
      </xdr:nvSpPr>
      <xdr:spPr bwMode="auto">
        <a:xfrm>
          <a:off x="4953000" y="50492025"/>
          <a:ext cx="10016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601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602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603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604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605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606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607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608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609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610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212</xdr:row>
      <xdr:rowOff>142875</xdr:rowOff>
    </xdr:to>
    <xdr:sp macro="" textlink="">
      <xdr:nvSpPr>
        <xdr:cNvPr id="611" name="Text Box 8"/>
        <xdr:cNvSpPr txBox="1">
          <a:spLocks noChangeArrowheads="1"/>
        </xdr:cNvSpPr>
      </xdr:nvSpPr>
      <xdr:spPr bwMode="auto">
        <a:xfrm>
          <a:off x="4953000" y="50492025"/>
          <a:ext cx="10016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212</xdr:row>
      <xdr:rowOff>142875</xdr:rowOff>
    </xdr:to>
    <xdr:sp macro="" textlink="">
      <xdr:nvSpPr>
        <xdr:cNvPr id="612" name="Text Box 9"/>
        <xdr:cNvSpPr txBox="1">
          <a:spLocks noChangeArrowheads="1"/>
        </xdr:cNvSpPr>
      </xdr:nvSpPr>
      <xdr:spPr bwMode="auto">
        <a:xfrm>
          <a:off x="4953000" y="50492025"/>
          <a:ext cx="10016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</xdr:rowOff>
    </xdr:to>
    <xdr:sp macro="" textlink="">
      <xdr:nvSpPr>
        <xdr:cNvPr id="613" name="Text Box 8"/>
        <xdr:cNvSpPr txBox="1">
          <a:spLocks noChangeArrowheads="1"/>
        </xdr:cNvSpPr>
      </xdr:nvSpPr>
      <xdr:spPr bwMode="auto">
        <a:xfrm>
          <a:off x="4953000" y="50492025"/>
          <a:ext cx="3245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</xdr:rowOff>
    </xdr:to>
    <xdr:sp macro="" textlink="">
      <xdr:nvSpPr>
        <xdr:cNvPr id="614" name="Text Box 9"/>
        <xdr:cNvSpPr txBox="1">
          <a:spLocks noChangeArrowheads="1"/>
        </xdr:cNvSpPr>
      </xdr:nvSpPr>
      <xdr:spPr bwMode="auto">
        <a:xfrm>
          <a:off x="4953000" y="50492025"/>
          <a:ext cx="3245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</xdr:rowOff>
    </xdr:to>
    <xdr:sp macro="" textlink="">
      <xdr:nvSpPr>
        <xdr:cNvPr id="615" name="Text Box 8"/>
        <xdr:cNvSpPr txBox="1">
          <a:spLocks noChangeArrowheads="1"/>
        </xdr:cNvSpPr>
      </xdr:nvSpPr>
      <xdr:spPr bwMode="auto">
        <a:xfrm>
          <a:off x="4953000" y="50492025"/>
          <a:ext cx="3245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3245</xdr:colOff>
      <xdr:row>213</xdr:row>
      <xdr:rowOff>1</xdr:rowOff>
    </xdr:to>
    <xdr:sp macro="" textlink="">
      <xdr:nvSpPr>
        <xdr:cNvPr id="616" name="Text Box 9"/>
        <xdr:cNvSpPr txBox="1">
          <a:spLocks noChangeArrowheads="1"/>
        </xdr:cNvSpPr>
      </xdr:nvSpPr>
      <xdr:spPr bwMode="auto">
        <a:xfrm>
          <a:off x="4953000" y="50492025"/>
          <a:ext cx="3245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212</xdr:row>
      <xdr:rowOff>142875</xdr:rowOff>
    </xdr:to>
    <xdr:sp macro="" textlink="">
      <xdr:nvSpPr>
        <xdr:cNvPr id="617" name="Text Box 8"/>
        <xdr:cNvSpPr txBox="1">
          <a:spLocks noChangeArrowheads="1"/>
        </xdr:cNvSpPr>
      </xdr:nvSpPr>
      <xdr:spPr bwMode="auto">
        <a:xfrm>
          <a:off x="4953000" y="50492025"/>
          <a:ext cx="10016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618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619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620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621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622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623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624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625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626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627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212</xdr:row>
      <xdr:rowOff>142875</xdr:rowOff>
    </xdr:to>
    <xdr:sp macro="" textlink="">
      <xdr:nvSpPr>
        <xdr:cNvPr id="628" name="Text Box 8"/>
        <xdr:cNvSpPr txBox="1">
          <a:spLocks noChangeArrowheads="1"/>
        </xdr:cNvSpPr>
      </xdr:nvSpPr>
      <xdr:spPr bwMode="auto">
        <a:xfrm>
          <a:off x="4953000" y="50492025"/>
          <a:ext cx="10016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212</xdr:row>
      <xdr:rowOff>142875</xdr:rowOff>
    </xdr:to>
    <xdr:sp macro="" textlink="">
      <xdr:nvSpPr>
        <xdr:cNvPr id="629" name="Text Box 9"/>
        <xdr:cNvSpPr txBox="1">
          <a:spLocks noChangeArrowheads="1"/>
        </xdr:cNvSpPr>
      </xdr:nvSpPr>
      <xdr:spPr bwMode="auto">
        <a:xfrm>
          <a:off x="4953000" y="50492025"/>
          <a:ext cx="10016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212</xdr:row>
      <xdr:rowOff>142875</xdr:rowOff>
    </xdr:to>
    <xdr:sp macro="" textlink="">
      <xdr:nvSpPr>
        <xdr:cNvPr id="630" name="Text Box 8"/>
        <xdr:cNvSpPr txBox="1">
          <a:spLocks noChangeArrowheads="1"/>
        </xdr:cNvSpPr>
      </xdr:nvSpPr>
      <xdr:spPr bwMode="auto">
        <a:xfrm>
          <a:off x="4953000" y="50492025"/>
          <a:ext cx="10016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631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632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633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634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635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636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637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638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639" name="Text Box 8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213</xdr:row>
      <xdr:rowOff>1</xdr:rowOff>
    </xdr:to>
    <xdr:sp macro="" textlink="">
      <xdr:nvSpPr>
        <xdr:cNvPr id="640" name="Text Box 9"/>
        <xdr:cNvSpPr txBox="1">
          <a:spLocks noChangeArrowheads="1"/>
        </xdr:cNvSpPr>
      </xdr:nvSpPr>
      <xdr:spPr bwMode="auto">
        <a:xfrm>
          <a:off x="4953000" y="50492025"/>
          <a:ext cx="100168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212</xdr:row>
      <xdr:rowOff>142875</xdr:rowOff>
    </xdr:to>
    <xdr:sp macro="" textlink="">
      <xdr:nvSpPr>
        <xdr:cNvPr id="641" name="Text Box 8"/>
        <xdr:cNvSpPr txBox="1">
          <a:spLocks noChangeArrowheads="1"/>
        </xdr:cNvSpPr>
      </xdr:nvSpPr>
      <xdr:spPr bwMode="auto">
        <a:xfrm>
          <a:off x="4953000" y="50492025"/>
          <a:ext cx="10016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100168</xdr:colOff>
      <xdr:row>212</xdr:row>
      <xdr:rowOff>142875</xdr:rowOff>
    </xdr:to>
    <xdr:sp macro="" textlink="">
      <xdr:nvSpPr>
        <xdr:cNvPr id="642" name="Text Box 9"/>
        <xdr:cNvSpPr txBox="1">
          <a:spLocks noChangeArrowheads="1"/>
        </xdr:cNvSpPr>
      </xdr:nvSpPr>
      <xdr:spPr bwMode="auto">
        <a:xfrm>
          <a:off x="4953000" y="50492025"/>
          <a:ext cx="10016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212</xdr:row>
      <xdr:rowOff>0</xdr:rowOff>
    </xdr:from>
    <xdr:to>
      <xdr:col>1</xdr:col>
      <xdr:colOff>1304925</xdr:colOff>
      <xdr:row>213</xdr:row>
      <xdr:rowOff>1</xdr:rowOff>
    </xdr:to>
    <xdr:sp macro="" textlink="">
      <xdr:nvSpPr>
        <xdr:cNvPr id="643" name="Text Box 8"/>
        <xdr:cNvSpPr txBox="1">
          <a:spLocks noChangeArrowheads="1"/>
        </xdr:cNvSpPr>
      </xdr:nvSpPr>
      <xdr:spPr bwMode="auto">
        <a:xfrm>
          <a:off x="1752600" y="50492025"/>
          <a:ext cx="0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212</xdr:row>
      <xdr:rowOff>0</xdr:rowOff>
    </xdr:from>
    <xdr:to>
      <xdr:col>1</xdr:col>
      <xdr:colOff>1304925</xdr:colOff>
      <xdr:row>213</xdr:row>
      <xdr:rowOff>1</xdr:rowOff>
    </xdr:to>
    <xdr:sp macro="" textlink="">
      <xdr:nvSpPr>
        <xdr:cNvPr id="644" name="Text Box 9"/>
        <xdr:cNvSpPr txBox="1">
          <a:spLocks noChangeArrowheads="1"/>
        </xdr:cNvSpPr>
      </xdr:nvSpPr>
      <xdr:spPr bwMode="auto">
        <a:xfrm>
          <a:off x="1752600" y="50492025"/>
          <a:ext cx="0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212</xdr:row>
      <xdr:rowOff>0</xdr:rowOff>
    </xdr:from>
    <xdr:to>
      <xdr:col>1</xdr:col>
      <xdr:colOff>1304925</xdr:colOff>
      <xdr:row>213</xdr:row>
      <xdr:rowOff>1</xdr:rowOff>
    </xdr:to>
    <xdr:sp macro="" textlink="">
      <xdr:nvSpPr>
        <xdr:cNvPr id="645" name="Text Box 8"/>
        <xdr:cNvSpPr txBox="1">
          <a:spLocks noChangeArrowheads="1"/>
        </xdr:cNvSpPr>
      </xdr:nvSpPr>
      <xdr:spPr bwMode="auto">
        <a:xfrm>
          <a:off x="1752600" y="50492025"/>
          <a:ext cx="0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212</xdr:row>
      <xdr:rowOff>0</xdr:rowOff>
    </xdr:from>
    <xdr:to>
      <xdr:col>1</xdr:col>
      <xdr:colOff>1304925</xdr:colOff>
      <xdr:row>213</xdr:row>
      <xdr:rowOff>1</xdr:rowOff>
    </xdr:to>
    <xdr:sp macro="" textlink="">
      <xdr:nvSpPr>
        <xdr:cNvPr id="646" name="Text Box 9"/>
        <xdr:cNvSpPr txBox="1">
          <a:spLocks noChangeArrowheads="1"/>
        </xdr:cNvSpPr>
      </xdr:nvSpPr>
      <xdr:spPr bwMode="auto">
        <a:xfrm>
          <a:off x="1752600" y="50492025"/>
          <a:ext cx="0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212</xdr:row>
      <xdr:rowOff>0</xdr:rowOff>
    </xdr:from>
    <xdr:to>
      <xdr:col>1</xdr:col>
      <xdr:colOff>1304925</xdr:colOff>
      <xdr:row>213</xdr:row>
      <xdr:rowOff>1</xdr:rowOff>
    </xdr:to>
    <xdr:sp macro="" textlink="">
      <xdr:nvSpPr>
        <xdr:cNvPr id="647" name="Text Box 8"/>
        <xdr:cNvSpPr txBox="1">
          <a:spLocks noChangeArrowheads="1"/>
        </xdr:cNvSpPr>
      </xdr:nvSpPr>
      <xdr:spPr bwMode="auto">
        <a:xfrm>
          <a:off x="1752600" y="50492025"/>
          <a:ext cx="0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212</xdr:row>
      <xdr:rowOff>0</xdr:rowOff>
    </xdr:from>
    <xdr:to>
      <xdr:col>1</xdr:col>
      <xdr:colOff>1304925</xdr:colOff>
      <xdr:row>213</xdr:row>
      <xdr:rowOff>1</xdr:rowOff>
    </xdr:to>
    <xdr:sp macro="" textlink="">
      <xdr:nvSpPr>
        <xdr:cNvPr id="648" name="Text Box 9"/>
        <xdr:cNvSpPr txBox="1">
          <a:spLocks noChangeArrowheads="1"/>
        </xdr:cNvSpPr>
      </xdr:nvSpPr>
      <xdr:spPr bwMode="auto">
        <a:xfrm>
          <a:off x="1752600" y="50492025"/>
          <a:ext cx="0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212</xdr:row>
      <xdr:rowOff>0</xdr:rowOff>
    </xdr:from>
    <xdr:to>
      <xdr:col>1</xdr:col>
      <xdr:colOff>1304925</xdr:colOff>
      <xdr:row>213</xdr:row>
      <xdr:rowOff>1</xdr:rowOff>
    </xdr:to>
    <xdr:sp macro="" textlink="">
      <xdr:nvSpPr>
        <xdr:cNvPr id="649" name="Text Box 8"/>
        <xdr:cNvSpPr txBox="1">
          <a:spLocks noChangeArrowheads="1"/>
        </xdr:cNvSpPr>
      </xdr:nvSpPr>
      <xdr:spPr bwMode="auto">
        <a:xfrm>
          <a:off x="1752600" y="50492025"/>
          <a:ext cx="0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212</xdr:row>
      <xdr:rowOff>0</xdr:rowOff>
    </xdr:from>
    <xdr:to>
      <xdr:col>1</xdr:col>
      <xdr:colOff>1304925</xdr:colOff>
      <xdr:row>213</xdr:row>
      <xdr:rowOff>1</xdr:rowOff>
    </xdr:to>
    <xdr:sp macro="" textlink="">
      <xdr:nvSpPr>
        <xdr:cNvPr id="650" name="Text Box 9"/>
        <xdr:cNvSpPr txBox="1">
          <a:spLocks noChangeArrowheads="1"/>
        </xdr:cNvSpPr>
      </xdr:nvSpPr>
      <xdr:spPr bwMode="auto">
        <a:xfrm>
          <a:off x="1752600" y="50492025"/>
          <a:ext cx="0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212</xdr:row>
      <xdr:rowOff>0</xdr:rowOff>
    </xdr:from>
    <xdr:to>
      <xdr:col>1</xdr:col>
      <xdr:colOff>1304925</xdr:colOff>
      <xdr:row>213</xdr:row>
      <xdr:rowOff>1</xdr:rowOff>
    </xdr:to>
    <xdr:sp macro="" textlink="">
      <xdr:nvSpPr>
        <xdr:cNvPr id="651" name="Text Box 8"/>
        <xdr:cNvSpPr txBox="1">
          <a:spLocks noChangeArrowheads="1"/>
        </xdr:cNvSpPr>
      </xdr:nvSpPr>
      <xdr:spPr bwMode="auto">
        <a:xfrm>
          <a:off x="1752600" y="50492025"/>
          <a:ext cx="0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212</xdr:row>
      <xdr:rowOff>0</xdr:rowOff>
    </xdr:from>
    <xdr:to>
      <xdr:col>1</xdr:col>
      <xdr:colOff>1304925</xdr:colOff>
      <xdr:row>213</xdr:row>
      <xdr:rowOff>1</xdr:rowOff>
    </xdr:to>
    <xdr:sp macro="" textlink="">
      <xdr:nvSpPr>
        <xdr:cNvPr id="652" name="Text Box 9"/>
        <xdr:cNvSpPr txBox="1">
          <a:spLocks noChangeArrowheads="1"/>
        </xdr:cNvSpPr>
      </xdr:nvSpPr>
      <xdr:spPr bwMode="auto">
        <a:xfrm>
          <a:off x="1752600" y="50492025"/>
          <a:ext cx="0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212</xdr:row>
      <xdr:rowOff>0</xdr:rowOff>
    </xdr:from>
    <xdr:to>
      <xdr:col>1</xdr:col>
      <xdr:colOff>1304925</xdr:colOff>
      <xdr:row>213</xdr:row>
      <xdr:rowOff>1</xdr:rowOff>
    </xdr:to>
    <xdr:sp macro="" textlink="">
      <xdr:nvSpPr>
        <xdr:cNvPr id="653" name="Text Box 8"/>
        <xdr:cNvSpPr txBox="1">
          <a:spLocks noChangeArrowheads="1"/>
        </xdr:cNvSpPr>
      </xdr:nvSpPr>
      <xdr:spPr bwMode="auto">
        <a:xfrm>
          <a:off x="1752600" y="50492025"/>
          <a:ext cx="0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212</xdr:row>
      <xdr:rowOff>0</xdr:rowOff>
    </xdr:from>
    <xdr:to>
      <xdr:col>1</xdr:col>
      <xdr:colOff>1304925</xdr:colOff>
      <xdr:row>213</xdr:row>
      <xdr:rowOff>1</xdr:rowOff>
    </xdr:to>
    <xdr:sp macro="" textlink="">
      <xdr:nvSpPr>
        <xdr:cNvPr id="654" name="Text Box 9"/>
        <xdr:cNvSpPr txBox="1">
          <a:spLocks noChangeArrowheads="1"/>
        </xdr:cNvSpPr>
      </xdr:nvSpPr>
      <xdr:spPr bwMode="auto">
        <a:xfrm>
          <a:off x="1752600" y="50492025"/>
          <a:ext cx="0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212</xdr:row>
      <xdr:rowOff>0</xdr:rowOff>
    </xdr:from>
    <xdr:to>
      <xdr:col>1</xdr:col>
      <xdr:colOff>1409700</xdr:colOff>
      <xdr:row>212</xdr:row>
      <xdr:rowOff>142875</xdr:rowOff>
    </xdr:to>
    <xdr:sp macro="" textlink="">
      <xdr:nvSpPr>
        <xdr:cNvPr id="655" name="Text Box 8"/>
        <xdr:cNvSpPr txBox="1">
          <a:spLocks noChangeArrowheads="1"/>
        </xdr:cNvSpPr>
      </xdr:nvSpPr>
      <xdr:spPr bwMode="auto">
        <a:xfrm>
          <a:off x="1752600" y="50492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212</xdr:row>
      <xdr:rowOff>0</xdr:rowOff>
    </xdr:from>
    <xdr:to>
      <xdr:col>1</xdr:col>
      <xdr:colOff>1409700</xdr:colOff>
      <xdr:row>212</xdr:row>
      <xdr:rowOff>142875</xdr:rowOff>
    </xdr:to>
    <xdr:sp macro="" textlink="">
      <xdr:nvSpPr>
        <xdr:cNvPr id="656" name="Text Box 9"/>
        <xdr:cNvSpPr txBox="1">
          <a:spLocks noChangeArrowheads="1"/>
        </xdr:cNvSpPr>
      </xdr:nvSpPr>
      <xdr:spPr bwMode="auto">
        <a:xfrm>
          <a:off x="1752600" y="50492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326912</xdr:colOff>
      <xdr:row>209</xdr:row>
      <xdr:rowOff>17008</xdr:rowOff>
    </xdr:from>
    <xdr:ext cx="95250" cy="164523"/>
    <xdr:sp macro="" textlink="">
      <xdr:nvSpPr>
        <xdr:cNvPr id="657" name="Text Box 15"/>
        <xdr:cNvSpPr txBox="1">
          <a:spLocks noChangeArrowheads="1"/>
        </xdr:cNvSpPr>
      </xdr:nvSpPr>
      <xdr:spPr bwMode="auto">
        <a:xfrm>
          <a:off x="5279912" y="48537358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658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659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660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661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304459</xdr:colOff>
      <xdr:row>208</xdr:row>
      <xdr:rowOff>306161</xdr:rowOff>
    </xdr:from>
    <xdr:ext cx="95250" cy="164523"/>
    <xdr:sp macro="" textlink="">
      <xdr:nvSpPr>
        <xdr:cNvPr id="662" name="Text Box 15"/>
        <xdr:cNvSpPr txBox="1">
          <a:spLocks noChangeArrowheads="1"/>
        </xdr:cNvSpPr>
      </xdr:nvSpPr>
      <xdr:spPr bwMode="auto">
        <a:xfrm>
          <a:off x="4466884" y="48502661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663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664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665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666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209</xdr:row>
      <xdr:rowOff>0</xdr:rowOff>
    </xdr:from>
    <xdr:ext cx="95250" cy="164523"/>
    <xdr:sp macro="" textlink="">
      <xdr:nvSpPr>
        <xdr:cNvPr id="667" name="Text Box 15"/>
        <xdr:cNvSpPr txBox="1">
          <a:spLocks noChangeArrowheads="1"/>
        </xdr:cNvSpPr>
      </xdr:nvSpPr>
      <xdr:spPr bwMode="auto">
        <a:xfrm>
          <a:off x="175260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668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209</xdr:row>
      <xdr:rowOff>0</xdr:rowOff>
    </xdr:from>
    <xdr:ext cx="95250" cy="164523"/>
    <xdr:sp macro="" textlink="">
      <xdr:nvSpPr>
        <xdr:cNvPr id="669" name="Text Box 15"/>
        <xdr:cNvSpPr txBox="1">
          <a:spLocks noChangeArrowheads="1"/>
        </xdr:cNvSpPr>
      </xdr:nvSpPr>
      <xdr:spPr bwMode="auto">
        <a:xfrm>
          <a:off x="175260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209</xdr:row>
      <xdr:rowOff>0</xdr:rowOff>
    </xdr:from>
    <xdr:ext cx="95250" cy="164523"/>
    <xdr:sp macro="" textlink="">
      <xdr:nvSpPr>
        <xdr:cNvPr id="670" name="Text Box 15"/>
        <xdr:cNvSpPr txBox="1">
          <a:spLocks noChangeArrowheads="1"/>
        </xdr:cNvSpPr>
      </xdr:nvSpPr>
      <xdr:spPr bwMode="auto">
        <a:xfrm>
          <a:off x="175260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671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672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673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674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209</xdr:row>
      <xdr:rowOff>0</xdr:rowOff>
    </xdr:from>
    <xdr:ext cx="95250" cy="164523"/>
    <xdr:sp macro="" textlink="">
      <xdr:nvSpPr>
        <xdr:cNvPr id="675" name="Text Box 15"/>
        <xdr:cNvSpPr txBox="1">
          <a:spLocks noChangeArrowheads="1"/>
        </xdr:cNvSpPr>
      </xdr:nvSpPr>
      <xdr:spPr bwMode="auto">
        <a:xfrm>
          <a:off x="1781175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676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677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678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679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209</xdr:row>
      <xdr:rowOff>0</xdr:rowOff>
    </xdr:from>
    <xdr:ext cx="95250" cy="164523"/>
    <xdr:sp macro="" textlink="">
      <xdr:nvSpPr>
        <xdr:cNvPr id="680" name="Text Box 15"/>
        <xdr:cNvSpPr txBox="1">
          <a:spLocks noChangeArrowheads="1"/>
        </xdr:cNvSpPr>
      </xdr:nvSpPr>
      <xdr:spPr bwMode="auto">
        <a:xfrm>
          <a:off x="175260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681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209</xdr:row>
      <xdr:rowOff>0</xdr:rowOff>
    </xdr:from>
    <xdr:ext cx="95250" cy="164523"/>
    <xdr:sp macro="" textlink="">
      <xdr:nvSpPr>
        <xdr:cNvPr id="682" name="Text Box 15"/>
        <xdr:cNvSpPr txBox="1">
          <a:spLocks noChangeArrowheads="1"/>
        </xdr:cNvSpPr>
      </xdr:nvSpPr>
      <xdr:spPr bwMode="auto">
        <a:xfrm>
          <a:off x="175260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209</xdr:row>
      <xdr:rowOff>0</xdr:rowOff>
    </xdr:from>
    <xdr:ext cx="95250" cy="316923"/>
    <xdr:sp macro="" textlink="">
      <xdr:nvSpPr>
        <xdr:cNvPr id="683" name="Text Box 15"/>
        <xdr:cNvSpPr txBox="1">
          <a:spLocks noChangeArrowheads="1"/>
        </xdr:cNvSpPr>
      </xdr:nvSpPr>
      <xdr:spPr bwMode="auto">
        <a:xfrm>
          <a:off x="1743075" y="485203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209</xdr:row>
      <xdr:rowOff>0</xdr:rowOff>
    </xdr:from>
    <xdr:ext cx="95250" cy="316923"/>
    <xdr:sp macro="" textlink="">
      <xdr:nvSpPr>
        <xdr:cNvPr id="684" name="Text Box 15"/>
        <xdr:cNvSpPr txBox="1">
          <a:spLocks noChangeArrowheads="1"/>
        </xdr:cNvSpPr>
      </xdr:nvSpPr>
      <xdr:spPr bwMode="auto">
        <a:xfrm>
          <a:off x="1743075" y="485203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209</xdr:row>
      <xdr:rowOff>0</xdr:rowOff>
    </xdr:from>
    <xdr:ext cx="95250" cy="164523"/>
    <xdr:sp macro="" textlink="">
      <xdr:nvSpPr>
        <xdr:cNvPr id="685" name="Text Box 15"/>
        <xdr:cNvSpPr txBox="1">
          <a:spLocks noChangeArrowheads="1"/>
        </xdr:cNvSpPr>
      </xdr:nvSpPr>
      <xdr:spPr bwMode="auto">
        <a:xfrm>
          <a:off x="175260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686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687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688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689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209</xdr:row>
      <xdr:rowOff>0</xdr:rowOff>
    </xdr:from>
    <xdr:ext cx="95250" cy="164523"/>
    <xdr:sp macro="" textlink="">
      <xdr:nvSpPr>
        <xdr:cNvPr id="690" name="Text Box 15"/>
        <xdr:cNvSpPr txBox="1">
          <a:spLocks noChangeArrowheads="1"/>
        </xdr:cNvSpPr>
      </xdr:nvSpPr>
      <xdr:spPr bwMode="auto">
        <a:xfrm>
          <a:off x="1781175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691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692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693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694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209</xdr:row>
      <xdr:rowOff>0</xdr:rowOff>
    </xdr:from>
    <xdr:ext cx="95250" cy="164523"/>
    <xdr:sp macro="" textlink="">
      <xdr:nvSpPr>
        <xdr:cNvPr id="695" name="Text Box 15"/>
        <xdr:cNvSpPr txBox="1">
          <a:spLocks noChangeArrowheads="1"/>
        </xdr:cNvSpPr>
      </xdr:nvSpPr>
      <xdr:spPr bwMode="auto">
        <a:xfrm>
          <a:off x="175260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696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209</xdr:row>
      <xdr:rowOff>0</xdr:rowOff>
    </xdr:from>
    <xdr:ext cx="95250" cy="164523"/>
    <xdr:sp macro="" textlink="">
      <xdr:nvSpPr>
        <xdr:cNvPr id="697" name="Text Box 15"/>
        <xdr:cNvSpPr txBox="1">
          <a:spLocks noChangeArrowheads="1"/>
        </xdr:cNvSpPr>
      </xdr:nvSpPr>
      <xdr:spPr bwMode="auto">
        <a:xfrm>
          <a:off x="175260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209</xdr:row>
      <xdr:rowOff>0</xdr:rowOff>
    </xdr:from>
    <xdr:ext cx="95250" cy="164523"/>
    <xdr:sp macro="" textlink="">
      <xdr:nvSpPr>
        <xdr:cNvPr id="698" name="Text Box 15"/>
        <xdr:cNvSpPr txBox="1">
          <a:spLocks noChangeArrowheads="1"/>
        </xdr:cNvSpPr>
      </xdr:nvSpPr>
      <xdr:spPr bwMode="auto">
        <a:xfrm>
          <a:off x="175260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699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700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701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702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209</xdr:row>
      <xdr:rowOff>0</xdr:rowOff>
    </xdr:from>
    <xdr:ext cx="95250" cy="164523"/>
    <xdr:sp macro="" textlink="">
      <xdr:nvSpPr>
        <xdr:cNvPr id="703" name="Text Box 15"/>
        <xdr:cNvSpPr txBox="1">
          <a:spLocks noChangeArrowheads="1"/>
        </xdr:cNvSpPr>
      </xdr:nvSpPr>
      <xdr:spPr bwMode="auto">
        <a:xfrm>
          <a:off x="1781175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704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705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706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707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209</xdr:row>
      <xdr:rowOff>0</xdr:rowOff>
    </xdr:from>
    <xdr:ext cx="95250" cy="164523"/>
    <xdr:sp macro="" textlink="">
      <xdr:nvSpPr>
        <xdr:cNvPr id="708" name="Text Box 15"/>
        <xdr:cNvSpPr txBox="1">
          <a:spLocks noChangeArrowheads="1"/>
        </xdr:cNvSpPr>
      </xdr:nvSpPr>
      <xdr:spPr bwMode="auto">
        <a:xfrm>
          <a:off x="175260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709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209</xdr:row>
      <xdr:rowOff>0</xdr:rowOff>
    </xdr:from>
    <xdr:ext cx="95250" cy="164523"/>
    <xdr:sp macro="" textlink="">
      <xdr:nvSpPr>
        <xdr:cNvPr id="710" name="Text Box 15"/>
        <xdr:cNvSpPr txBox="1">
          <a:spLocks noChangeArrowheads="1"/>
        </xdr:cNvSpPr>
      </xdr:nvSpPr>
      <xdr:spPr bwMode="auto">
        <a:xfrm>
          <a:off x="175260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209</xdr:row>
      <xdr:rowOff>0</xdr:rowOff>
    </xdr:from>
    <xdr:ext cx="95250" cy="316923"/>
    <xdr:sp macro="" textlink="">
      <xdr:nvSpPr>
        <xdr:cNvPr id="711" name="Text Box 15"/>
        <xdr:cNvSpPr txBox="1">
          <a:spLocks noChangeArrowheads="1"/>
        </xdr:cNvSpPr>
      </xdr:nvSpPr>
      <xdr:spPr bwMode="auto">
        <a:xfrm>
          <a:off x="1743075" y="485203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209</xdr:row>
      <xdr:rowOff>0</xdr:rowOff>
    </xdr:from>
    <xdr:ext cx="95250" cy="316923"/>
    <xdr:sp macro="" textlink="">
      <xdr:nvSpPr>
        <xdr:cNvPr id="712" name="Text Box 15"/>
        <xdr:cNvSpPr txBox="1">
          <a:spLocks noChangeArrowheads="1"/>
        </xdr:cNvSpPr>
      </xdr:nvSpPr>
      <xdr:spPr bwMode="auto">
        <a:xfrm>
          <a:off x="1743075" y="485203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209</xdr:row>
      <xdr:rowOff>0</xdr:rowOff>
    </xdr:from>
    <xdr:ext cx="95250" cy="164523"/>
    <xdr:sp macro="" textlink="">
      <xdr:nvSpPr>
        <xdr:cNvPr id="713" name="Text Box 15"/>
        <xdr:cNvSpPr txBox="1">
          <a:spLocks noChangeArrowheads="1"/>
        </xdr:cNvSpPr>
      </xdr:nvSpPr>
      <xdr:spPr bwMode="auto">
        <a:xfrm>
          <a:off x="175260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714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715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716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717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209</xdr:row>
      <xdr:rowOff>0</xdr:rowOff>
    </xdr:from>
    <xdr:ext cx="95250" cy="164523"/>
    <xdr:sp macro="" textlink="">
      <xdr:nvSpPr>
        <xdr:cNvPr id="718" name="Text Box 15"/>
        <xdr:cNvSpPr txBox="1">
          <a:spLocks noChangeArrowheads="1"/>
        </xdr:cNvSpPr>
      </xdr:nvSpPr>
      <xdr:spPr bwMode="auto">
        <a:xfrm>
          <a:off x="1781175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719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720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721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722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209</xdr:row>
      <xdr:rowOff>0</xdr:rowOff>
    </xdr:from>
    <xdr:ext cx="95250" cy="164523"/>
    <xdr:sp macro="" textlink="">
      <xdr:nvSpPr>
        <xdr:cNvPr id="723" name="Text Box 15"/>
        <xdr:cNvSpPr txBox="1">
          <a:spLocks noChangeArrowheads="1"/>
        </xdr:cNvSpPr>
      </xdr:nvSpPr>
      <xdr:spPr bwMode="auto">
        <a:xfrm>
          <a:off x="175260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724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209</xdr:row>
      <xdr:rowOff>0</xdr:rowOff>
    </xdr:from>
    <xdr:ext cx="95250" cy="164523"/>
    <xdr:sp macro="" textlink="">
      <xdr:nvSpPr>
        <xdr:cNvPr id="725" name="Text Box 15"/>
        <xdr:cNvSpPr txBox="1">
          <a:spLocks noChangeArrowheads="1"/>
        </xdr:cNvSpPr>
      </xdr:nvSpPr>
      <xdr:spPr bwMode="auto">
        <a:xfrm>
          <a:off x="175260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209</xdr:row>
      <xdr:rowOff>0</xdr:rowOff>
    </xdr:from>
    <xdr:ext cx="95250" cy="164523"/>
    <xdr:sp macro="" textlink="">
      <xdr:nvSpPr>
        <xdr:cNvPr id="726" name="Text Box 15"/>
        <xdr:cNvSpPr txBox="1">
          <a:spLocks noChangeArrowheads="1"/>
        </xdr:cNvSpPr>
      </xdr:nvSpPr>
      <xdr:spPr bwMode="auto">
        <a:xfrm>
          <a:off x="175260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727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728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729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730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209</xdr:row>
      <xdr:rowOff>0</xdr:rowOff>
    </xdr:from>
    <xdr:ext cx="95250" cy="164523"/>
    <xdr:sp macro="" textlink="">
      <xdr:nvSpPr>
        <xdr:cNvPr id="731" name="Text Box 15"/>
        <xdr:cNvSpPr txBox="1">
          <a:spLocks noChangeArrowheads="1"/>
        </xdr:cNvSpPr>
      </xdr:nvSpPr>
      <xdr:spPr bwMode="auto">
        <a:xfrm>
          <a:off x="1781175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732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733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734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735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209</xdr:row>
      <xdr:rowOff>0</xdr:rowOff>
    </xdr:from>
    <xdr:ext cx="95250" cy="164523"/>
    <xdr:sp macro="" textlink="">
      <xdr:nvSpPr>
        <xdr:cNvPr id="736" name="Text Box 15"/>
        <xdr:cNvSpPr txBox="1">
          <a:spLocks noChangeArrowheads="1"/>
        </xdr:cNvSpPr>
      </xdr:nvSpPr>
      <xdr:spPr bwMode="auto">
        <a:xfrm>
          <a:off x="175260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737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209</xdr:row>
      <xdr:rowOff>0</xdr:rowOff>
    </xdr:from>
    <xdr:ext cx="95250" cy="164523"/>
    <xdr:sp macro="" textlink="">
      <xdr:nvSpPr>
        <xdr:cNvPr id="738" name="Text Box 15"/>
        <xdr:cNvSpPr txBox="1">
          <a:spLocks noChangeArrowheads="1"/>
        </xdr:cNvSpPr>
      </xdr:nvSpPr>
      <xdr:spPr bwMode="auto">
        <a:xfrm>
          <a:off x="175260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209</xdr:row>
      <xdr:rowOff>0</xdr:rowOff>
    </xdr:from>
    <xdr:ext cx="95250" cy="316923"/>
    <xdr:sp macro="" textlink="">
      <xdr:nvSpPr>
        <xdr:cNvPr id="739" name="Text Box 15"/>
        <xdr:cNvSpPr txBox="1">
          <a:spLocks noChangeArrowheads="1"/>
        </xdr:cNvSpPr>
      </xdr:nvSpPr>
      <xdr:spPr bwMode="auto">
        <a:xfrm>
          <a:off x="1743075" y="485203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209</xdr:row>
      <xdr:rowOff>0</xdr:rowOff>
    </xdr:from>
    <xdr:ext cx="95250" cy="316923"/>
    <xdr:sp macro="" textlink="">
      <xdr:nvSpPr>
        <xdr:cNvPr id="740" name="Text Box 15"/>
        <xdr:cNvSpPr txBox="1">
          <a:spLocks noChangeArrowheads="1"/>
        </xdr:cNvSpPr>
      </xdr:nvSpPr>
      <xdr:spPr bwMode="auto">
        <a:xfrm>
          <a:off x="1743075" y="485203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209</xdr:row>
      <xdr:rowOff>0</xdr:rowOff>
    </xdr:from>
    <xdr:ext cx="95250" cy="164523"/>
    <xdr:sp macro="" textlink="">
      <xdr:nvSpPr>
        <xdr:cNvPr id="741" name="Text Box 15"/>
        <xdr:cNvSpPr txBox="1">
          <a:spLocks noChangeArrowheads="1"/>
        </xdr:cNvSpPr>
      </xdr:nvSpPr>
      <xdr:spPr bwMode="auto">
        <a:xfrm>
          <a:off x="175260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742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743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744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745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209</xdr:row>
      <xdr:rowOff>0</xdr:rowOff>
    </xdr:from>
    <xdr:ext cx="95250" cy="164523"/>
    <xdr:sp macro="" textlink="">
      <xdr:nvSpPr>
        <xdr:cNvPr id="746" name="Text Box 15"/>
        <xdr:cNvSpPr txBox="1">
          <a:spLocks noChangeArrowheads="1"/>
        </xdr:cNvSpPr>
      </xdr:nvSpPr>
      <xdr:spPr bwMode="auto">
        <a:xfrm>
          <a:off x="1781175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747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748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749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750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209</xdr:row>
      <xdr:rowOff>0</xdr:rowOff>
    </xdr:from>
    <xdr:ext cx="95250" cy="164523"/>
    <xdr:sp macro="" textlink="">
      <xdr:nvSpPr>
        <xdr:cNvPr id="751" name="Text Box 15"/>
        <xdr:cNvSpPr txBox="1">
          <a:spLocks noChangeArrowheads="1"/>
        </xdr:cNvSpPr>
      </xdr:nvSpPr>
      <xdr:spPr bwMode="auto">
        <a:xfrm>
          <a:off x="175260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752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209</xdr:row>
      <xdr:rowOff>0</xdr:rowOff>
    </xdr:from>
    <xdr:ext cx="95250" cy="164523"/>
    <xdr:sp macro="" textlink="">
      <xdr:nvSpPr>
        <xdr:cNvPr id="753" name="Text Box 15"/>
        <xdr:cNvSpPr txBox="1">
          <a:spLocks noChangeArrowheads="1"/>
        </xdr:cNvSpPr>
      </xdr:nvSpPr>
      <xdr:spPr bwMode="auto">
        <a:xfrm>
          <a:off x="175260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209</xdr:row>
      <xdr:rowOff>0</xdr:rowOff>
    </xdr:from>
    <xdr:ext cx="95250" cy="164523"/>
    <xdr:sp macro="" textlink="">
      <xdr:nvSpPr>
        <xdr:cNvPr id="754" name="Text Box 15"/>
        <xdr:cNvSpPr txBox="1">
          <a:spLocks noChangeArrowheads="1"/>
        </xdr:cNvSpPr>
      </xdr:nvSpPr>
      <xdr:spPr bwMode="auto">
        <a:xfrm>
          <a:off x="175260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755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756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757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758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209</xdr:row>
      <xdr:rowOff>0</xdr:rowOff>
    </xdr:from>
    <xdr:ext cx="95250" cy="164523"/>
    <xdr:sp macro="" textlink="">
      <xdr:nvSpPr>
        <xdr:cNvPr id="759" name="Text Box 15"/>
        <xdr:cNvSpPr txBox="1">
          <a:spLocks noChangeArrowheads="1"/>
        </xdr:cNvSpPr>
      </xdr:nvSpPr>
      <xdr:spPr bwMode="auto">
        <a:xfrm>
          <a:off x="1781175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760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761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762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763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209</xdr:row>
      <xdr:rowOff>0</xdr:rowOff>
    </xdr:from>
    <xdr:ext cx="95250" cy="164523"/>
    <xdr:sp macro="" textlink="">
      <xdr:nvSpPr>
        <xdr:cNvPr id="764" name="Text Box 15"/>
        <xdr:cNvSpPr txBox="1">
          <a:spLocks noChangeArrowheads="1"/>
        </xdr:cNvSpPr>
      </xdr:nvSpPr>
      <xdr:spPr bwMode="auto">
        <a:xfrm>
          <a:off x="175260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765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209</xdr:row>
      <xdr:rowOff>0</xdr:rowOff>
    </xdr:from>
    <xdr:ext cx="95250" cy="164523"/>
    <xdr:sp macro="" textlink="">
      <xdr:nvSpPr>
        <xdr:cNvPr id="766" name="Text Box 15"/>
        <xdr:cNvSpPr txBox="1">
          <a:spLocks noChangeArrowheads="1"/>
        </xdr:cNvSpPr>
      </xdr:nvSpPr>
      <xdr:spPr bwMode="auto">
        <a:xfrm>
          <a:off x="175260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209</xdr:row>
      <xdr:rowOff>0</xdr:rowOff>
    </xdr:from>
    <xdr:ext cx="95250" cy="316923"/>
    <xdr:sp macro="" textlink="">
      <xdr:nvSpPr>
        <xdr:cNvPr id="767" name="Text Box 15"/>
        <xdr:cNvSpPr txBox="1">
          <a:spLocks noChangeArrowheads="1"/>
        </xdr:cNvSpPr>
      </xdr:nvSpPr>
      <xdr:spPr bwMode="auto">
        <a:xfrm>
          <a:off x="1743075" y="485203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209</xdr:row>
      <xdr:rowOff>0</xdr:rowOff>
    </xdr:from>
    <xdr:ext cx="95250" cy="316923"/>
    <xdr:sp macro="" textlink="">
      <xdr:nvSpPr>
        <xdr:cNvPr id="768" name="Text Box 15"/>
        <xdr:cNvSpPr txBox="1">
          <a:spLocks noChangeArrowheads="1"/>
        </xdr:cNvSpPr>
      </xdr:nvSpPr>
      <xdr:spPr bwMode="auto">
        <a:xfrm>
          <a:off x="1743075" y="485203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209</xdr:row>
      <xdr:rowOff>0</xdr:rowOff>
    </xdr:from>
    <xdr:ext cx="95250" cy="164523"/>
    <xdr:sp macro="" textlink="">
      <xdr:nvSpPr>
        <xdr:cNvPr id="769" name="Text Box 15"/>
        <xdr:cNvSpPr txBox="1">
          <a:spLocks noChangeArrowheads="1"/>
        </xdr:cNvSpPr>
      </xdr:nvSpPr>
      <xdr:spPr bwMode="auto">
        <a:xfrm>
          <a:off x="175260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770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771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772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773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209</xdr:row>
      <xdr:rowOff>0</xdr:rowOff>
    </xdr:from>
    <xdr:ext cx="95250" cy="164523"/>
    <xdr:sp macro="" textlink="">
      <xdr:nvSpPr>
        <xdr:cNvPr id="774" name="Text Box 15"/>
        <xdr:cNvSpPr txBox="1">
          <a:spLocks noChangeArrowheads="1"/>
        </xdr:cNvSpPr>
      </xdr:nvSpPr>
      <xdr:spPr bwMode="auto">
        <a:xfrm>
          <a:off x="1781175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775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776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777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778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209</xdr:row>
      <xdr:rowOff>0</xdr:rowOff>
    </xdr:from>
    <xdr:ext cx="95250" cy="164523"/>
    <xdr:sp macro="" textlink="">
      <xdr:nvSpPr>
        <xdr:cNvPr id="779" name="Text Box 15"/>
        <xdr:cNvSpPr txBox="1">
          <a:spLocks noChangeArrowheads="1"/>
        </xdr:cNvSpPr>
      </xdr:nvSpPr>
      <xdr:spPr bwMode="auto">
        <a:xfrm>
          <a:off x="175260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780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209</xdr:row>
      <xdr:rowOff>0</xdr:rowOff>
    </xdr:from>
    <xdr:ext cx="95250" cy="164523"/>
    <xdr:sp macro="" textlink="">
      <xdr:nvSpPr>
        <xdr:cNvPr id="781" name="Text Box 15"/>
        <xdr:cNvSpPr txBox="1">
          <a:spLocks noChangeArrowheads="1"/>
        </xdr:cNvSpPr>
      </xdr:nvSpPr>
      <xdr:spPr bwMode="auto">
        <a:xfrm>
          <a:off x="175260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209</xdr:row>
      <xdr:rowOff>0</xdr:rowOff>
    </xdr:from>
    <xdr:ext cx="95250" cy="164523"/>
    <xdr:sp macro="" textlink="">
      <xdr:nvSpPr>
        <xdr:cNvPr id="782" name="Text Box 15"/>
        <xdr:cNvSpPr txBox="1">
          <a:spLocks noChangeArrowheads="1"/>
        </xdr:cNvSpPr>
      </xdr:nvSpPr>
      <xdr:spPr bwMode="auto">
        <a:xfrm>
          <a:off x="175260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783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784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785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786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209</xdr:row>
      <xdr:rowOff>0</xdr:rowOff>
    </xdr:from>
    <xdr:ext cx="95250" cy="164523"/>
    <xdr:sp macro="" textlink="">
      <xdr:nvSpPr>
        <xdr:cNvPr id="787" name="Text Box 15"/>
        <xdr:cNvSpPr txBox="1">
          <a:spLocks noChangeArrowheads="1"/>
        </xdr:cNvSpPr>
      </xdr:nvSpPr>
      <xdr:spPr bwMode="auto">
        <a:xfrm>
          <a:off x="1781175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788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789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790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791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209</xdr:row>
      <xdr:rowOff>0</xdr:rowOff>
    </xdr:from>
    <xdr:ext cx="95250" cy="164523"/>
    <xdr:sp macro="" textlink="">
      <xdr:nvSpPr>
        <xdr:cNvPr id="792" name="Text Box 15"/>
        <xdr:cNvSpPr txBox="1">
          <a:spLocks noChangeArrowheads="1"/>
        </xdr:cNvSpPr>
      </xdr:nvSpPr>
      <xdr:spPr bwMode="auto">
        <a:xfrm>
          <a:off x="175260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793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209</xdr:row>
      <xdr:rowOff>0</xdr:rowOff>
    </xdr:from>
    <xdr:ext cx="95250" cy="164523"/>
    <xdr:sp macro="" textlink="">
      <xdr:nvSpPr>
        <xdr:cNvPr id="794" name="Text Box 15"/>
        <xdr:cNvSpPr txBox="1">
          <a:spLocks noChangeArrowheads="1"/>
        </xdr:cNvSpPr>
      </xdr:nvSpPr>
      <xdr:spPr bwMode="auto">
        <a:xfrm>
          <a:off x="175260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209</xdr:row>
      <xdr:rowOff>0</xdr:rowOff>
    </xdr:from>
    <xdr:ext cx="95250" cy="316923"/>
    <xdr:sp macro="" textlink="">
      <xdr:nvSpPr>
        <xdr:cNvPr id="795" name="Text Box 15"/>
        <xdr:cNvSpPr txBox="1">
          <a:spLocks noChangeArrowheads="1"/>
        </xdr:cNvSpPr>
      </xdr:nvSpPr>
      <xdr:spPr bwMode="auto">
        <a:xfrm>
          <a:off x="1743075" y="485203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209</xdr:row>
      <xdr:rowOff>0</xdr:rowOff>
    </xdr:from>
    <xdr:ext cx="95250" cy="316923"/>
    <xdr:sp macro="" textlink="">
      <xdr:nvSpPr>
        <xdr:cNvPr id="796" name="Text Box 15"/>
        <xdr:cNvSpPr txBox="1">
          <a:spLocks noChangeArrowheads="1"/>
        </xdr:cNvSpPr>
      </xdr:nvSpPr>
      <xdr:spPr bwMode="auto">
        <a:xfrm>
          <a:off x="1743075" y="485203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209</xdr:row>
      <xdr:rowOff>0</xdr:rowOff>
    </xdr:from>
    <xdr:ext cx="95250" cy="164523"/>
    <xdr:sp macro="" textlink="">
      <xdr:nvSpPr>
        <xdr:cNvPr id="797" name="Text Box 15"/>
        <xdr:cNvSpPr txBox="1">
          <a:spLocks noChangeArrowheads="1"/>
        </xdr:cNvSpPr>
      </xdr:nvSpPr>
      <xdr:spPr bwMode="auto">
        <a:xfrm>
          <a:off x="175260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798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799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800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801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209</xdr:row>
      <xdr:rowOff>0</xdr:rowOff>
    </xdr:from>
    <xdr:ext cx="95250" cy="164523"/>
    <xdr:sp macro="" textlink="">
      <xdr:nvSpPr>
        <xdr:cNvPr id="802" name="Text Box 15"/>
        <xdr:cNvSpPr txBox="1">
          <a:spLocks noChangeArrowheads="1"/>
        </xdr:cNvSpPr>
      </xdr:nvSpPr>
      <xdr:spPr bwMode="auto">
        <a:xfrm>
          <a:off x="1781175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803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804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805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806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209</xdr:row>
      <xdr:rowOff>0</xdr:rowOff>
    </xdr:from>
    <xdr:ext cx="95250" cy="164523"/>
    <xdr:sp macro="" textlink="">
      <xdr:nvSpPr>
        <xdr:cNvPr id="807" name="Text Box 15"/>
        <xdr:cNvSpPr txBox="1">
          <a:spLocks noChangeArrowheads="1"/>
        </xdr:cNvSpPr>
      </xdr:nvSpPr>
      <xdr:spPr bwMode="auto">
        <a:xfrm>
          <a:off x="175260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808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209</xdr:row>
      <xdr:rowOff>0</xdr:rowOff>
    </xdr:from>
    <xdr:ext cx="95250" cy="164523"/>
    <xdr:sp macro="" textlink="">
      <xdr:nvSpPr>
        <xdr:cNvPr id="809" name="Text Box 15"/>
        <xdr:cNvSpPr txBox="1">
          <a:spLocks noChangeArrowheads="1"/>
        </xdr:cNvSpPr>
      </xdr:nvSpPr>
      <xdr:spPr bwMode="auto">
        <a:xfrm>
          <a:off x="175260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209</xdr:row>
      <xdr:rowOff>0</xdr:rowOff>
    </xdr:from>
    <xdr:ext cx="95250" cy="164523"/>
    <xdr:sp macro="" textlink="">
      <xdr:nvSpPr>
        <xdr:cNvPr id="810" name="Text Box 15"/>
        <xdr:cNvSpPr txBox="1">
          <a:spLocks noChangeArrowheads="1"/>
        </xdr:cNvSpPr>
      </xdr:nvSpPr>
      <xdr:spPr bwMode="auto">
        <a:xfrm>
          <a:off x="175260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811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812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813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814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209</xdr:row>
      <xdr:rowOff>0</xdr:rowOff>
    </xdr:from>
    <xdr:ext cx="95250" cy="164523"/>
    <xdr:sp macro="" textlink="">
      <xdr:nvSpPr>
        <xdr:cNvPr id="815" name="Text Box 15"/>
        <xdr:cNvSpPr txBox="1">
          <a:spLocks noChangeArrowheads="1"/>
        </xdr:cNvSpPr>
      </xdr:nvSpPr>
      <xdr:spPr bwMode="auto">
        <a:xfrm>
          <a:off x="1781175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816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817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818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819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209</xdr:row>
      <xdr:rowOff>0</xdr:rowOff>
    </xdr:from>
    <xdr:ext cx="95250" cy="164523"/>
    <xdr:sp macro="" textlink="">
      <xdr:nvSpPr>
        <xdr:cNvPr id="820" name="Text Box 15"/>
        <xdr:cNvSpPr txBox="1">
          <a:spLocks noChangeArrowheads="1"/>
        </xdr:cNvSpPr>
      </xdr:nvSpPr>
      <xdr:spPr bwMode="auto">
        <a:xfrm>
          <a:off x="175260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821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209</xdr:row>
      <xdr:rowOff>0</xdr:rowOff>
    </xdr:from>
    <xdr:ext cx="95250" cy="164523"/>
    <xdr:sp macro="" textlink="">
      <xdr:nvSpPr>
        <xdr:cNvPr id="822" name="Text Box 15"/>
        <xdr:cNvSpPr txBox="1">
          <a:spLocks noChangeArrowheads="1"/>
        </xdr:cNvSpPr>
      </xdr:nvSpPr>
      <xdr:spPr bwMode="auto">
        <a:xfrm>
          <a:off x="175260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209</xdr:row>
      <xdr:rowOff>0</xdr:rowOff>
    </xdr:from>
    <xdr:ext cx="95250" cy="316923"/>
    <xdr:sp macro="" textlink="">
      <xdr:nvSpPr>
        <xdr:cNvPr id="823" name="Text Box 15"/>
        <xdr:cNvSpPr txBox="1">
          <a:spLocks noChangeArrowheads="1"/>
        </xdr:cNvSpPr>
      </xdr:nvSpPr>
      <xdr:spPr bwMode="auto">
        <a:xfrm>
          <a:off x="1743075" y="485203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209</xdr:row>
      <xdr:rowOff>0</xdr:rowOff>
    </xdr:from>
    <xdr:ext cx="95250" cy="316923"/>
    <xdr:sp macro="" textlink="">
      <xdr:nvSpPr>
        <xdr:cNvPr id="824" name="Text Box 15"/>
        <xdr:cNvSpPr txBox="1">
          <a:spLocks noChangeArrowheads="1"/>
        </xdr:cNvSpPr>
      </xdr:nvSpPr>
      <xdr:spPr bwMode="auto">
        <a:xfrm>
          <a:off x="1743075" y="485203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209</xdr:row>
      <xdr:rowOff>0</xdr:rowOff>
    </xdr:from>
    <xdr:ext cx="95250" cy="164523"/>
    <xdr:sp macro="" textlink="">
      <xdr:nvSpPr>
        <xdr:cNvPr id="825" name="Text Box 15"/>
        <xdr:cNvSpPr txBox="1">
          <a:spLocks noChangeArrowheads="1"/>
        </xdr:cNvSpPr>
      </xdr:nvSpPr>
      <xdr:spPr bwMode="auto">
        <a:xfrm>
          <a:off x="175260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826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827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828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829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209</xdr:row>
      <xdr:rowOff>0</xdr:rowOff>
    </xdr:from>
    <xdr:ext cx="95250" cy="164523"/>
    <xdr:sp macro="" textlink="">
      <xdr:nvSpPr>
        <xdr:cNvPr id="830" name="Text Box 15"/>
        <xdr:cNvSpPr txBox="1">
          <a:spLocks noChangeArrowheads="1"/>
        </xdr:cNvSpPr>
      </xdr:nvSpPr>
      <xdr:spPr bwMode="auto">
        <a:xfrm>
          <a:off x="1781175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831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832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833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834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209</xdr:row>
      <xdr:rowOff>0</xdr:rowOff>
    </xdr:from>
    <xdr:ext cx="95250" cy="164523"/>
    <xdr:sp macro="" textlink="">
      <xdr:nvSpPr>
        <xdr:cNvPr id="835" name="Text Box 15"/>
        <xdr:cNvSpPr txBox="1">
          <a:spLocks noChangeArrowheads="1"/>
        </xdr:cNvSpPr>
      </xdr:nvSpPr>
      <xdr:spPr bwMode="auto">
        <a:xfrm>
          <a:off x="175260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836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209</xdr:row>
      <xdr:rowOff>0</xdr:rowOff>
    </xdr:from>
    <xdr:ext cx="95250" cy="164523"/>
    <xdr:sp macro="" textlink="">
      <xdr:nvSpPr>
        <xdr:cNvPr id="837" name="Text Box 15"/>
        <xdr:cNvSpPr txBox="1">
          <a:spLocks noChangeArrowheads="1"/>
        </xdr:cNvSpPr>
      </xdr:nvSpPr>
      <xdr:spPr bwMode="auto">
        <a:xfrm>
          <a:off x="175260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209</xdr:row>
      <xdr:rowOff>0</xdr:rowOff>
    </xdr:from>
    <xdr:ext cx="95250" cy="164523"/>
    <xdr:sp macro="" textlink="">
      <xdr:nvSpPr>
        <xdr:cNvPr id="838" name="Text Box 15"/>
        <xdr:cNvSpPr txBox="1">
          <a:spLocks noChangeArrowheads="1"/>
        </xdr:cNvSpPr>
      </xdr:nvSpPr>
      <xdr:spPr bwMode="auto">
        <a:xfrm>
          <a:off x="175260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839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840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841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842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209</xdr:row>
      <xdr:rowOff>0</xdr:rowOff>
    </xdr:from>
    <xdr:ext cx="95250" cy="164523"/>
    <xdr:sp macro="" textlink="">
      <xdr:nvSpPr>
        <xdr:cNvPr id="843" name="Text Box 15"/>
        <xdr:cNvSpPr txBox="1">
          <a:spLocks noChangeArrowheads="1"/>
        </xdr:cNvSpPr>
      </xdr:nvSpPr>
      <xdr:spPr bwMode="auto">
        <a:xfrm>
          <a:off x="1781175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844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845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846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847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209</xdr:row>
      <xdr:rowOff>0</xdr:rowOff>
    </xdr:from>
    <xdr:ext cx="95250" cy="164523"/>
    <xdr:sp macro="" textlink="">
      <xdr:nvSpPr>
        <xdr:cNvPr id="848" name="Text Box 15"/>
        <xdr:cNvSpPr txBox="1">
          <a:spLocks noChangeArrowheads="1"/>
        </xdr:cNvSpPr>
      </xdr:nvSpPr>
      <xdr:spPr bwMode="auto">
        <a:xfrm>
          <a:off x="175260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849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209</xdr:row>
      <xdr:rowOff>0</xdr:rowOff>
    </xdr:from>
    <xdr:ext cx="95250" cy="164523"/>
    <xdr:sp macro="" textlink="">
      <xdr:nvSpPr>
        <xdr:cNvPr id="850" name="Text Box 15"/>
        <xdr:cNvSpPr txBox="1">
          <a:spLocks noChangeArrowheads="1"/>
        </xdr:cNvSpPr>
      </xdr:nvSpPr>
      <xdr:spPr bwMode="auto">
        <a:xfrm>
          <a:off x="175260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209</xdr:row>
      <xdr:rowOff>0</xdr:rowOff>
    </xdr:from>
    <xdr:ext cx="95250" cy="316923"/>
    <xdr:sp macro="" textlink="">
      <xdr:nvSpPr>
        <xdr:cNvPr id="851" name="Text Box 15"/>
        <xdr:cNvSpPr txBox="1">
          <a:spLocks noChangeArrowheads="1"/>
        </xdr:cNvSpPr>
      </xdr:nvSpPr>
      <xdr:spPr bwMode="auto">
        <a:xfrm>
          <a:off x="1743075" y="485203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209</xdr:row>
      <xdr:rowOff>0</xdr:rowOff>
    </xdr:from>
    <xdr:ext cx="95250" cy="316923"/>
    <xdr:sp macro="" textlink="">
      <xdr:nvSpPr>
        <xdr:cNvPr id="852" name="Text Box 15"/>
        <xdr:cNvSpPr txBox="1">
          <a:spLocks noChangeArrowheads="1"/>
        </xdr:cNvSpPr>
      </xdr:nvSpPr>
      <xdr:spPr bwMode="auto">
        <a:xfrm>
          <a:off x="1743075" y="485203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209</xdr:row>
      <xdr:rowOff>0</xdr:rowOff>
    </xdr:from>
    <xdr:ext cx="95250" cy="164523"/>
    <xdr:sp macro="" textlink="">
      <xdr:nvSpPr>
        <xdr:cNvPr id="853" name="Text Box 15"/>
        <xdr:cNvSpPr txBox="1">
          <a:spLocks noChangeArrowheads="1"/>
        </xdr:cNvSpPr>
      </xdr:nvSpPr>
      <xdr:spPr bwMode="auto">
        <a:xfrm>
          <a:off x="175260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854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855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856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857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209</xdr:row>
      <xdr:rowOff>0</xdr:rowOff>
    </xdr:from>
    <xdr:ext cx="95250" cy="164523"/>
    <xdr:sp macro="" textlink="">
      <xdr:nvSpPr>
        <xdr:cNvPr id="858" name="Text Box 15"/>
        <xdr:cNvSpPr txBox="1">
          <a:spLocks noChangeArrowheads="1"/>
        </xdr:cNvSpPr>
      </xdr:nvSpPr>
      <xdr:spPr bwMode="auto">
        <a:xfrm>
          <a:off x="1781175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859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860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861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862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209</xdr:row>
      <xdr:rowOff>0</xdr:rowOff>
    </xdr:from>
    <xdr:ext cx="95250" cy="164523"/>
    <xdr:sp macro="" textlink="">
      <xdr:nvSpPr>
        <xdr:cNvPr id="863" name="Text Box 15"/>
        <xdr:cNvSpPr txBox="1">
          <a:spLocks noChangeArrowheads="1"/>
        </xdr:cNvSpPr>
      </xdr:nvSpPr>
      <xdr:spPr bwMode="auto">
        <a:xfrm>
          <a:off x="175260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864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209</xdr:row>
      <xdr:rowOff>0</xdr:rowOff>
    </xdr:from>
    <xdr:ext cx="95250" cy="164523"/>
    <xdr:sp macro="" textlink="">
      <xdr:nvSpPr>
        <xdr:cNvPr id="865" name="Text Box 15"/>
        <xdr:cNvSpPr txBox="1">
          <a:spLocks noChangeArrowheads="1"/>
        </xdr:cNvSpPr>
      </xdr:nvSpPr>
      <xdr:spPr bwMode="auto">
        <a:xfrm>
          <a:off x="175260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209</xdr:row>
      <xdr:rowOff>0</xdr:rowOff>
    </xdr:from>
    <xdr:ext cx="95250" cy="164523"/>
    <xdr:sp macro="" textlink="">
      <xdr:nvSpPr>
        <xdr:cNvPr id="866" name="Text Box 15"/>
        <xdr:cNvSpPr txBox="1">
          <a:spLocks noChangeArrowheads="1"/>
        </xdr:cNvSpPr>
      </xdr:nvSpPr>
      <xdr:spPr bwMode="auto">
        <a:xfrm>
          <a:off x="175260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867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868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869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870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209</xdr:row>
      <xdr:rowOff>0</xdr:rowOff>
    </xdr:from>
    <xdr:ext cx="95250" cy="164523"/>
    <xdr:sp macro="" textlink="">
      <xdr:nvSpPr>
        <xdr:cNvPr id="871" name="Text Box 15"/>
        <xdr:cNvSpPr txBox="1">
          <a:spLocks noChangeArrowheads="1"/>
        </xdr:cNvSpPr>
      </xdr:nvSpPr>
      <xdr:spPr bwMode="auto">
        <a:xfrm>
          <a:off x="1781175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872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873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874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875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209</xdr:row>
      <xdr:rowOff>0</xdr:rowOff>
    </xdr:from>
    <xdr:ext cx="95250" cy="164523"/>
    <xdr:sp macro="" textlink="">
      <xdr:nvSpPr>
        <xdr:cNvPr id="876" name="Text Box 15"/>
        <xdr:cNvSpPr txBox="1">
          <a:spLocks noChangeArrowheads="1"/>
        </xdr:cNvSpPr>
      </xdr:nvSpPr>
      <xdr:spPr bwMode="auto">
        <a:xfrm>
          <a:off x="175260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209</xdr:row>
      <xdr:rowOff>0</xdr:rowOff>
    </xdr:from>
    <xdr:ext cx="95250" cy="164523"/>
    <xdr:sp macro="" textlink="">
      <xdr:nvSpPr>
        <xdr:cNvPr id="877" name="Text Box 15"/>
        <xdr:cNvSpPr txBox="1">
          <a:spLocks noChangeArrowheads="1"/>
        </xdr:cNvSpPr>
      </xdr:nvSpPr>
      <xdr:spPr bwMode="auto">
        <a:xfrm>
          <a:off x="173355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209</xdr:row>
      <xdr:rowOff>0</xdr:rowOff>
    </xdr:from>
    <xdr:ext cx="95250" cy="164523"/>
    <xdr:sp macro="" textlink="">
      <xdr:nvSpPr>
        <xdr:cNvPr id="878" name="Text Box 15"/>
        <xdr:cNvSpPr txBox="1">
          <a:spLocks noChangeArrowheads="1"/>
        </xdr:cNvSpPr>
      </xdr:nvSpPr>
      <xdr:spPr bwMode="auto">
        <a:xfrm>
          <a:off x="1752600" y="485203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209</xdr:row>
      <xdr:rowOff>0</xdr:rowOff>
    </xdr:from>
    <xdr:ext cx="95250" cy="316923"/>
    <xdr:sp macro="" textlink="">
      <xdr:nvSpPr>
        <xdr:cNvPr id="879" name="Text Box 15"/>
        <xdr:cNvSpPr txBox="1">
          <a:spLocks noChangeArrowheads="1"/>
        </xdr:cNvSpPr>
      </xdr:nvSpPr>
      <xdr:spPr bwMode="auto">
        <a:xfrm>
          <a:off x="1743075" y="485203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209</xdr:row>
      <xdr:rowOff>0</xdr:rowOff>
    </xdr:from>
    <xdr:ext cx="95250" cy="316923"/>
    <xdr:sp macro="" textlink="">
      <xdr:nvSpPr>
        <xdr:cNvPr id="880" name="Text Box 15"/>
        <xdr:cNvSpPr txBox="1">
          <a:spLocks noChangeArrowheads="1"/>
        </xdr:cNvSpPr>
      </xdr:nvSpPr>
      <xdr:spPr bwMode="auto">
        <a:xfrm>
          <a:off x="1743075" y="485203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98734</xdr:rowOff>
    </xdr:to>
    <xdr:sp macro="" textlink="">
      <xdr:nvSpPr>
        <xdr:cNvPr id="881" name="Text Box 8"/>
        <xdr:cNvSpPr txBox="1">
          <a:spLocks noChangeArrowheads="1"/>
        </xdr:cNvSpPr>
      </xdr:nvSpPr>
      <xdr:spPr bwMode="auto">
        <a:xfrm>
          <a:off x="1752600" y="48520350"/>
          <a:ext cx="0" cy="206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98734</xdr:rowOff>
    </xdr:to>
    <xdr:sp macro="" textlink="">
      <xdr:nvSpPr>
        <xdr:cNvPr id="882" name="Text Box 9"/>
        <xdr:cNvSpPr txBox="1">
          <a:spLocks noChangeArrowheads="1"/>
        </xdr:cNvSpPr>
      </xdr:nvSpPr>
      <xdr:spPr bwMode="auto">
        <a:xfrm>
          <a:off x="1752600" y="48520350"/>
          <a:ext cx="0" cy="206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85892</xdr:rowOff>
    </xdr:to>
    <xdr:sp macro="" textlink="">
      <xdr:nvSpPr>
        <xdr:cNvPr id="883" name="Text Box 8"/>
        <xdr:cNvSpPr txBox="1">
          <a:spLocks noChangeArrowheads="1"/>
        </xdr:cNvSpPr>
      </xdr:nvSpPr>
      <xdr:spPr bwMode="auto">
        <a:xfrm>
          <a:off x="1752600" y="48520350"/>
          <a:ext cx="0" cy="204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85892</xdr:rowOff>
    </xdr:to>
    <xdr:sp macro="" textlink="">
      <xdr:nvSpPr>
        <xdr:cNvPr id="884" name="Text Box 9"/>
        <xdr:cNvSpPr txBox="1">
          <a:spLocks noChangeArrowheads="1"/>
        </xdr:cNvSpPr>
      </xdr:nvSpPr>
      <xdr:spPr bwMode="auto">
        <a:xfrm>
          <a:off x="1752600" y="48520350"/>
          <a:ext cx="0" cy="204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98734</xdr:rowOff>
    </xdr:to>
    <xdr:sp macro="" textlink="">
      <xdr:nvSpPr>
        <xdr:cNvPr id="885" name="Text Box 8"/>
        <xdr:cNvSpPr txBox="1">
          <a:spLocks noChangeArrowheads="1"/>
        </xdr:cNvSpPr>
      </xdr:nvSpPr>
      <xdr:spPr bwMode="auto">
        <a:xfrm>
          <a:off x="1752600" y="48520350"/>
          <a:ext cx="0" cy="206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98734</xdr:rowOff>
    </xdr:to>
    <xdr:sp macro="" textlink="">
      <xdr:nvSpPr>
        <xdr:cNvPr id="886" name="Text Box 9"/>
        <xdr:cNvSpPr txBox="1">
          <a:spLocks noChangeArrowheads="1"/>
        </xdr:cNvSpPr>
      </xdr:nvSpPr>
      <xdr:spPr bwMode="auto">
        <a:xfrm>
          <a:off x="1752600" y="48520350"/>
          <a:ext cx="0" cy="206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85892</xdr:rowOff>
    </xdr:to>
    <xdr:sp macro="" textlink="">
      <xdr:nvSpPr>
        <xdr:cNvPr id="887" name="Text Box 8"/>
        <xdr:cNvSpPr txBox="1">
          <a:spLocks noChangeArrowheads="1"/>
        </xdr:cNvSpPr>
      </xdr:nvSpPr>
      <xdr:spPr bwMode="auto">
        <a:xfrm>
          <a:off x="1752600" y="48520350"/>
          <a:ext cx="0" cy="204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85892</xdr:rowOff>
    </xdr:to>
    <xdr:sp macro="" textlink="">
      <xdr:nvSpPr>
        <xdr:cNvPr id="888" name="Text Box 9"/>
        <xdr:cNvSpPr txBox="1">
          <a:spLocks noChangeArrowheads="1"/>
        </xdr:cNvSpPr>
      </xdr:nvSpPr>
      <xdr:spPr bwMode="auto">
        <a:xfrm>
          <a:off x="1752600" y="48520350"/>
          <a:ext cx="0" cy="204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76369</xdr:rowOff>
    </xdr:to>
    <xdr:sp macro="" textlink="">
      <xdr:nvSpPr>
        <xdr:cNvPr id="889" name="Text Box 8"/>
        <xdr:cNvSpPr txBox="1">
          <a:spLocks noChangeArrowheads="1"/>
        </xdr:cNvSpPr>
      </xdr:nvSpPr>
      <xdr:spPr bwMode="auto">
        <a:xfrm>
          <a:off x="1752600" y="48520350"/>
          <a:ext cx="0" cy="2039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76369</xdr:rowOff>
    </xdr:to>
    <xdr:sp macro="" textlink="">
      <xdr:nvSpPr>
        <xdr:cNvPr id="890" name="Text Box 9"/>
        <xdr:cNvSpPr txBox="1">
          <a:spLocks noChangeArrowheads="1"/>
        </xdr:cNvSpPr>
      </xdr:nvSpPr>
      <xdr:spPr bwMode="auto">
        <a:xfrm>
          <a:off x="1752600" y="48520350"/>
          <a:ext cx="0" cy="2039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66844</xdr:rowOff>
    </xdr:to>
    <xdr:sp macro="" textlink="">
      <xdr:nvSpPr>
        <xdr:cNvPr id="891" name="Text Box 8"/>
        <xdr:cNvSpPr txBox="1">
          <a:spLocks noChangeArrowheads="1"/>
        </xdr:cNvSpPr>
      </xdr:nvSpPr>
      <xdr:spPr bwMode="auto">
        <a:xfrm>
          <a:off x="1752600" y="48520350"/>
          <a:ext cx="0" cy="2029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66844</xdr:rowOff>
    </xdr:to>
    <xdr:sp macro="" textlink="">
      <xdr:nvSpPr>
        <xdr:cNvPr id="892" name="Text Box 9"/>
        <xdr:cNvSpPr txBox="1">
          <a:spLocks noChangeArrowheads="1"/>
        </xdr:cNvSpPr>
      </xdr:nvSpPr>
      <xdr:spPr bwMode="auto">
        <a:xfrm>
          <a:off x="1752600" y="48520350"/>
          <a:ext cx="0" cy="2029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98734</xdr:rowOff>
    </xdr:to>
    <xdr:sp macro="" textlink="">
      <xdr:nvSpPr>
        <xdr:cNvPr id="893" name="Text Box 8"/>
        <xdr:cNvSpPr txBox="1">
          <a:spLocks noChangeArrowheads="1"/>
        </xdr:cNvSpPr>
      </xdr:nvSpPr>
      <xdr:spPr bwMode="auto">
        <a:xfrm>
          <a:off x="1752600" y="48520350"/>
          <a:ext cx="0" cy="206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98734</xdr:rowOff>
    </xdr:to>
    <xdr:sp macro="" textlink="">
      <xdr:nvSpPr>
        <xdr:cNvPr id="894" name="Text Box 9"/>
        <xdr:cNvSpPr txBox="1">
          <a:spLocks noChangeArrowheads="1"/>
        </xdr:cNvSpPr>
      </xdr:nvSpPr>
      <xdr:spPr bwMode="auto">
        <a:xfrm>
          <a:off x="1752600" y="48520350"/>
          <a:ext cx="0" cy="206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85892</xdr:rowOff>
    </xdr:to>
    <xdr:sp macro="" textlink="">
      <xdr:nvSpPr>
        <xdr:cNvPr id="895" name="Text Box 8"/>
        <xdr:cNvSpPr txBox="1">
          <a:spLocks noChangeArrowheads="1"/>
        </xdr:cNvSpPr>
      </xdr:nvSpPr>
      <xdr:spPr bwMode="auto">
        <a:xfrm>
          <a:off x="1752600" y="48520350"/>
          <a:ext cx="0" cy="204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85892</xdr:rowOff>
    </xdr:to>
    <xdr:sp macro="" textlink="">
      <xdr:nvSpPr>
        <xdr:cNvPr id="896" name="Text Box 9"/>
        <xdr:cNvSpPr txBox="1">
          <a:spLocks noChangeArrowheads="1"/>
        </xdr:cNvSpPr>
      </xdr:nvSpPr>
      <xdr:spPr bwMode="auto">
        <a:xfrm>
          <a:off x="1752600" y="48520350"/>
          <a:ext cx="0" cy="204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98734</xdr:rowOff>
    </xdr:to>
    <xdr:sp macro="" textlink="">
      <xdr:nvSpPr>
        <xdr:cNvPr id="897" name="Text Box 8"/>
        <xdr:cNvSpPr txBox="1">
          <a:spLocks noChangeArrowheads="1"/>
        </xdr:cNvSpPr>
      </xdr:nvSpPr>
      <xdr:spPr bwMode="auto">
        <a:xfrm>
          <a:off x="1752600" y="48520350"/>
          <a:ext cx="0" cy="206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98734</xdr:rowOff>
    </xdr:to>
    <xdr:sp macro="" textlink="">
      <xdr:nvSpPr>
        <xdr:cNvPr id="898" name="Text Box 9"/>
        <xdr:cNvSpPr txBox="1">
          <a:spLocks noChangeArrowheads="1"/>
        </xdr:cNvSpPr>
      </xdr:nvSpPr>
      <xdr:spPr bwMode="auto">
        <a:xfrm>
          <a:off x="1752600" y="48520350"/>
          <a:ext cx="0" cy="206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85892</xdr:rowOff>
    </xdr:to>
    <xdr:sp macro="" textlink="">
      <xdr:nvSpPr>
        <xdr:cNvPr id="899" name="Text Box 8"/>
        <xdr:cNvSpPr txBox="1">
          <a:spLocks noChangeArrowheads="1"/>
        </xdr:cNvSpPr>
      </xdr:nvSpPr>
      <xdr:spPr bwMode="auto">
        <a:xfrm>
          <a:off x="1752600" y="48520350"/>
          <a:ext cx="0" cy="204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85892</xdr:rowOff>
    </xdr:to>
    <xdr:sp macro="" textlink="">
      <xdr:nvSpPr>
        <xdr:cNvPr id="900" name="Text Box 9"/>
        <xdr:cNvSpPr txBox="1">
          <a:spLocks noChangeArrowheads="1"/>
        </xdr:cNvSpPr>
      </xdr:nvSpPr>
      <xdr:spPr bwMode="auto">
        <a:xfrm>
          <a:off x="1752600" y="48520350"/>
          <a:ext cx="0" cy="204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76369</xdr:rowOff>
    </xdr:to>
    <xdr:sp macro="" textlink="">
      <xdr:nvSpPr>
        <xdr:cNvPr id="901" name="Text Box 8"/>
        <xdr:cNvSpPr txBox="1">
          <a:spLocks noChangeArrowheads="1"/>
        </xdr:cNvSpPr>
      </xdr:nvSpPr>
      <xdr:spPr bwMode="auto">
        <a:xfrm>
          <a:off x="1752600" y="48520350"/>
          <a:ext cx="0" cy="2039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76369</xdr:rowOff>
    </xdr:to>
    <xdr:sp macro="" textlink="">
      <xdr:nvSpPr>
        <xdr:cNvPr id="902" name="Text Box 9"/>
        <xdr:cNvSpPr txBox="1">
          <a:spLocks noChangeArrowheads="1"/>
        </xdr:cNvSpPr>
      </xdr:nvSpPr>
      <xdr:spPr bwMode="auto">
        <a:xfrm>
          <a:off x="1752600" y="48520350"/>
          <a:ext cx="0" cy="2039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66844</xdr:rowOff>
    </xdr:to>
    <xdr:sp macro="" textlink="">
      <xdr:nvSpPr>
        <xdr:cNvPr id="903" name="Text Box 8"/>
        <xdr:cNvSpPr txBox="1">
          <a:spLocks noChangeArrowheads="1"/>
        </xdr:cNvSpPr>
      </xdr:nvSpPr>
      <xdr:spPr bwMode="auto">
        <a:xfrm>
          <a:off x="1752600" y="48520350"/>
          <a:ext cx="0" cy="2029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66844</xdr:rowOff>
    </xdr:to>
    <xdr:sp macro="" textlink="">
      <xdr:nvSpPr>
        <xdr:cNvPr id="904" name="Text Box 9"/>
        <xdr:cNvSpPr txBox="1">
          <a:spLocks noChangeArrowheads="1"/>
        </xdr:cNvSpPr>
      </xdr:nvSpPr>
      <xdr:spPr bwMode="auto">
        <a:xfrm>
          <a:off x="1752600" y="48520350"/>
          <a:ext cx="0" cy="2029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120682</xdr:rowOff>
    </xdr:to>
    <xdr:sp macro="" textlink="">
      <xdr:nvSpPr>
        <xdr:cNvPr id="905" name="Text Box 8"/>
        <xdr:cNvSpPr txBox="1">
          <a:spLocks noChangeArrowheads="1"/>
        </xdr:cNvSpPr>
      </xdr:nvSpPr>
      <xdr:spPr bwMode="auto">
        <a:xfrm>
          <a:off x="1752600" y="48520350"/>
          <a:ext cx="0" cy="20836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120682</xdr:rowOff>
    </xdr:to>
    <xdr:sp macro="" textlink="">
      <xdr:nvSpPr>
        <xdr:cNvPr id="906" name="Text Box 9"/>
        <xdr:cNvSpPr txBox="1">
          <a:spLocks noChangeArrowheads="1"/>
        </xdr:cNvSpPr>
      </xdr:nvSpPr>
      <xdr:spPr bwMode="auto">
        <a:xfrm>
          <a:off x="1752600" y="48520350"/>
          <a:ext cx="0" cy="20836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111157</xdr:rowOff>
    </xdr:to>
    <xdr:sp macro="" textlink="">
      <xdr:nvSpPr>
        <xdr:cNvPr id="907" name="Text Box 8"/>
        <xdr:cNvSpPr txBox="1">
          <a:spLocks noChangeArrowheads="1"/>
        </xdr:cNvSpPr>
      </xdr:nvSpPr>
      <xdr:spPr bwMode="auto">
        <a:xfrm>
          <a:off x="1752600" y="48520350"/>
          <a:ext cx="0" cy="2074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111157</xdr:rowOff>
    </xdr:to>
    <xdr:sp macro="" textlink="">
      <xdr:nvSpPr>
        <xdr:cNvPr id="908" name="Text Box 9"/>
        <xdr:cNvSpPr txBox="1">
          <a:spLocks noChangeArrowheads="1"/>
        </xdr:cNvSpPr>
      </xdr:nvSpPr>
      <xdr:spPr bwMode="auto">
        <a:xfrm>
          <a:off x="1752600" y="48520350"/>
          <a:ext cx="0" cy="2074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98734</xdr:rowOff>
    </xdr:to>
    <xdr:sp macro="" textlink="">
      <xdr:nvSpPr>
        <xdr:cNvPr id="909" name="Text Box 8"/>
        <xdr:cNvSpPr txBox="1">
          <a:spLocks noChangeArrowheads="1"/>
        </xdr:cNvSpPr>
      </xdr:nvSpPr>
      <xdr:spPr bwMode="auto">
        <a:xfrm>
          <a:off x="1752600" y="48520350"/>
          <a:ext cx="0" cy="206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98734</xdr:rowOff>
    </xdr:to>
    <xdr:sp macro="" textlink="">
      <xdr:nvSpPr>
        <xdr:cNvPr id="910" name="Text Box 9"/>
        <xdr:cNvSpPr txBox="1">
          <a:spLocks noChangeArrowheads="1"/>
        </xdr:cNvSpPr>
      </xdr:nvSpPr>
      <xdr:spPr bwMode="auto">
        <a:xfrm>
          <a:off x="1752600" y="48520350"/>
          <a:ext cx="0" cy="206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85892</xdr:rowOff>
    </xdr:to>
    <xdr:sp macro="" textlink="">
      <xdr:nvSpPr>
        <xdr:cNvPr id="911" name="Text Box 8"/>
        <xdr:cNvSpPr txBox="1">
          <a:spLocks noChangeArrowheads="1"/>
        </xdr:cNvSpPr>
      </xdr:nvSpPr>
      <xdr:spPr bwMode="auto">
        <a:xfrm>
          <a:off x="1752600" y="48520350"/>
          <a:ext cx="0" cy="204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85892</xdr:rowOff>
    </xdr:to>
    <xdr:sp macro="" textlink="">
      <xdr:nvSpPr>
        <xdr:cNvPr id="912" name="Text Box 9"/>
        <xdr:cNvSpPr txBox="1">
          <a:spLocks noChangeArrowheads="1"/>
        </xdr:cNvSpPr>
      </xdr:nvSpPr>
      <xdr:spPr bwMode="auto">
        <a:xfrm>
          <a:off x="1752600" y="48520350"/>
          <a:ext cx="0" cy="204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76369</xdr:rowOff>
    </xdr:to>
    <xdr:sp macro="" textlink="">
      <xdr:nvSpPr>
        <xdr:cNvPr id="913" name="Text Box 8"/>
        <xdr:cNvSpPr txBox="1">
          <a:spLocks noChangeArrowheads="1"/>
        </xdr:cNvSpPr>
      </xdr:nvSpPr>
      <xdr:spPr bwMode="auto">
        <a:xfrm>
          <a:off x="1752600" y="48520350"/>
          <a:ext cx="0" cy="2039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76369</xdr:rowOff>
    </xdr:to>
    <xdr:sp macro="" textlink="">
      <xdr:nvSpPr>
        <xdr:cNvPr id="914" name="Text Box 9"/>
        <xdr:cNvSpPr txBox="1">
          <a:spLocks noChangeArrowheads="1"/>
        </xdr:cNvSpPr>
      </xdr:nvSpPr>
      <xdr:spPr bwMode="auto">
        <a:xfrm>
          <a:off x="1752600" y="48520350"/>
          <a:ext cx="0" cy="2039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66844</xdr:rowOff>
    </xdr:to>
    <xdr:sp macro="" textlink="">
      <xdr:nvSpPr>
        <xdr:cNvPr id="915" name="Text Box 8"/>
        <xdr:cNvSpPr txBox="1">
          <a:spLocks noChangeArrowheads="1"/>
        </xdr:cNvSpPr>
      </xdr:nvSpPr>
      <xdr:spPr bwMode="auto">
        <a:xfrm>
          <a:off x="1752600" y="48520350"/>
          <a:ext cx="0" cy="2029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66844</xdr:rowOff>
    </xdr:to>
    <xdr:sp macro="" textlink="">
      <xdr:nvSpPr>
        <xdr:cNvPr id="916" name="Text Box 9"/>
        <xdr:cNvSpPr txBox="1">
          <a:spLocks noChangeArrowheads="1"/>
        </xdr:cNvSpPr>
      </xdr:nvSpPr>
      <xdr:spPr bwMode="auto">
        <a:xfrm>
          <a:off x="1752600" y="48520350"/>
          <a:ext cx="0" cy="2029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98734</xdr:rowOff>
    </xdr:to>
    <xdr:sp macro="" textlink="">
      <xdr:nvSpPr>
        <xdr:cNvPr id="917" name="Text Box 8"/>
        <xdr:cNvSpPr txBox="1">
          <a:spLocks noChangeArrowheads="1"/>
        </xdr:cNvSpPr>
      </xdr:nvSpPr>
      <xdr:spPr bwMode="auto">
        <a:xfrm>
          <a:off x="1752600" y="48520350"/>
          <a:ext cx="0" cy="206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98734</xdr:rowOff>
    </xdr:to>
    <xdr:sp macro="" textlink="">
      <xdr:nvSpPr>
        <xdr:cNvPr id="918" name="Text Box 9"/>
        <xdr:cNvSpPr txBox="1">
          <a:spLocks noChangeArrowheads="1"/>
        </xdr:cNvSpPr>
      </xdr:nvSpPr>
      <xdr:spPr bwMode="auto">
        <a:xfrm>
          <a:off x="1752600" y="48520350"/>
          <a:ext cx="0" cy="206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85892</xdr:rowOff>
    </xdr:to>
    <xdr:sp macro="" textlink="">
      <xdr:nvSpPr>
        <xdr:cNvPr id="919" name="Text Box 8"/>
        <xdr:cNvSpPr txBox="1">
          <a:spLocks noChangeArrowheads="1"/>
        </xdr:cNvSpPr>
      </xdr:nvSpPr>
      <xdr:spPr bwMode="auto">
        <a:xfrm>
          <a:off x="1752600" y="48520350"/>
          <a:ext cx="0" cy="204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85892</xdr:rowOff>
    </xdr:to>
    <xdr:sp macro="" textlink="">
      <xdr:nvSpPr>
        <xdr:cNvPr id="920" name="Text Box 9"/>
        <xdr:cNvSpPr txBox="1">
          <a:spLocks noChangeArrowheads="1"/>
        </xdr:cNvSpPr>
      </xdr:nvSpPr>
      <xdr:spPr bwMode="auto">
        <a:xfrm>
          <a:off x="1752600" y="48520350"/>
          <a:ext cx="0" cy="204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98734</xdr:rowOff>
    </xdr:to>
    <xdr:sp macro="" textlink="">
      <xdr:nvSpPr>
        <xdr:cNvPr id="921" name="Text Box 8"/>
        <xdr:cNvSpPr txBox="1">
          <a:spLocks noChangeArrowheads="1"/>
        </xdr:cNvSpPr>
      </xdr:nvSpPr>
      <xdr:spPr bwMode="auto">
        <a:xfrm>
          <a:off x="1752600" y="48520350"/>
          <a:ext cx="0" cy="206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98734</xdr:rowOff>
    </xdr:to>
    <xdr:sp macro="" textlink="">
      <xdr:nvSpPr>
        <xdr:cNvPr id="922" name="Text Box 9"/>
        <xdr:cNvSpPr txBox="1">
          <a:spLocks noChangeArrowheads="1"/>
        </xdr:cNvSpPr>
      </xdr:nvSpPr>
      <xdr:spPr bwMode="auto">
        <a:xfrm>
          <a:off x="1752600" y="48520350"/>
          <a:ext cx="0" cy="206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85892</xdr:rowOff>
    </xdr:to>
    <xdr:sp macro="" textlink="">
      <xdr:nvSpPr>
        <xdr:cNvPr id="923" name="Text Box 8"/>
        <xdr:cNvSpPr txBox="1">
          <a:spLocks noChangeArrowheads="1"/>
        </xdr:cNvSpPr>
      </xdr:nvSpPr>
      <xdr:spPr bwMode="auto">
        <a:xfrm>
          <a:off x="1752600" y="48520350"/>
          <a:ext cx="0" cy="204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85892</xdr:rowOff>
    </xdr:to>
    <xdr:sp macro="" textlink="">
      <xdr:nvSpPr>
        <xdr:cNvPr id="924" name="Text Box 9"/>
        <xdr:cNvSpPr txBox="1">
          <a:spLocks noChangeArrowheads="1"/>
        </xdr:cNvSpPr>
      </xdr:nvSpPr>
      <xdr:spPr bwMode="auto">
        <a:xfrm>
          <a:off x="1752600" y="48520350"/>
          <a:ext cx="0" cy="204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76369</xdr:rowOff>
    </xdr:to>
    <xdr:sp macro="" textlink="">
      <xdr:nvSpPr>
        <xdr:cNvPr id="925" name="Text Box 8"/>
        <xdr:cNvSpPr txBox="1">
          <a:spLocks noChangeArrowheads="1"/>
        </xdr:cNvSpPr>
      </xdr:nvSpPr>
      <xdr:spPr bwMode="auto">
        <a:xfrm>
          <a:off x="1752600" y="48520350"/>
          <a:ext cx="0" cy="2039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76369</xdr:rowOff>
    </xdr:to>
    <xdr:sp macro="" textlink="">
      <xdr:nvSpPr>
        <xdr:cNvPr id="926" name="Text Box 9"/>
        <xdr:cNvSpPr txBox="1">
          <a:spLocks noChangeArrowheads="1"/>
        </xdr:cNvSpPr>
      </xdr:nvSpPr>
      <xdr:spPr bwMode="auto">
        <a:xfrm>
          <a:off x="1752600" y="48520350"/>
          <a:ext cx="0" cy="2039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66844</xdr:rowOff>
    </xdr:to>
    <xdr:sp macro="" textlink="">
      <xdr:nvSpPr>
        <xdr:cNvPr id="927" name="Text Box 8"/>
        <xdr:cNvSpPr txBox="1">
          <a:spLocks noChangeArrowheads="1"/>
        </xdr:cNvSpPr>
      </xdr:nvSpPr>
      <xdr:spPr bwMode="auto">
        <a:xfrm>
          <a:off x="1752600" y="48520350"/>
          <a:ext cx="0" cy="2029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66844</xdr:rowOff>
    </xdr:to>
    <xdr:sp macro="" textlink="">
      <xdr:nvSpPr>
        <xdr:cNvPr id="928" name="Text Box 9"/>
        <xdr:cNvSpPr txBox="1">
          <a:spLocks noChangeArrowheads="1"/>
        </xdr:cNvSpPr>
      </xdr:nvSpPr>
      <xdr:spPr bwMode="auto">
        <a:xfrm>
          <a:off x="1752600" y="48520350"/>
          <a:ext cx="0" cy="2029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98734</xdr:rowOff>
    </xdr:to>
    <xdr:sp macro="" textlink="">
      <xdr:nvSpPr>
        <xdr:cNvPr id="929" name="Text Box 8"/>
        <xdr:cNvSpPr txBox="1">
          <a:spLocks noChangeArrowheads="1"/>
        </xdr:cNvSpPr>
      </xdr:nvSpPr>
      <xdr:spPr bwMode="auto">
        <a:xfrm>
          <a:off x="1752600" y="48520350"/>
          <a:ext cx="0" cy="206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98734</xdr:rowOff>
    </xdr:to>
    <xdr:sp macro="" textlink="">
      <xdr:nvSpPr>
        <xdr:cNvPr id="930" name="Text Box 9"/>
        <xdr:cNvSpPr txBox="1">
          <a:spLocks noChangeArrowheads="1"/>
        </xdr:cNvSpPr>
      </xdr:nvSpPr>
      <xdr:spPr bwMode="auto">
        <a:xfrm>
          <a:off x="1752600" y="48520350"/>
          <a:ext cx="0" cy="206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85892</xdr:rowOff>
    </xdr:to>
    <xdr:sp macro="" textlink="">
      <xdr:nvSpPr>
        <xdr:cNvPr id="931" name="Text Box 8"/>
        <xdr:cNvSpPr txBox="1">
          <a:spLocks noChangeArrowheads="1"/>
        </xdr:cNvSpPr>
      </xdr:nvSpPr>
      <xdr:spPr bwMode="auto">
        <a:xfrm>
          <a:off x="1752600" y="48520350"/>
          <a:ext cx="0" cy="204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85892</xdr:rowOff>
    </xdr:to>
    <xdr:sp macro="" textlink="">
      <xdr:nvSpPr>
        <xdr:cNvPr id="932" name="Text Box 9"/>
        <xdr:cNvSpPr txBox="1">
          <a:spLocks noChangeArrowheads="1"/>
        </xdr:cNvSpPr>
      </xdr:nvSpPr>
      <xdr:spPr bwMode="auto">
        <a:xfrm>
          <a:off x="1752600" y="48520350"/>
          <a:ext cx="0" cy="204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98734</xdr:rowOff>
    </xdr:to>
    <xdr:sp macro="" textlink="">
      <xdr:nvSpPr>
        <xdr:cNvPr id="933" name="Text Box 8"/>
        <xdr:cNvSpPr txBox="1">
          <a:spLocks noChangeArrowheads="1"/>
        </xdr:cNvSpPr>
      </xdr:nvSpPr>
      <xdr:spPr bwMode="auto">
        <a:xfrm>
          <a:off x="1752600" y="48520350"/>
          <a:ext cx="0" cy="206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98734</xdr:rowOff>
    </xdr:to>
    <xdr:sp macro="" textlink="">
      <xdr:nvSpPr>
        <xdr:cNvPr id="934" name="Text Box 9"/>
        <xdr:cNvSpPr txBox="1">
          <a:spLocks noChangeArrowheads="1"/>
        </xdr:cNvSpPr>
      </xdr:nvSpPr>
      <xdr:spPr bwMode="auto">
        <a:xfrm>
          <a:off x="1752600" y="48520350"/>
          <a:ext cx="0" cy="206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85892</xdr:rowOff>
    </xdr:to>
    <xdr:sp macro="" textlink="">
      <xdr:nvSpPr>
        <xdr:cNvPr id="935" name="Text Box 8"/>
        <xdr:cNvSpPr txBox="1">
          <a:spLocks noChangeArrowheads="1"/>
        </xdr:cNvSpPr>
      </xdr:nvSpPr>
      <xdr:spPr bwMode="auto">
        <a:xfrm>
          <a:off x="1752600" y="48520350"/>
          <a:ext cx="0" cy="204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85892</xdr:rowOff>
    </xdr:to>
    <xdr:sp macro="" textlink="">
      <xdr:nvSpPr>
        <xdr:cNvPr id="936" name="Text Box 9"/>
        <xdr:cNvSpPr txBox="1">
          <a:spLocks noChangeArrowheads="1"/>
        </xdr:cNvSpPr>
      </xdr:nvSpPr>
      <xdr:spPr bwMode="auto">
        <a:xfrm>
          <a:off x="1752600" y="48520350"/>
          <a:ext cx="0" cy="204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76369</xdr:rowOff>
    </xdr:to>
    <xdr:sp macro="" textlink="">
      <xdr:nvSpPr>
        <xdr:cNvPr id="937" name="Text Box 8"/>
        <xdr:cNvSpPr txBox="1">
          <a:spLocks noChangeArrowheads="1"/>
        </xdr:cNvSpPr>
      </xdr:nvSpPr>
      <xdr:spPr bwMode="auto">
        <a:xfrm>
          <a:off x="1752600" y="48520350"/>
          <a:ext cx="0" cy="2039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76369</xdr:rowOff>
    </xdr:to>
    <xdr:sp macro="" textlink="">
      <xdr:nvSpPr>
        <xdr:cNvPr id="938" name="Text Box 9"/>
        <xdr:cNvSpPr txBox="1">
          <a:spLocks noChangeArrowheads="1"/>
        </xdr:cNvSpPr>
      </xdr:nvSpPr>
      <xdr:spPr bwMode="auto">
        <a:xfrm>
          <a:off x="1752600" y="48520350"/>
          <a:ext cx="0" cy="2039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66844</xdr:rowOff>
    </xdr:to>
    <xdr:sp macro="" textlink="">
      <xdr:nvSpPr>
        <xdr:cNvPr id="939" name="Text Box 8"/>
        <xdr:cNvSpPr txBox="1">
          <a:spLocks noChangeArrowheads="1"/>
        </xdr:cNvSpPr>
      </xdr:nvSpPr>
      <xdr:spPr bwMode="auto">
        <a:xfrm>
          <a:off x="1752600" y="48520350"/>
          <a:ext cx="0" cy="2029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66844</xdr:rowOff>
    </xdr:to>
    <xdr:sp macro="" textlink="">
      <xdr:nvSpPr>
        <xdr:cNvPr id="940" name="Text Box 9"/>
        <xdr:cNvSpPr txBox="1">
          <a:spLocks noChangeArrowheads="1"/>
        </xdr:cNvSpPr>
      </xdr:nvSpPr>
      <xdr:spPr bwMode="auto">
        <a:xfrm>
          <a:off x="1752600" y="48520350"/>
          <a:ext cx="0" cy="2029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120682</xdr:rowOff>
    </xdr:to>
    <xdr:sp macro="" textlink="">
      <xdr:nvSpPr>
        <xdr:cNvPr id="941" name="Text Box 8"/>
        <xdr:cNvSpPr txBox="1">
          <a:spLocks noChangeArrowheads="1"/>
        </xdr:cNvSpPr>
      </xdr:nvSpPr>
      <xdr:spPr bwMode="auto">
        <a:xfrm>
          <a:off x="1752600" y="48520350"/>
          <a:ext cx="0" cy="20836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120682</xdr:rowOff>
    </xdr:to>
    <xdr:sp macro="" textlink="">
      <xdr:nvSpPr>
        <xdr:cNvPr id="942" name="Text Box 9"/>
        <xdr:cNvSpPr txBox="1">
          <a:spLocks noChangeArrowheads="1"/>
        </xdr:cNvSpPr>
      </xdr:nvSpPr>
      <xdr:spPr bwMode="auto">
        <a:xfrm>
          <a:off x="1752600" y="48520350"/>
          <a:ext cx="0" cy="20836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111157</xdr:rowOff>
    </xdr:to>
    <xdr:sp macro="" textlink="">
      <xdr:nvSpPr>
        <xdr:cNvPr id="943" name="Text Box 8"/>
        <xdr:cNvSpPr txBox="1">
          <a:spLocks noChangeArrowheads="1"/>
        </xdr:cNvSpPr>
      </xdr:nvSpPr>
      <xdr:spPr bwMode="auto">
        <a:xfrm>
          <a:off x="1752600" y="48520350"/>
          <a:ext cx="0" cy="2074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111157</xdr:rowOff>
    </xdr:to>
    <xdr:sp macro="" textlink="">
      <xdr:nvSpPr>
        <xdr:cNvPr id="944" name="Text Box 9"/>
        <xdr:cNvSpPr txBox="1">
          <a:spLocks noChangeArrowheads="1"/>
        </xdr:cNvSpPr>
      </xdr:nvSpPr>
      <xdr:spPr bwMode="auto">
        <a:xfrm>
          <a:off x="1752600" y="48520350"/>
          <a:ext cx="0" cy="2074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98734</xdr:rowOff>
    </xdr:to>
    <xdr:sp macro="" textlink="">
      <xdr:nvSpPr>
        <xdr:cNvPr id="945" name="Text Box 8"/>
        <xdr:cNvSpPr txBox="1">
          <a:spLocks noChangeArrowheads="1"/>
        </xdr:cNvSpPr>
      </xdr:nvSpPr>
      <xdr:spPr bwMode="auto">
        <a:xfrm>
          <a:off x="1752600" y="48520350"/>
          <a:ext cx="0" cy="206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98734</xdr:rowOff>
    </xdr:to>
    <xdr:sp macro="" textlink="">
      <xdr:nvSpPr>
        <xdr:cNvPr id="946" name="Text Box 9"/>
        <xdr:cNvSpPr txBox="1">
          <a:spLocks noChangeArrowheads="1"/>
        </xdr:cNvSpPr>
      </xdr:nvSpPr>
      <xdr:spPr bwMode="auto">
        <a:xfrm>
          <a:off x="1752600" y="48520350"/>
          <a:ext cx="0" cy="206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85892</xdr:rowOff>
    </xdr:to>
    <xdr:sp macro="" textlink="">
      <xdr:nvSpPr>
        <xdr:cNvPr id="947" name="Text Box 8"/>
        <xdr:cNvSpPr txBox="1">
          <a:spLocks noChangeArrowheads="1"/>
        </xdr:cNvSpPr>
      </xdr:nvSpPr>
      <xdr:spPr bwMode="auto">
        <a:xfrm>
          <a:off x="1752600" y="48520350"/>
          <a:ext cx="0" cy="204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85892</xdr:rowOff>
    </xdr:to>
    <xdr:sp macro="" textlink="">
      <xdr:nvSpPr>
        <xdr:cNvPr id="948" name="Text Box 9"/>
        <xdr:cNvSpPr txBox="1">
          <a:spLocks noChangeArrowheads="1"/>
        </xdr:cNvSpPr>
      </xdr:nvSpPr>
      <xdr:spPr bwMode="auto">
        <a:xfrm>
          <a:off x="1752600" y="48520350"/>
          <a:ext cx="0" cy="204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76369</xdr:rowOff>
    </xdr:to>
    <xdr:sp macro="" textlink="">
      <xdr:nvSpPr>
        <xdr:cNvPr id="949" name="Text Box 8"/>
        <xdr:cNvSpPr txBox="1">
          <a:spLocks noChangeArrowheads="1"/>
        </xdr:cNvSpPr>
      </xdr:nvSpPr>
      <xdr:spPr bwMode="auto">
        <a:xfrm>
          <a:off x="1752600" y="48520350"/>
          <a:ext cx="0" cy="2039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76369</xdr:rowOff>
    </xdr:to>
    <xdr:sp macro="" textlink="">
      <xdr:nvSpPr>
        <xdr:cNvPr id="950" name="Text Box 9"/>
        <xdr:cNvSpPr txBox="1">
          <a:spLocks noChangeArrowheads="1"/>
        </xdr:cNvSpPr>
      </xdr:nvSpPr>
      <xdr:spPr bwMode="auto">
        <a:xfrm>
          <a:off x="1752600" y="48520350"/>
          <a:ext cx="0" cy="2039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66844</xdr:rowOff>
    </xdr:to>
    <xdr:sp macro="" textlink="">
      <xdr:nvSpPr>
        <xdr:cNvPr id="951" name="Text Box 8"/>
        <xdr:cNvSpPr txBox="1">
          <a:spLocks noChangeArrowheads="1"/>
        </xdr:cNvSpPr>
      </xdr:nvSpPr>
      <xdr:spPr bwMode="auto">
        <a:xfrm>
          <a:off x="1752600" y="48520350"/>
          <a:ext cx="0" cy="2029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209</xdr:row>
      <xdr:rowOff>0</xdr:rowOff>
    </xdr:from>
    <xdr:to>
      <xdr:col>1</xdr:col>
      <xdr:colOff>1304925</xdr:colOff>
      <xdr:row>221</xdr:row>
      <xdr:rowOff>66844</xdr:rowOff>
    </xdr:to>
    <xdr:sp macro="" textlink="">
      <xdr:nvSpPr>
        <xdr:cNvPr id="952" name="Text Box 9"/>
        <xdr:cNvSpPr txBox="1">
          <a:spLocks noChangeArrowheads="1"/>
        </xdr:cNvSpPr>
      </xdr:nvSpPr>
      <xdr:spPr bwMode="auto">
        <a:xfrm>
          <a:off x="1752600" y="48520350"/>
          <a:ext cx="0" cy="2029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1304925</xdr:colOff>
      <xdr:row>206</xdr:row>
      <xdr:rowOff>0</xdr:rowOff>
    </xdr:from>
    <xdr:ext cx="95250" cy="164523"/>
    <xdr:sp macro="" textlink="">
      <xdr:nvSpPr>
        <xdr:cNvPr id="953" name="Text Box 15"/>
        <xdr:cNvSpPr txBox="1">
          <a:spLocks noChangeArrowheads="1"/>
        </xdr:cNvSpPr>
      </xdr:nvSpPr>
      <xdr:spPr bwMode="auto">
        <a:xfrm>
          <a:off x="175260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954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955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956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957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206</xdr:row>
      <xdr:rowOff>0</xdr:rowOff>
    </xdr:from>
    <xdr:ext cx="95250" cy="164523"/>
    <xdr:sp macro="" textlink="">
      <xdr:nvSpPr>
        <xdr:cNvPr id="958" name="Text Box 15"/>
        <xdr:cNvSpPr txBox="1">
          <a:spLocks noChangeArrowheads="1"/>
        </xdr:cNvSpPr>
      </xdr:nvSpPr>
      <xdr:spPr bwMode="auto">
        <a:xfrm>
          <a:off x="1781175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959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960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961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962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206</xdr:row>
      <xdr:rowOff>0</xdr:rowOff>
    </xdr:from>
    <xdr:ext cx="95250" cy="164523"/>
    <xdr:sp macro="" textlink="">
      <xdr:nvSpPr>
        <xdr:cNvPr id="963" name="Text Box 15"/>
        <xdr:cNvSpPr txBox="1">
          <a:spLocks noChangeArrowheads="1"/>
        </xdr:cNvSpPr>
      </xdr:nvSpPr>
      <xdr:spPr bwMode="auto">
        <a:xfrm>
          <a:off x="175260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964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206</xdr:row>
      <xdr:rowOff>0</xdr:rowOff>
    </xdr:from>
    <xdr:ext cx="95250" cy="164523"/>
    <xdr:sp macro="" textlink="">
      <xdr:nvSpPr>
        <xdr:cNvPr id="965" name="Text Box 15"/>
        <xdr:cNvSpPr txBox="1">
          <a:spLocks noChangeArrowheads="1"/>
        </xdr:cNvSpPr>
      </xdr:nvSpPr>
      <xdr:spPr bwMode="auto">
        <a:xfrm>
          <a:off x="175260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206</xdr:row>
      <xdr:rowOff>0</xdr:rowOff>
    </xdr:from>
    <xdr:ext cx="95250" cy="164523"/>
    <xdr:sp macro="" textlink="">
      <xdr:nvSpPr>
        <xdr:cNvPr id="966" name="Text Box 15"/>
        <xdr:cNvSpPr txBox="1">
          <a:spLocks noChangeArrowheads="1"/>
        </xdr:cNvSpPr>
      </xdr:nvSpPr>
      <xdr:spPr bwMode="auto">
        <a:xfrm>
          <a:off x="175260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967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968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969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970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206</xdr:row>
      <xdr:rowOff>0</xdr:rowOff>
    </xdr:from>
    <xdr:ext cx="95250" cy="164523"/>
    <xdr:sp macro="" textlink="">
      <xdr:nvSpPr>
        <xdr:cNvPr id="971" name="Text Box 15"/>
        <xdr:cNvSpPr txBox="1">
          <a:spLocks noChangeArrowheads="1"/>
        </xdr:cNvSpPr>
      </xdr:nvSpPr>
      <xdr:spPr bwMode="auto">
        <a:xfrm>
          <a:off x="1781175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972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973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974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975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206</xdr:row>
      <xdr:rowOff>0</xdr:rowOff>
    </xdr:from>
    <xdr:ext cx="95250" cy="164523"/>
    <xdr:sp macro="" textlink="">
      <xdr:nvSpPr>
        <xdr:cNvPr id="976" name="Text Box 15"/>
        <xdr:cNvSpPr txBox="1">
          <a:spLocks noChangeArrowheads="1"/>
        </xdr:cNvSpPr>
      </xdr:nvSpPr>
      <xdr:spPr bwMode="auto">
        <a:xfrm>
          <a:off x="175260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977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206</xdr:row>
      <xdr:rowOff>0</xdr:rowOff>
    </xdr:from>
    <xdr:ext cx="95250" cy="164523"/>
    <xdr:sp macro="" textlink="">
      <xdr:nvSpPr>
        <xdr:cNvPr id="978" name="Text Box 15"/>
        <xdr:cNvSpPr txBox="1">
          <a:spLocks noChangeArrowheads="1"/>
        </xdr:cNvSpPr>
      </xdr:nvSpPr>
      <xdr:spPr bwMode="auto">
        <a:xfrm>
          <a:off x="175260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206</xdr:row>
      <xdr:rowOff>0</xdr:rowOff>
    </xdr:from>
    <xdr:ext cx="95250" cy="316923"/>
    <xdr:sp macro="" textlink="">
      <xdr:nvSpPr>
        <xdr:cNvPr id="979" name="Text Box 15"/>
        <xdr:cNvSpPr txBox="1">
          <a:spLocks noChangeArrowheads="1"/>
        </xdr:cNvSpPr>
      </xdr:nvSpPr>
      <xdr:spPr bwMode="auto">
        <a:xfrm>
          <a:off x="1743075" y="475297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206</xdr:row>
      <xdr:rowOff>0</xdr:rowOff>
    </xdr:from>
    <xdr:ext cx="95250" cy="316923"/>
    <xdr:sp macro="" textlink="">
      <xdr:nvSpPr>
        <xdr:cNvPr id="980" name="Text Box 15"/>
        <xdr:cNvSpPr txBox="1">
          <a:spLocks noChangeArrowheads="1"/>
        </xdr:cNvSpPr>
      </xdr:nvSpPr>
      <xdr:spPr bwMode="auto">
        <a:xfrm>
          <a:off x="1743075" y="475297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206</xdr:row>
      <xdr:rowOff>0</xdr:rowOff>
    </xdr:from>
    <xdr:ext cx="95250" cy="164523"/>
    <xdr:sp macro="" textlink="">
      <xdr:nvSpPr>
        <xdr:cNvPr id="981" name="Text Box 15"/>
        <xdr:cNvSpPr txBox="1">
          <a:spLocks noChangeArrowheads="1"/>
        </xdr:cNvSpPr>
      </xdr:nvSpPr>
      <xdr:spPr bwMode="auto">
        <a:xfrm>
          <a:off x="175260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982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983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984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985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206</xdr:row>
      <xdr:rowOff>0</xdr:rowOff>
    </xdr:from>
    <xdr:ext cx="95250" cy="164523"/>
    <xdr:sp macro="" textlink="">
      <xdr:nvSpPr>
        <xdr:cNvPr id="986" name="Text Box 15"/>
        <xdr:cNvSpPr txBox="1">
          <a:spLocks noChangeArrowheads="1"/>
        </xdr:cNvSpPr>
      </xdr:nvSpPr>
      <xdr:spPr bwMode="auto">
        <a:xfrm>
          <a:off x="1781175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987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988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989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990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206</xdr:row>
      <xdr:rowOff>0</xdr:rowOff>
    </xdr:from>
    <xdr:ext cx="95250" cy="164523"/>
    <xdr:sp macro="" textlink="">
      <xdr:nvSpPr>
        <xdr:cNvPr id="991" name="Text Box 15"/>
        <xdr:cNvSpPr txBox="1">
          <a:spLocks noChangeArrowheads="1"/>
        </xdr:cNvSpPr>
      </xdr:nvSpPr>
      <xdr:spPr bwMode="auto">
        <a:xfrm>
          <a:off x="175260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992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206</xdr:row>
      <xdr:rowOff>0</xdr:rowOff>
    </xdr:from>
    <xdr:ext cx="95250" cy="164523"/>
    <xdr:sp macro="" textlink="">
      <xdr:nvSpPr>
        <xdr:cNvPr id="993" name="Text Box 15"/>
        <xdr:cNvSpPr txBox="1">
          <a:spLocks noChangeArrowheads="1"/>
        </xdr:cNvSpPr>
      </xdr:nvSpPr>
      <xdr:spPr bwMode="auto">
        <a:xfrm>
          <a:off x="175260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206</xdr:row>
      <xdr:rowOff>0</xdr:rowOff>
    </xdr:from>
    <xdr:ext cx="95250" cy="164523"/>
    <xdr:sp macro="" textlink="">
      <xdr:nvSpPr>
        <xdr:cNvPr id="994" name="Text Box 15"/>
        <xdr:cNvSpPr txBox="1">
          <a:spLocks noChangeArrowheads="1"/>
        </xdr:cNvSpPr>
      </xdr:nvSpPr>
      <xdr:spPr bwMode="auto">
        <a:xfrm>
          <a:off x="175260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995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996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997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998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206</xdr:row>
      <xdr:rowOff>0</xdr:rowOff>
    </xdr:from>
    <xdr:ext cx="95250" cy="164523"/>
    <xdr:sp macro="" textlink="">
      <xdr:nvSpPr>
        <xdr:cNvPr id="999" name="Text Box 15"/>
        <xdr:cNvSpPr txBox="1">
          <a:spLocks noChangeArrowheads="1"/>
        </xdr:cNvSpPr>
      </xdr:nvSpPr>
      <xdr:spPr bwMode="auto">
        <a:xfrm>
          <a:off x="1781175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000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001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002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003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206</xdr:row>
      <xdr:rowOff>0</xdr:rowOff>
    </xdr:from>
    <xdr:ext cx="95250" cy="164523"/>
    <xdr:sp macro="" textlink="">
      <xdr:nvSpPr>
        <xdr:cNvPr id="1004" name="Text Box 15"/>
        <xdr:cNvSpPr txBox="1">
          <a:spLocks noChangeArrowheads="1"/>
        </xdr:cNvSpPr>
      </xdr:nvSpPr>
      <xdr:spPr bwMode="auto">
        <a:xfrm>
          <a:off x="175260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005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206</xdr:row>
      <xdr:rowOff>0</xdr:rowOff>
    </xdr:from>
    <xdr:ext cx="95250" cy="164523"/>
    <xdr:sp macro="" textlink="">
      <xdr:nvSpPr>
        <xdr:cNvPr id="1006" name="Text Box 15"/>
        <xdr:cNvSpPr txBox="1">
          <a:spLocks noChangeArrowheads="1"/>
        </xdr:cNvSpPr>
      </xdr:nvSpPr>
      <xdr:spPr bwMode="auto">
        <a:xfrm>
          <a:off x="175260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206</xdr:row>
      <xdr:rowOff>0</xdr:rowOff>
    </xdr:from>
    <xdr:ext cx="95250" cy="316923"/>
    <xdr:sp macro="" textlink="">
      <xdr:nvSpPr>
        <xdr:cNvPr id="1007" name="Text Box 15"/>
        <xdr:cNvSpPr txBox="1">
          <a:spLocks noChangeArrowheads="1"/>
        </xdr:cNvSpPr>
      </xdr:nvSpPr>
      <xdr:spPr bwMode="auto">
        <a:xfrm>
          <a:off x="1743075" y="475297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206</xdr:row>
      <xdr:rowOff>0</xdr:rowOff>
    </xdr:from>
    <xdr:ext cx="95250" cy="316923"/>
    <xdr:sp macro="" textlink="">
      <xdr:nvSpPr>
        <xdr:cNvPr id="1008" name="Text Box 15"/>
        <xdr:cNvSpPr txBox="1">
          <a:spLocks noChangeArrowheads="1"/>
        </xdr:cNvSpPr>
      </xdr:nvSpPr>
      <xdr:spPr bwMode="auto">
        <a:xfrm>
          <a:off x="1743075" y="475297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206</xdr:row>
      <xdr:rowOff>0</xdr:rowOff>
    </xdr:from>
    <xdr:ext cx="95250" cy="164523"/>
    <xdr:sp macro="" textlink="">
      <xdr:nvSpPr>
        <xdr:cNvPr id="1009" name="Text Box 15"/>
        <xdr:cNvSpPr txBox="1">
          <a:spLocks noChangeArrowheads="1"/>
        </xdr:cNvSpPr>
      </xdr:nvSpPr>
      <xdr:spPr bwMode="auto">
        <a:xfrm>
          <a:off x="175260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010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011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012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013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206</xdr:row>
      <xdr:rowOff>0</xdr:rowOff>
    </xdr:from>
    <xdr:ext cx="95250" cy="164523"/>
    <xdr:sp macro="" textlink="">
      <xdr:nvSpPr>
        <xdr:cNvPr id="1014" name="Text Box 15"/>
        <xdr:cNvSpPr txBox="1">
          <a:spLocks noChangeArrowheads="1"/>
        </xdr:cNvSpPr>
      </xdr:nvSpPr>
      <xdr:spPr bwMode="auto">
        <a:xfrm>
          <a:off x="1781175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015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016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017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018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206</xdr:row>
      <xdr:rowOff>0</xdr:rowOff>
    </xdr:from>
    <xdr:ext cx="95250" cy="164523"/>
    <xdr:sp macro="" textlink="">
      <xdr:nvSpPr>
        <xdr:cNvPr id="1019" name="Text Box 15"/>
        <xdr:cNvSpPr txBox="1">
          <a:spLocks noChangeArrowheads="1"/>
        </xdr:cNvSpPr>
      </xdr:nvSpPr>
      <xdr:spPr bwMode="auto">
        <a:xfrm>
          <a:off x="175260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020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206</xdr:row>
      <xdr:rowOff>0</xdr:rowOff>
    </xdr:from>
    <xdr:ext cx="95250" cy="164523"/>
    <xdr:sp macro="" textlink="">
      <xdr:nvSpPr>
        <xdr:cNvPr id="1021" name="Text Box 15"/>
        <xdr:cNvSpPr txBox="1">
          <a:spLocks noChangeArrowheads="1"/>
        </xdr:cNvSpPr>
      </xdr:nvSpPr>
      <xdr:spPr bwMode="auto">
        <a:xfrm>
          <a:off x="175260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206</xdr:row>
      <xdr:rowOff>0</xdr:rowOff>
    </xdr:from>
    <xdr:ext cx="95250" cy="164523"/>
    <xdr:sp macro="" textlink="">
      <xdr:nvSpPr>
        <xdr:cNvPr id="1022" name="Text Box 15"/>
        <xdr:cNvSpPr txBox="1">
          <a:spLocks noChangeArrowheads="1"/>
        </xdr:cNvSpPr>
      </xdr:nvSpPr>
      <xdr:spPr bwMode="auto">
        <a:xfrm>
          <a:off x="175260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023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024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025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026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206</xdr:row>
      <xdr:rowOff>0</xdr:rowOff>
    </xdr:from>
    <xdr:ext cx="95250" cy="164523"/>
    <xdr:sp macro="" textlink="">
      <xdr:nvSpPr>
        <xdr:cNvPr id="1027" name="Text Box 15"/>
        <xdr:cNvSpPr txBox="1">
          <a:spLocks noChangeArrowheads="1"/>
        </xdr:cNvSpPr>
      </xdr:nvSpPr>
      <xdr:spPr bwMode="auto">
        <a:xfrm>
          <a:off x="1781175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028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029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030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031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206</xdr:row>
      <xdr:rowOff>0</xdr:rowOff>
    </xdr:from>
    <xdr:ext cx="95250" cy="164523"/>
    <xdr:sp macro="" textlink="">
      <xdr:nvSpPr>
        <xdr:cNvPr id="1032" name="Text Box 15"/>
        <xdr:cNvSpPr txBox="1">
          <a:spLocks noChangeArrowheads="1"/>
        </xdr:cNvSpPr>
      </xdr:nvSpPr>
      <xdr:spPr bwMode="auto">
        <a:xfrm>
          <a:off x="175260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033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206</xdr:row>
      <xdr:rowOff>0</xdr:rowOff>
    </xdr:from>
    <xdr:ext cx="95250" cy="164523"/>
    <xdr:sp macro="" textlink="">
      <xdr:nvSpPr>
        <xdr:cNvPr id="1034" name="Text Box 15"/>
        <xdr:cNvSpPr txBox="1">
          <a:spLocks noChangeArrowheads="1"/>
        </xdr:cNvSpPr>
      </xdr:nvSpPr>
      <xdr:spPr bwMode="auto">
        <a:xfrm>
          <a:off x="175260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206</xdr:row>
      <xdr:rowOff>0</xdr:rowOff>
    </xdr:from>
    <xdr:ext cx="95250" cy="316923"/>
    <xdr:sp macro="" textlink="">
      <xdr:nvSpPr>
        <xdr:cNvPr id="1035" name="Text Box 15"/>
        <xdr:cNvSpPr txBox="1">
          <a:spLocks noChangeArrowheads="1"/>
        </xdr:cNvSpPr>
      </xdr:nvSpPr>
      <xdr:spPr bwMode="auto">
        <a:xfrm>
          <a:off x="1743075" y="475297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206</xdr:row>
      <xdr:rowOff>0</xdr:rowOff>
    </xdr:from>
    <xdr:ext cx="95250" cy="316923"/>
    <xdr:sp macro="" textlink="">
      <xdr:nvSpPr>
        <xdr:cNvPr id="1036" name="Text Box 15"/>
        <xdr:cNvSpPr txBox="1">
          <a:spLocks noChangeArrowheads="1"/>
        </xdr:cNvSpPr>
      </xdr:nvSpPr>
      <xdr:spPr bwMode="auto">
        <a:xfrm>
          <a:off x="1743075" y="475297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206</xdr:row>
      <xdr:rowOff>0</xdr:rowOff>
    </xdr:from>
    <xdr:ext cx="95250" cy="164523"/>
    <xdr:sp macro="" textlink="">
      <xdr:nvSpPr>
        <xdr:cNvPr id="1037" name="Text Box 15"/>
        <xdr:cNvSpPr txBox="1">
          <a:spLocks noChangeArrowheads="1"/>
        </xdr:cNvSpPr>
      </xdr:nvSpPr>
      <xdr:spPr bwMode="auto">
        <a:xfrm>
          <a:off x="175260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038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039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040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041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206</xdr:row>
      <xdr:rowOff>0</xdr:rowOff>
    </xdr:from>
    <xdr:ext cx="95250" cy="164523"/>
    <xdr:sp macro="" textlink="">
      <xdr:nvSpPr>
        <xdr:cNvPr id="1042" name="Text Box 15"/>
        <xdr:cNvSpPr txBox="1">
          <a:spLocks noChangeArrowheads="1"/>
        </xdr:cNvSpPr>
      </xdr:nvSpPr>
      <xdr:spPr bwMode="auto">
        <a:xfrm>
          <a:off x="1781175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043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044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045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046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206</xdr:row>
      <xdr:rowOff>0</xdr:rowOff>
    </xdr:from>
    <xdr:ext cx="95250" cy="164523"/>
    <xdr:sp macro="" textlink="">
      <xdr:nvSpPr>
        <xdr:cNvPr id="1047" name="Text Box 15"/>
        <xdr:cNvSpPr txBox="1">
          <a:spLocks noChangeArrowheads="1"/>
        </xdr:cNvSpPr>
      </xdr:nvSpPr>
      <xdr:spPr bwMode="auto">
        <a:xfrm>
          <a:off x="175260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048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206</xdr:row>
      <xdr:rowOff>0</xdr:rowOff>
    </xdr:from>
    <xdr:ext cx="95250" cy="164523"/>
    <xdr:sp macro="" textlink="">
      <xdr:nvSpPr>
        <xdr:cNvPr id="1049" name="Text Box 15"/>
        <xdr:cNvSpPr txBox="1">
          <a:spLocks noChangeArrowheads="1"/>
        </xdr:cNvSpPr>
      </xdr:nvSpPr>
      <xdr:spPr bwMode="auto">
        <a:xfrm>
          <a:off x="175260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206</xdr:row>
      <xdr:rowOff>0</xdr:rowOff>
    </xdr:from>
    <xdr:ext cx="95250" cy="164523"/>
    <xdr:sp macro="" textlink="">
      <xdr:nvSpPr>
        <xdr:cNvPr id="1050" name="Text Box 15"/>
        <xdr:cNvSpPr txBox="1">
          <a:spLocks noChangeArrowheads="1"/>
        </xdr:cNvSpPr>
      </xdr:nvSpPr>
      <xdr:spPr bwMode="auto">
        <a:xfrm>
          <a:off x="175260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051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052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053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054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206</xdr:row>
      <xdr:rowOff>0</xdr:rowOff>
    </xdr:from>
    <xdr:ext cx="95250" cy="164523"/>
    <xdr:sp macro="" textlink="">
      <xdr:nvSpPr>
        <xdr:cNvPr id="1055" name="Text Box 15"/>
        <xdr:cNvSpPr txBox="1">
          <a:spLocks noChangeArrowheads="1"/>
        </xdr:cNvSpPr>
      </xdr:nvSpPr>
      <xdr:spPr bwMode="auto">
        <a:xfrm>
          <a:off x="1781175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056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057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058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059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206</xdr:row>
      <xdr:rowOff>0</xdr:rowOff>
    </xdr:from>
    <xdr:ext cx="95250" cy="164523"/>
    <xdr:sp macro="" textlink="">
      <xdr:nvSpPr>
        <xdr:cNvPr id="1060" name="Text Box 15"/>
        <xdr:cNvSpPr txBox="1">
          <a:spLocks noChangeArrowheads="1"/>
        </xdr:cNvSpPr>
      </xdr:nvSpPr>
      <xdr:spPr bwMode="auto">
        <a:xfrm>
          <a:off x="175260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061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206</xdr:row>
      <xdr:rowOff>0</xdr:rowOff>
    </xdr:from>
    <xdr:ext cx="95250" cy="164523"/>
    <xdr:sp macro="" textlink="">
      <xdr:nvSpPr>
        <xdr:cNvPr id="1062" name="Text Box 15"/>
        <xdr:cNvSpPr txBox="1">
          <a:spLocks noChangeArrowheads="1"/>
        </xdr:cNvSpPr>
      </xdr:nvSpPr>
      <xdr:spPr bwMode="auto">
        <a:xfrm>
          <a:off x="175260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206</xdr:row>
      <xdr:rowOff>0</xdr:rowOff>
    </xdr:from>
    <xdr:ext cx="95250" cy="316923"/>
    <xdr:sp macro="" textlink="">
      <xdr:nvSpPr>
        <xdr:cNvPr id="1063" name="Text Box 15"/>
        <xdr:cNvSpPr txBox="1">
          <a:spLocks noChangeArrowheads="1"/>
        </xdr:cNvSpPr>
      </xdr:nvSpPr>
      <xdr:spPr bwMode="auto">
        <a:xfrm>
          <a:off x="1743075" y="475297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206</xdr:row>
      <xdr:rowOff>0</xdr:rowOff>
    </xdr:from>
    <xdr:ext cx="95250" cy="316923"/>
    <xdr:sp macro="" textlink="">
      <xdr:nvSpPr>
        <xdr:cNvPr id="1064" name="Text Box 15"/>
        <xdr:cNvSpPr txBox="1">
          <a:spLocks noChangeArrowheads="1"/>
        </xdr:cNvSpPr>
      </xdr:nvSpPr>
      <xdr:spPr bwMode="auto">
        <a:xfrm>
          <a:off x="1743075" y="475297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206</xdr:row>
      <xdr:rowOff>0</xdr:rowOff>
    </xdr:from>
    <xdr:ext cx="95250" cy="164523"/>
    <xdr:sp macro="" textlink="">
      <xdr:nvSpPr>
        <xdr:cNvPr id="1065" name="Text Box 15"/>
        <xdr:cNvSpPr txBox="1">
          <a:spLocks noChangeArrowheads="1"/>
        </xdr:cNvSpPr>
      </xdr:nvSpPr>
      <xdr:spPr bwMode="auto">
        <a:xfrm>
          <a:off x="175260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066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067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068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069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206</xdr:row>
      <xdr:rowOff>0</xdr:rowOff>
    </xdr:from>
    <xdr:ext cx="95250" cy="164523"/>
    <xdr:sp macro="" textlink="">
      <xdr:nvSpPr>
        <xdr:cNvPr id="1070" name="Text Box 15"/>
        <xdr:cNvSpPr txBox="1">
          <a:spLocks noChangeArrowheads="1"/>
        </xdr:cNvSpPr>
      </xdr:nvSpPr>
      <xdr:spPr bwMode="auto">
        <a:xfrm>
          <a:off x="1781175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071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072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073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074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206</xdr:row>
      <xdr:rowOff>0</xdr:rowOff>
    </xdr:from>
    <xdr:ext cx="95250" cy="164523"/>
    <xdr:sp macro="" textlink="">
      <xdr:nvSpPr>
        <xdr:cNvPr id="1075" name="Text Box 15"/>
        <xdr:cNvSpPr txBox="1">
          <a:spLocks noChangeArrowheads="1"/>
        </xdr:cNvSpPr>
      </xdr:nvSpPr>
      <xdr:spPr bwMode="auto">
        <a:xfrm>
          <a:off x="175260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076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206</xdr:row>
      <xdr:rowOff>0</xdr:rowOff>
    </xdr:from>
    <xdr:ext cx="95250" cy="164523"/>
    <xdr:sp macro="" textlink="">
      <xdr:nvSpPr>
        <xdr:cNvPr id="1077" name="Text Box 15"/>
        <xdr:cNvSpPr txBox="1">
          <a:spLocks noChangeArrowheads="1"/>
        </xdr:cNvSpPr>
      </xdr:nvSpPr>
      <xdr:spPr bwMode="auto">
        <a:xfrm>
          <a:off x="175260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206</xdr:row>
      <xdr:rowOff>0</xdr:rowOff>
    </xdr:from>
    <xdr:ext cx="95250" cy="164523"/>
    <xdr:sp macro="" textlink="">
      <xdr:nvSpPr>
        <xdr:cNvPr id="1078" name="Text Box 15"/>
        <xdr:cNvSpPr txBox="1">
          <a:spLocks noChangeArrowheads="1"/>
        </xdr:cNvSpPr>
      </xdr:nvSpPr>
      <xdr:spPr bwMode="auto">
        <a:xfrm>
          <a:off x="175260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079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080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081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082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206</xdr:row>
      <xdr:rowOff>0</xdr:rowOff>
    </xdr:from>
    <xdr:ext cx="95250" cy="164523"/>
    <xdr:sp macro="" textlink="">
      <xdr:nvSpPr>
        <xdr:cNvPr id="1083" name="Text Box 15"/>
        <xdr:cNvSpPr txBox="1">
          <a:spLocks noChangeArrowheads="1"/>
        </xdr:cNvSpPr>
      </xdr:nvSpPr>
      <xdr:spPr bwMode="auto">
        <a:xfrm>
          <a:off x="1781175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084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085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086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087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206</xdr:row>
      <xdr:rowOff>0</xdr:rowOff>
    </xdr:from>
    <xdr:ext cx="95250" cy="164523"/>
    <xdr:sp macro="" textlink="">
      <xdr:nvSpPr>
        <xdr:cNvPr id="1088" name="Text Box 15"/>
        <xdr:cNvSpPr txBox="1">
          <a:spLocks noChangeArrowheads="1"/>
        </xdr:cNvSpPr>
      </xdr:nvSpPr>
      <xdr:spPr bwMode="auto">
        <a:xfrm>
          <a:off x="175260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089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206</xdr:row>
      <xdr:rowOff>0</xdr:rowOff>
    </xdr:from>
    <xdr:ext cx="95250" cy="164523"/>
    <xdr:sp macro="" textlink="">
      <xdr:nvSpPr>
        <xdr:cNvPr id="1090" name="Text Box 15"/>
        <xdr:cNvSpPr txBox="1">
          <a:spLocks noChangeArrowheads="1"/>
        </xdr:cNvSpPr>
      </xdr:nvSpPr>
      <xdr:spPr bwMode="auto">
        <a:xfrm>
          <a:off x="175260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206</xdr:row>
      <xdr:rowOff>0</xdr:rowOff>
    </xdr:from>
    <xdr:ext cx="95250" cy="316923"/>
    <xdr:sp macro="" textlink="">
      <xdr:nvSpPr>
        <xdr:cNvPr id="1091" name="Text Box 15"/>
        <xdr:cNvSpPr txBox="1">
          <a:spLocks noChangeArrowheads="1"/>
        </xdr:cNvSpPr>
      </xdr:nvSpPr>
      <xdr:spPr bwMode="auto">
        <a:xfrm>
          <a:off x="1743075" y="475297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206</xdr:row>
      <xdr:rowOff>0</xdr:rowOff>
    </xdr:from>
    <xdr:ext cx="95250" cy="316923"/>
    <xdr:sp macro="" textlink="">
      <xdr:nvSpPr>
        <xdr:cNvPr id="1092" name="Text Box 15"/>
        <xdr:cNvSpPr txBox="1">
          <a:spLocks noChangeArrowheads="1"/>
        </xdr:cNvSpPr>
      </xdr:nvSpPr>
      <xdr:spPr bwMode="auto">
        <a:xfrm>
          <a:off x="1743075" y="475297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206</xdr:row>
      <xdr:rowOff>0</xdr:rowOff>
    </xdr:from>
    <xdr:ext cx="95250" cy="164523"/>
    <xdr:sp macro="" textlink="">
      <xdr:nvSpPr>
        <xdr:cNvPr id="1093" name="Text Box 15"/>
        <xdr:cNvSpPr txBox="1">
          <a:spLocks noChangeArrowheads="1"/>
        </xdr:cNvSpPr>
      </xdr:nvSpPr>
      <xdr:spPr bwMode="auto">
        <a:xfrm>
          <a:off x="175260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094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095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096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097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206</xdr:row>
      <xdr:rowOff>0</xdr:rowOff>
    </xdr:from>
    <xdr:ext cx="95250" cy="164523"/>
    <xdr:sp macro="" textlink="">
      <xdr:nvSpPr>
        <xdr:cNvPr id="1098" name="Text Box 15"/>
        <xdr:cNvSpPr txBox="1">
          <a:spLocks noChangeArrowheads="1"/>
        </xdr:cNvSpPr>
      </xdr:nvSpPr>
      <xdr:spPr bwMode="auto">
        <a:xfrm>
          <a:off x="1781175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099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100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101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102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206</xdr:row>
      <xdr:rowOff>0</xdr:rowOff>
    </xdr:from>
    <xdr:ext cx="95250" cy="164523"/>
    <xdr:sp macro="" textlink="">
      <xdr:nvSpPr>
        <xdr:cNvPr id="1103" name="Text Box 15"/>
        <xdr:cNvSpPr txBox="1">
          <a:spLocks noChangeArrowheads="1"/>
        </xdr:cNvSpPr>
      </xdr:nvSpPr>
      <xdr:spPr bwMode="auto">
        <a:xfrm>
          <a:off x="175260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104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206</xdr:row>
      <xdr:rowOff>0</xdr:rowOff>
    </xdr:from>
    <xdr:ext cx="95250" cy="164523"/>
    <xdr:sp macro="" textlink="">
      <xdr:nvSpPr>
        <xdr:cNvPr id="1105" name="Text Box 15"/>
        <xdr:cNvSpPr txBox="1">
          <a:spLocks noChangeArrowheads="1"/>
        </xdr:cNvSpPr>
      </xdr:nvSpPr>
      <xdr:spPr bwMode="auto">
        <a:xfrm>
          <a:off x="175260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206</xdr:row>
      <xdr:rowOff>0</xdr:rowOff>
    </xdr:from>
    <xdr:ext cx="95250" cy="164523"/>
    <xdr:sp macro="" textlink="">
      <xdr:nvSpPr>
        <xdr:cNvPr id="1106" name="Text Box 15"/>
        <xdr:cNvSpPr txBox="1">
          <a:spLocks noChangeArrowheads="1"/>
        </xdr:cNvSpPr>
      </xdr:nvSpPr>
      <xdr:spPr bwMode="auto">
        <a:xfrm>
          <a:off x="175260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107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108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109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110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206</xdr:row>
      <xdr:rowOff>0</xdr:rowOff>
    </xdr:from>
    <xdr:ext cx="95250" cy="164523"/>
    <xdr:sp macro="" textlink="">
      <xdr:nvSpPr>
        <xdr:cNvPr id="1111" name="Text Box 15"/>
        <xdr:cNvSpPr txBox="1">
          <a:spLocks noChangeArrowheads="1"/>
        </xdr:cNvSpPr>
      </xdr:nvSpPr>
      <xdr:spPr bwMode="auto">
        <a:xfrm>
          <a:off x="1781175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112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113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114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115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206</xdr:row>
      <xdr:rowOff>0</xdr:rowOff>
    </xdr:from>
    <xdr:ext cx="95250" cy="164523"/>
    <xdr:sp macro="" textlink="">
      <xdr:nvSpPr>
        <xdr:cNvPr id="1116" name="Text Box 15"/>
        <xdr:cNvSpPr txBox="1">
          <a:spLocks noChangeArrowheads="1"/>
        </xdr:cNvSpPr>
      </xdr:nvSpPr>
      <xdr:spPr bwMode="auto">
        <a:xfrm>
          <a:off x="175260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117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206</xdr:row>
      <xdr:rowOff>0</xdr:rowOff>
    </xdr:from>
    <xdr:ext cx="95250" cy="164523"/>
    <xdr:sp macro="" textlink="">
      <xdr:nvSpPr>
        <xdr:cNvPr id="1118" name="Text Box 15"/>
        <xdr:cNvSpPr txBox="1">
          <a:spLocks noChangeArrowheads="1"/>
        </xdr:cNvSpPr>
      </xdr:nvSpPr>
      <xdr:spPr bwMode="auto">
        <a:xfrm>
          <a:off x="175260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206</xdr:row>
      <xdr:rowOff>0</xdr:rowOff>
    </xdr:from>
    <xdr:ext cx="95250" cy="316923"/>
    <xdr:sp macro="" textlink="">
      <xdr:nvSpPr>
        <xdr:cNvPr id="1119" name="Text Box 15"/>
        <xdr:cNvSpPr txBox="1">
          <a:spLocks noChangeArrowheads="1"/>
        </xdr:cNvSpPr>
      </xdr:nvSpPr>
      <xdr:spPr bwMode="auto">
        <a:xfrm>
          <a:off x="1743075" y="475297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206</xdr:row>
      <xdr:rowOff>0</xdr:rowOff>
    </xdr:from>
    <xdr:ext cx="95250" cy="316923"/>
    <xdr:sp macro="" textlink="">
      <xdr:nvSpPr>
        <xdr:cNvPr id="1120" name="Text Box 15"/>
        <xdr:cNvSpPr txBox="1">
          <a:spLocks noChangeArrowheads="1"/>
        </xdr:cNvSpPr>
      </xdr:nvSpPr>
      <xdr:spPr bwMode="auto">
        <a:xfrm>
          <a:off x="1743075" y="475297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206</xdr:row>
      <xdr:rowOff>0</xdr:rowOff>
    </xdr:from>
    <xdr:ext cx="95250" cy="164523"/>
    <xdr:sp macro="" textlink="">
      <xdr:nvSpPr>
        <xdr:cNvPr id="1121" name="Text Box 15"/>
        <xdr:cNvSpPr txBox="1">
          <a:spLocks noChangeArrowheads="1"/>
        </xdr:cNvSpPr>
      </xdr:nvSpPr>
      <xdr:spPr bwMode="auto">
        <a:xfrm>
          <a:off x="175260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122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123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124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125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206</xdr:row>
      <xdr:rowOff>0</xdr:rowOff>
    </xdr:from>
    <xdr:ext cx="95250" cy="164523"/>
    <xdr:sp macro="" textlink="">
      <xdr:nvSpPr>
        <xdr:cNvPr id="1126" name="Text Box 15"/>
        <xdr:cNvSpPr txBox="1">
          <a:spLocks noChangeArrowheads="1"/>
        </xdr:cNvSpPr>
      </xdr:nvSpPr>
      <xdr:spPr bwMode="auto">
        <a:xfrm>
          <a:off x="1781175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127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128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129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130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206</xdr:row>
      <xdr:rowOff>0</xdr:rowOff>
    </xdr:from>
    <xdr:ext cx="95250" cy="164523"/>
    <xdr:sp macro="" textlink="">
      <xdr:nvSpPr>
        <xdr:cNvPr id="1131" name="Text Box 15"/>
        <xdr:cNvSpPr txBox="1">
          <a:spLocks noChangeArrowheads="1"/>
        </xdr:cNvSpPr>
      </xdr:nvSpPr>
      <xdr:spPr bwMode="auto">
        <a:xfrm>
          <a:off x="175260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132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206</xdr:row>
      <xdr:rowOff>0</xdr:rowOff>
    </xdr:from>
    <xdr:ext cx="95250" cy="164523"/>
    <xdr:sp macro="" textlink="">
      <xdr:nvSpPr>
        <xdr:cNvPr id="1133" name="Text Box 15"/>
        <xdr:cNvSpPr txBox="1">
          <a:spLocks noChangeArrowheads="1"/>
        </xdr:cNvSpPr>
      </xdr:nvSpPr>
      <xdr:spPr bwMode="auto">
        <a:xfrm>
          <a:off x="175260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206</xdr:row>
      <xdr:rowOff>0</xdr:rowOff>
    </xdr:from>
    <xdr:ext cx="95250" cy="164523"/>
    <xdr:sp macro="" textlink="">
      <xdr:nvSpPr>
        <xdr:cNvPr id="1134" name="Text Box 15"/>
        <xdr:cNvSpPr txBox="1">
          <a:spLocks noChangeArrowheads="1"/>
        </xdr:cNvSpPr>
      </xdr:nvSpPr>
      <xdr:spPr bwMode="auto">
        <a:xfrm>
          <a:off x="175260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135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136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137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138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206</xdr:row>
      <xdr:rowOff>0</xdr:rowOff>
    </xdr:from>
    <xdr:ext cx="95250" cy="164523"/>
    <xdr:sp macro="" textlink="">
      <xdr:nvSpPr>
        <xdr:cNvPr id="1139" name="Text Box 15"/>
        <xdr:cNvSpPr txBox="1">
          <a:spLocks noChangeArrowheads="1"/>
        </xdr:cNvSpPr>
      </xdr:nvSpPr>
      <xdr:spPr bwMode="auto">
        <a:xfrm>
          <a:off x="1781175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140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141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142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143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206</xdr:row>
      <xdr:rowOff>0</xdr:rowOff>
    </xdr:from>
    <xdr:ext cx="95250" cy="164523"/>
    <xdr:sp macro="" textlink="">
      <xdr:nvSpPr>
        <xdr:cNvPr id="1144" name="Text Box 15"/>
        <xdr:cNvSpPr txBox="1">
          <a:spLocks noChangeArrowheads="1"/>
        </xdr:cNvSpPr>
      </xdr:nvSpPr>
      <xdr:spPr bwMode="auto">
        <a:xfrm>
          <a:off x="175260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145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206</xdr:row>
      <xdr:rowOff>0</xdr:rowOff>
    </xdr:from>
    <xdr:ext cx="95250" cy="164523"/>
    <xdr:sp macro="" textlink="">
      <xdr:nvSpPr>
        <xdr:cNvPr id="1146" name="Text Box 15"/>
        <xdr:cNvSpPr txBox="1">
          <a:spLocks noChangeArrowheads="1"/>
        </xdr:cNvSpPr>
      </xdr:nvSpPr>
      <xdr:spPr bwMode="auto">
        <a:xfrm>
          <a:off x="175260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206</xdr:row>
      <xdr:rowOff>0</xdr:rowOff>
    </xdr:from>
    <xdr:ext cx="95250" cy="316923"/>
    <xdr:sp macro="" textlink="">
      <xdr:nvSpPr>
        <xdr:cNvPr id="1147" name="Text Box 15"/>
        <xdr:cNvSpPr txBox="1">
          <a:spLocks noChangeArrowheads="1"/>
        </xdr:cNvSpPr>
      </xdr:nvSpPr>
      <xdr:spPr bwMode="auto">
        <a:xfrm>
          <a:off x="1743075" y="475297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206</xdr:row>
      <xdr:rowOff>0</xdr:rowOff>
    </xdr:from>
    <xdr:ext cx="95250" cy="316923"/>
    <xdr:sp macro="" textlink="">
      <xdr:nvSpPr>
        <xdr:cNvPr id="1148" name="Text Box 15"/>
        <xdr:cNvSpPr txBox="1">
          <a:spLocks noChangeArrowheads="1"/>
        </xdr:cNvSpPr>
      </xdr:nvSpPr>
      <xdr:spPr bwMode="auto">
        <a:xfrm>
          <a:off x="1743075" y="475297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206</xdr:row>
      <xdr:rowOff>0</xdr:rowOff>
    </xdr:from>
    <xdr:ext cx="95250" cy="164523"/>
    <xdr:sp macro="" textlink="">
      <xdr:nvSpPr>
        <xdr:cNvPr id="1149" name="Text Box 15"/>
        <xdr:cNvSpPr txBox="1">
          <a:spLocks noChangeArrowheads="1"/>
        </xdr:cNvSpPr>
      </xdr:nvSpPr>
      <xdr:spPr bwMode="auto">
        <a:xfrm>
          <a:off x="175260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150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151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152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153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206</xdr:row>
      <xdr:rowOff>0</xdr:rowOff>
    </xdr:from>
    <xdr:ext cx="95250" cy="164523"/>
    <xdr:sp macro="" textlink="">
      <xdr:nvSpPr>
        <xdr:cNvPr id="1154" name="Text Box 15"/>
        <xdr:cNvSpPr txBox="1">
          <a:spLocks noChangeArrowheads="1"/>
        </xdr:cNvSpPr>
      </xdr:nvSpPr>
      <xdr:spPr bwMode="auto">
        <a:xfrm>
          <a:off x="1781175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155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156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157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158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206</xdr:row>
      <xdr:rowOff>0</xdr:rowOff>
    </xdr:from>
    <xdr:ext cx="95250" cy="164523"/>
    <xdr:sp macro="" textlink="">
      <xdr:nvSpPr>
        <xdr:cNvPr id="1159" name="Text Box 15"/>
        <xdr:cNvSpPr txBox="1">
          <a:spLocks noChangeArrowheads="1"/>
        </xdr:cNvSpPr>
      </xdr:nvSpPr>
      <xdr:spPr bwMode="auto">
        <a:xfrm>
          <a:off x="175260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160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206</xdr:row>
      <xdr:rowOff>0</xdr:rowOff>
    </xdr:from>
    <xdr:ext cx="95250" cy="164523"/>
    <xdr:sp macro="" textlink="">
      <xdr:nvSpPr>
        <xdr:cNvPr id="1161" name="Text Box 15"/>
        <xdr:cNvSpPr txBox="1">
          <a:spLocks noChangeArrowheads="1"/>
        </xdr:cNvSpPr>
      </xdr:nvSpPr>
      <xdr:spPr bwMode="auto">
        <a:xfrm>
          <a:off x="175260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206</xdr:row>
      <xdr:rowOff>0</xdr:rowOff>
    </xdr:from>
    <xdr:ext cx="95250" cy="164523"/>
    <xdr:sp macro="" textlink="">
      <xdr:nvSpPr>
        <xdr:cNvPr id="1162" name="Text Box 15"/>
        <xdr:cNvSpPr txBox="1">
          <a:spLocks noChangeArrowheads="1"/>
        </xdr:cNvSpPr>
      </xdr:nvSpPr>
      <xdr:spPr bwMode="auto">
        <a:xfrm>
          <a:off x="175260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163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164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165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166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206</xdr:row>
      <xdr:rowOff>0</xdr:rowOff>
    </xdr:from>
    <xdr:ext cx="95250" cy="164523"/>
    <xdr:sp macro="" textlink="">
      <xdr:nvSpPr>
        <xdr:cNvPr id="1167" name="Text Box 15"/>
        <xdr:cNvSpPr txBox="1">
          <a:spLocks noChangeArrowheads="1"/>
        </xdr:cNvSpPr>
      </xdr:nvSpPr>
      <xdr:spPr bwMode="auto">
        <a:xfrm>
          <a:off x="1781175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168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169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170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171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206</xdr:row>
      <xdr:rowOff>0</xdr:rowOff>
    </xdr:from>
    <xdr:ext cx="95250" cy="164523"/>
    <xdr:sp macro="" textlink="">
      <xdr:nvSpPr>
        <xdr:cNvPr id="1172" name="Text Box 15"/>
        <xdr:cNvSpPr txBox="1">
          <a:spLocks noChangeArrowheads="1"/>
        </xdr:cNvSpPr>
      </xdr:nvSpPr>
      <xdr:spPr bwMode="auto">
        <a:xfrm>
          <a:off x="175260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206</xdr:row>
      <xdr:rowOff>0</xdr:rowOff>
    </xdr:from>
    <xdr:ext cx="95250" cy="164523"/>
    <xdr:sp macro="" textlink="">
      <xdr:nvSpPr>
        <xdr:cNvPr id="1173" name="Text Box 15"/>
        <xdr:cNvSpPr txBox="1">
          <a:spLocks noChangeArrowheads="1"/>
        </xdr:cNvSpPr>
      </xdr:nvSpPr>
      <xdr:spPr bwMode="auto">
        <a:xfrm>
          <a:off x="173355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206</xdr:row>
      <xdr:rowOff>0</xdr:rowOff>
    </xdr:from>
    <xdr:ext cx="95250" cy="164523"/>
    <xdr:sp macro="" textlink="">
      <xdr:nvSpPr>
        <xdr:cNvPr id="1174" name="Text Box 15"/>
        <xdr:cNvSpPr txBox="1">
          <a:spLocks noChangeArrowheads="1"/>
        </xdr:cNvSpPr>
      </xdr:nvSpPr>
      <xdr:spPr bwMode="auto">
        <a:xfrm>
          <a:off x="1752600" y="475297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206</xdr:row>
      <xdr:rowOff>0</xdr:rowOff>
    </xdr:from>
    <xdr:ext cx="95250" cy="316923"/>
    <xdr:sp macro="" textlink="">
      <xdr:nvSpPr>
        <xdr:cNvPr id="1175" name="Text Box 15"/>
        <xdr:cNvSpPr txBox="1">
          <a:spLocks noChangeArrowheads="1"/>
        </xdr:cNvSpPr>
      </xdr:nvSpPr>
      <xdr:spPr bwMode="auto">
        <a:xfrm>
          <a:off x="1743075" y="475297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206</xdr:row>
      <xdr:rowOff>0</xdr:rowOff>
    </xdr:from>
    <xdr:ext cx="95250" cy="316923"/>
    <xdr:sp macro="" textlink="">
      <xdr:nvSpPr>
        <xdr:cNvPr id="1176" name="Text Box 15"/>
        <xdr:cNvSpPr txBox="1">
          <a:spLocks noChangeArrowheads="1"/>
        </xdr:cNvSpPr>
      </xdr:nvSpPr>
      <xdr:spPr bwMode="auto">
        <a:xfrm>
          <a:off x="1743075" y="475297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52</xdr:rowOff>
    </xdr:to>
    <xdr:sp macro="" textlink="">
      <xdr:nvSpPr>
        <xdr:cNvPr id="1177" name="Text Box 8"/>
        <xdr:cNvSpPr txBox="1">
          <a:spLocks noChangeArrowheads="1"/>
        </xdr:cNvSpPr>
      </xdr:nvSpPr>
      <xdr:spPr bwMode="auto">
        <a:xfrm>
          <a:off x="4953000" y="49272825"/>
          <a:ext cx="566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52</xdr:rowOff>
    </xdr:to>
    <xdr:sp macro="" textlink="">
      <xdr:nvSpPr>
        <xdr:cNvPr id="1178" name="Text Box 9"/>
        <xdr:cNvSpPr txBox="1">
          <a:spLocks noChangeArrowheads="1"/>
        </xdr:cNvSpPr>
      </xdr:nvSpPr>
      <xdr:spPr bwMode="auto">
        <a:xfrm>
          <a:off x="4953000" y="49272825"/>
          <a:ext cx="566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52</xdr:rowOff>
    </xdr:to>
    <xdr:sp macro="" textlink="">
      <xdr:nvSpPr>
        <xdr:cNvPr id="1179" name="Text Box 8"/>
        <xdr:cNvSpPr txBox="1">
          <a:spLocks noChangeArrowheads="1"/>
        </xdr:cNvSpPr>
      </xdr:nvSpPr>
      <xdr:spPr bwMode="auto">
        <a:xfrm>
          <a:off x="4953000" y="49272825"/>
          <a:ext cx="566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52</xdr:rowOff>
    </xdr:to>
    <xdr:sp macro="" textlink="">
      <xdr:nvSpPr>
        <xdr:cNvPr id="1180" name="Text Box 9"/>
        <xdr:cNvSpPr txBox="1">
          <a:spLocks noChangeArrowheads="1"/>
        </xdr:cNvSpPr>
      </xdr:nvSpPr>
      <xdr:spPr bwMode="auto">
        <a:xfrm>
          <a:off x="4953000" y="49272825"/>
          <a:ext cx="566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230</xdr:row>
      <xdr:rowOff>142875</xdr:rowOff>
    </xdr:to>
    <xdr:sp macro="" textlink="">
      <xdr:nvSpPr>
        <xdr:cNvPr id="1181" name="Text Box 8"/>
        <xdr:cNvSpPr txBox="1">
          <a:spLocks noChangeArrowheads="1"/>
        </xdr:cNvSpPr>
      </xdr:nvSpPr>
      <xdr:spPr bwMode="auto">
        <a:xfrm>
          <a:off x="4953000" y="49272825"/>
          <a:ext cx="10409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182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183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184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185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186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187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188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189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190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191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230</xdr:row>
      <xdr:rowOff>142875</xdr:rowOff>
    </xdr:to>
    <xdr:sp macro="" textlink="">
      <xdr:nvSpPr>
        <xdr:cNvPr id="1192" name="Text Box 8"/>
        <xdr:cNvSpPr txBox="1">
          <a:spLocks noChangeArrowheads="1"/>
        </xdr:cNvSpPr>
      </xdr:nvSpPr>
      <xdr:spPr bwMode="auto">
        <a:xfrm>
          <a:off x="4953000" y="49272825"/>
          <a:ext cx="10409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230</xdr:row>
      <xdr:rowOff>142875</xdr:rowOff>
    </xdr:to>
    <xdr:sp macro="" textlink="">
      <xdr:nvSpPr>
        <xdr:cNvPr id="1193" name="Text Box 9"/>
        <xdr:cNvSpPr txBox="1">
          <a:spLocks noChangeArrowheads="1"/>
        </xdr:cNvSpPr>
      </xdr:nvSpPr>
      <xdr:spPr bwMode="auto">
        <a:xfrm>
          <a:off x="4953000" y="49272825"/>
          <a:ext cx="10409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52</xdr:rowOff>
    </xdr:to>
    <xdr:sp macro="" textlink="">
      <xdr:nvSpPr>
        <xdr:cNvPr id="1194" name="Text Box 8"/>
        <xdr:cNvSpPr txBox="1">
          <a:spLocks noChangeArrowheads="1"/>
        </xdr:cNvSpPr>
      </xdr:nvSpPr>
      <xdr:spPr bwMode="auto">
        <a:xfrm>
          <a:off x="4953000" y="49272825"/>
          <a:ext cx="566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52</xdr:rowOff>
    </xdr:to>
    <xdr:sp macro="" textlink="">
      <xdr:nvSpPr>
        <xdr:cNvPr id="1195" name="Text Box 9"/>
        <xdr:cNvSpPr txBox="1">
          <a:spLocks noChangeArrowheads="1"/>
        </xdr:cNvSpPr>
      </xdr:nvSpPr>
      <xdr:spPr bwMode="auto">
        <a:xfrm>
          <a:off x="4953000" y="49272825"/>
          <a:ext cx="566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52</xdr:rowOff>
    </xdr:to>
    <xdr:sp macro="" textlink="">
      <xdr:nvSpPr>
        <xdr:cNvPr id="1196" name="Text Box 8"/>
        <xdr:cNvSpPr txBox="1">
          <a:spLocks noChangeArrowheads="1"/>
        </xdr:cNvSpPr>
      </xdr:nvSpPr>
      <xdr:spPr bwMode="auto">
        <a:xfrm>
          <a:off x="4953000" y="49272825"/>
          <a:ext cx="566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52</xdr:rowOff>
    </xdr:to>
    <xdr:sp macro="" textlink="">
      <xdr:nvSpPr>
        <xdr:cNvPr id="1197" name="Text Box 9"/>
        <xdr:cNvSpPr txBox="1">
          <a:spLocks noChangeArrowheads="1"/>
        </xdr:cNvSpPr>
      </xdr:nvSpPr>
      <xdr:spPr bwMode="auto">
        <a:xfrm>
          <a:off x="4953000" y="49272825"/>
          <a:ext cx="566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52</xdr:rowOff>
    </xdr:to>
    <xdr:sp macro="" textlink="">
      <xdr:nvSpPr>
        <xdr:cNvPr id="1198" name="Text Box 8"/>
        <xdr:cNvSpPr txBox="1">
          <a:spLocks noChangeArrowheads="1"/>
        </xdr:cNvSpPr>
      </xdr:nvSpPr>
      <xdr:spPr bwMode="auto">
        <a:xfrm>
          <a:off x="4953000" y="49272825"/>
          <a:ext cx="566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52</xdr:rowOff>
    </xdr:to>
    <xdr:sp macro="" textlink="">
      <xdr:nvSpPr>
        <xdr:cNvPr id="1199" name="Text Box 9"/>
        <xdr:cNvSpPr txBox="1">
          <a:spLocks noChangeArrowheads="1"/>
        </xdr:cNvSpPr>
      </xdr:nvSpPr>
      <xdr:spPr bwMode="auto">
        <a:xfrm>
          <a:off x="4953000" y="49272825"/>
          <a:ext cx="566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52</xdr:rowOff>
    </xdr:to>
    <xdr:sp macro="" textlink="">
      <xdr:nvSpPr>
        <xdr:cNvPr id="1200" name="Text Box 8"/>
        <xdr:cNvSpPr txBox="1">
          <a:spLocks noChangeArrowheads="1"/>
        </xdr:cNvSpPr>
      </xdr:nvSpPr>
      <xdr:spPr bwMode="auto">
        <a:xfrm>
          <a:off x="4953000" y="49272825"/>
          <a:ext cx="566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52</xdr:rowOff>
    </xdr:to>
    <xdr:sp macro="" textlink="">
      <xdr:nvSpPr>
        <xdr:cNvPr id="1201" name="Text Box 9"/>
        <xdr:cNvSpPr txBox="1">
          <a:spLocks noChangeArrowheads="1"/>
        </xdr:cNvSpPr>
      </xdr:nvSpPr>
      <xdr:spPr bwMode="auto">
        <a:xfrm>
          <a:off x="4953000" y="49272825"/>
          <a:ext cx="566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202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203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230</xdr:row>
      <xdr:rowOff>142875</xdr:rowOff>
    </xdr:to>
    <xdr:sp macro="" textlink="">
      <xdr:nvSpPr>
        <xdr:cNvPr id="1204" name="Text Box 8"/>
        <xdr:cNvSpPr txBox="1">
          <a:spLocks noChangeArrowheads="1"/>
        </xdr:cNvSpPr>
      </xdr:nvSpPr>
      <xdr:spPr bwMode="auto">
        <a:xfrm>
          <a:off x="4953000" y="49272825"/>
          <a:ext cx="10409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205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206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207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208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209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210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211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212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213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214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230</xdr:row>
      <xdr:rowOff>142875</xdr:rowOff>
    </xdr:to>
    <xdr:sp macro="" textlink="">
      <xdr:nvSpPr>
        <xdr:cNvPr id="1215" name="Text Box 8"/>
        <xdr:cNvSpPr txBox="1">
          <a:spLocks noChangeArrowheads="1"/>
        </xdr:cNvSpPr>
      </xdr:nvSpPr>
      <xdr:spPr bwMode="auto">
        <a:xfrm>
          <a:off x="4953000" y="49272825"/>
          <a:ext cx="10409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230</xdr:row>
      <xdr:rowOff>142875</xdr:rowOff>
    </xdr:to>
    <xdr:sp macro="" textlink="">
      <xdr:nvSpPr>
        <xdr:cNvPr id="1216" name="Text Box 9"/>
        <xdr:cNvSpPr txBox="1">
          <a:spLocks noChangeArrowheads="1"/>
        </xdr:cNvSpPr>
      </xdr:nvSpPr>
      <xdr:spPr bwMode="auto">
        <a:xfrm>
          <a:off x="4953000" y="49272825"/>
          <a:ext cx="10409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52</xdr:rowOff>
    </xdr:to>
    <xdr:sp macro="" textlink="">
      <xdr:nvSpPr>
        <xdr:cNvPr id="1217" name="Text Box 8"/>
        <xdr:cNvSpPr txBox="1">
          <a:spLocks noChangeArrowheads="1"/>
        </xdr:cNvSpPr>
      </xdr:nvSpPr>
      <xdr:spPr bwMode="auto">
        <a:xfrm>
          <a:off x="4953000" y="49272825"/>
          <a:ext cx="566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52</xdr:rowOff>
    </xdr:to>
    <xdr:sp macro="" textlink="">
      <xdr:nvSpPr>
        <xdr:cNvPr id="1218" name="Text Box 9"/>
        <xdr:cNvSpPr txBox="1">
          <a:spLocks noChangeArrowheads="1"/>
        </xdr:cNvSpPr>
      </xdr:nvSpPr>
      <xdr:spPr bwMode="auto">
        <a:xfrm>
          <a:off x="4953000" y="49272825"/>
          <a:ext cx="566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52</xdr:rowOff>
    </xdr:to>
    <xdr:sp macro="" textlink="">
      <xdr:nvSpPr>
        <xdr:cNvPr id="1219" name="Text Box 8"/>
        <xdr:cNvSpPr txBox="1">
          <a:spLocks noChangeArrowheads="1"/>
        </xdr:cNvSpPr>
      </xdr:nvSpPr>
      <xdr:spPr bwMode="auto">
        <a:xfrm>
          <a:off x="4953000" y="49272825"/>
          <a:ext cx="566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52</xdr:rowOff>
    </xdr:to>
    <xdr:sp macro="" textlink="">
      <xdr:nvSpPr>
        <xdr:cNvPr id="1220" name="Text Box 9"/>
        <xdr:cNvSpPr txBox="1">
          <a:spLocks noChangeArrowheads="1"/>
        </xdr:cNvSpPr>
      </xdr:nvSpPr>
      <xdr:spPr bwMode="auto">
        <a:xfrm>
          <a:off x="4953000" y="49272825"/>
          <a:ext cx="566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230</xdr:row>
      <xdr:rowOff>152400</xdr:rowOff>
    </xdr:to>
    <xdr:sp macro="" textlink="">
      <xdr:nvSpPr>
        <xdr:cNvPr id="1221" name="Text Box 8"/>
        <xdr:cNvSpPr txBox="1">
          <a:spLocks noChangeArrowheads="1"/>
        </xdr:cNvSpPr>
      </xdr:nvSpPr>
      <xdr:spPr bwMode="auto">
        <a:xfrm>
          <a:off x="4953000" y="49272825"/>
          <a:ext cx="5669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230</xdr:row>
      <xdr:rowOff>152400</xdr:rowOff>
    </xdr:to>
    <xdr:sp macro="" textlink="">
      <xdr:nvSpPr>
        <xdr:cNvPr id="1222" name="Text Box 9"/>
        <xdr:cNvSpPr txBox="1">
          <a:spLocks noChangeArrowheads="1"/>
        </xdr:cNvSpPr>
      </xdr:nvSpPr>
      <xdr:spPr bwMode="auto">
        <a:xfrm>
          <a:off x="4953000" y="49272825"/>
          <a:ext cx="5669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230</xdr:row>
      <xdr:rowOff>152400</xdr:rowOff>
    </xdr:to>
    <xdr:sp macro="" textlink="">
      <xdr:nvSpPr>
        <xdr:cNvPr id="1223" name="Text Box 8"/>
        <xdr:cNvSpPr txBox="1">
          <a:spLocks noChangeArrowheads="1"/>
        </xdr:cNvSpPr>
      </xdr:nvSpPr>
      <xdr:spPr bwMode="auto">
        <a:xfrm>
          <a:off x="4953000" y="49272825"/>
          <a:ext cx="5669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230</xdr:row>
      <xdr:rowOff>152400</xdr:rowOff>
    </xdr:to>
    <xdr:sp macro="" textlink="">
      <xdr:nvSpPr>
        <xdr:cNvPr id="1224" name="Text Box 9"/>
        <xdr:cNvSpPr txBox="1">
          <a:spLocks noChangeArrowheads="1"/>
        </xdr:cNvSpPr>
      </xdr:nvSpPr>
      <xdr:spPr bwMode="auto">
        <a:xfrm>
          <a:off x="4953000" y="49272825"/>
          <a:ext cx="5669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230</xdr:row>
      <xdr:rowOff>142875</xdr:rowOff>
    </xdr:to>
    <xdr:sp macro="" textlink="">
      <xdr:nvSpPr>
        <xdr:cNvPr id="1225" name="Text Box 8"/>
        <xdr:cNvSpPr txBox="1">
          <a:spLocks noChangeArrowheads="1"/>
        </xdr:cNvSpPr>
      </xdr:nvSpPr>
      <xdr:spPr bwMode="auto">
        <a:xfrm>
          <a:off x="4953000" y="49272825"/>
          <a:ext cx="10409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226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227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228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229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230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231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232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233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234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235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230</xdr:row>
      <xdr:rowOff>142875</xdr:rowOff>
    </xdr:to>
    <xdr:sp macro="" textlink="">
      <xdr:nvSpPr>
        <xdr:cNvPr id="1236" name="Text Box 8"/>
        <xdr:cNvSpPr txBox="1">
          <a:spLocks noChangeArrowheads="1"/>
        </xdr:cNvSpPr>
      </xdr:nvSpPr>
      <xdr:spPr bwMode="auto">
        <a:xfrm>
          <a:off x="4953000" y="49272825"/>
          <a:ext cx="10409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230</xdr:row>
      <xdr:rowOff>142875</xdr:rowOff>
    </xdr:to>
    <xdr:sp macro="" textlink="">
      <xdr:nvSpPr>
        <xdr:cNvPr id="1237" name="Text Box 9"/>
        <xdr:cNvSpPr txBox="1">
          <a:spLocks noChangeArrowheads="1"/>
        </xdr:cNvSpPr>
      </xdr:nvSpPr>
      <xdr:spPr bwMode="auto">
        <a:xfrm>
          <a:off x="4953000" y="49272825"/>
          <a:ext cx="10409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19052</xdr:rowOff>
    </xdr:to>
    <xdr:sp macro="" textlink="">
      <xdr:nvSpPr>
        <xdr:cNvPr id="1238" name="Text Box 8"/>
        <xdr:cNvSpPr txBox="1">
          <a:spLocks noChangeArrowheads="1"/>
        </xdr:cNvSpPr>
      </xdr:nvSpPr>
      <xdr:spPr bwMode="auto">
        <a:xfrm>
          <a:off x="4953000" y="49110900"/>
          <a:ext cx="5669" cy="180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19052</xdr:rowOff>
    </xdr:to>
    <xdr:sp macro="" textlink="">
      <xdr:nvSpPr>
        <xdr:cNvPr id="1239" name="Text Box 9"/>
        <xdr:cNvSpPr txBox="1">
          <a:spLocks noChangeArrowheads="1"/>
        </xdr:cNvSpPr>
      </xdr:nvSpPr>
      <xdr:spPr bwMode="auto">
        <a:xfrm>
          <a:off x="4953000" y="49110900"/>
          <a:ext cx="5669" cy="180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19052</xdr:rowOff>
    </xdr:to>
    <xdr:sp macro="" textlink="">
      <xdr:nvSpPr>
        <xdr:cNvPr id="1240" name="Text Box 8"/>
        <xdr:cNvSpPr txBox="1">
          <a:spLocks noChangeArrowheads="1"/>
        </xdr:cNvSpPr>
      </xdr:nvSpPr>
      <xdr:spPr bwMode="auto">
        <a:xfrm>
          <a:off x="4953000" y="49110900"/>
          <a:ext cx="5669" cy="180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19052</xdr:rowOff>
    </xdr:to>
    <xdr:sp macro="" textlink="">
      <xdr:nvSpPr>
        <xdr:cNvPr id="1241" name="Text Box 9"/>
        <xdr:cNvSpPr txBox="1">
          <a:spLocks noChangeArrowheads="1"/>
        </xdr:cNvSpPr>
      </xdr:nvSpPr>
      <xdr:spPr bwMode="auto">
        <a:xfrm>
          <a:off x="4953000" y="49110900"/>
          <a:ext cx="5669" cy="180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133353</xdr:rowOff>
    </xdr:to>
    <xdr:sp macro="" textlink="">
      <xdr:nvSpPr>
        <xdr:cNvPr id="1242" name="Text Box 8"/>
        <xdr:cNvSpPr txBox="1">
          <a:spLocks noChangeArrowheads="1"/>
        </xdr:cNvSpPr>
      </xdr:nvSpPr>
      <xdr:spPr bwMode="auto">
        <a:xfrm>
          <a:off x="4953000" y="49110900"/>
          <a:ext cx="5669" cy="295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133353</xdr:rowOff>
    </xdr:to>
    <xdr:sp macro="" textlink="">
      <xdr:nvSpPr>
        <xdr:cNvPr id="1243" name="Text Box 9"/>
        <xdr:cNvSpPr txBox="1">
          <a:spLocks noChangeArrowheads="1"/>
        </xdr:cNvSpPr>
      </xdr:nvSpPr>
      <xdr:spPr bwMode="auto">
        <a:xfrm>
          <a:off x="4953000" y="49110900"/>
          <a:ext cx="5669" cy="295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133353</xdr:rowOff>
    </xdr:to>
    <xdr:sp macro="" textlink="">
      <xdr:nvSpPr>
        <xdr:cNvPr id="1244" name="Text Box 8"/>
        <xdr:cNvSpPr txBox="1">
          <a:spLocks noChangeArrowheads="1"/>
        </xdr:cNvSpPr>
      </xdr:nvSpPr>
      <xdr:spPr bwMode="auto">
        <a:xfrm>
          <a:off x="4953000" y="49110900"/>
          <a:ext cx="5669" cy="295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133353</xdr:rowOff>
    </xdr:to>
    <xdr:sp macro="" textlink="">
      <xdr:nvSpPr>
        <xdr:cNvPr id="1245" name="Text Box 9"/>
        <xdr:cNvSpPr txBox="1">
          <a:spLocks noChangeArrowheads="1"/>
        </xdr:cNvSpPr>
      </xdr:nvSpPr>
      <xdr:spPr bwMode="auto">
        <a:xfrm>
          <a:off x="4953000" y="49110900"/>
          <a:ext cx="5669" cy="295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246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247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248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249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232</xdr:row>
      <xdr:rowOff>395</xdr:rowOff>
    </xdr:to>
    <xdr:sp macro="" textlink="">
      <xdr:nvSpPr>
        <xdr:cNvPr id="1250" name="Text Box 8"/>
        <xdr:cNvSpPr txBox="1">
          <a:spLocks noChangeArrowheads="1"/>
        </xdr:cNvSpPr>
      </xdr:nvSpPr>
      <xdr:spPr bwMode="auto">
        <a:xfrm>
          <a:off x="4953000" y="49110900"/>
          <a:ext cx="5669" cy="323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232</xdr:row>
      <xdr:rowOff>395</xdr:rowOff>
    </xdr:to>
    <xdr:sp macro="" textlink="">
      <xdr:nvSpPr>
        <xdr:cNvPr id="1251" name="Text Box 9"/>
        <xdr:cNvSpPr txBox="1">
          <a:spLocks noChangeArrowheads="1"/>
        </xdr:cNvSpPr>
      </xdr:nvSpPr>
      <xdr:spPr bwMode="auto">
        <a:xfrm>
          <a:off x="4953000" y="49110900"/>
          <a:ext cx="5669" cy="323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232</xdr:row>
      <xdr:rowOff>395</xdr:rowOff>
    </xdr:to>
    <xdr:sp macro="" textlink="">
      <xdr:nvSpPr>
        <xdr:cNvPr id="1252" name="Text Box 8"/>
        <xdr:cNvSpPr txBox="1">
          <a:spLocks noChangeArrowheads="1"/>
        </xdr:cNvSpPr>
      </xdr:nvSpPr>
      <xdr:spPr bwMode="auto">
        <a:xfrm>
          <a:off x="4953000" y="49110900"/>
          <a:ext cx="5669" cy="323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232</xdr:row>
      <xdr:rowOff>395</xdr:rowOff>
    </xdr:to>
    <xdr:sp macro="" textlink="">
      <xdr:nvSpPr>
        <xdr:cNvPr id="1253" name="Text Box 9"/>
        <xdr:cNvSpPr txBox="1">
          <a:spLocks noChangeArrowheads="1"/>
        </xdr:cNvSpPr>
      </xdr:nvSpPr>
      <xdr:spPr bwMode="auto">
        <a:xfrm>
          <a:off x="4953000" y="49110900"/>
          <a:ext cx="5669" cy="323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52</xdr:rowOff>
    </xdr:to>
    <xdr:sp macro="" textlink="">
      <xdr:nvSpPr>
        <xdr:cNvPr id="1254" name="Text Box 8"/>
        <xdr:cNvSpPr txBox="1">
          <a:spLocks noChangeArrowheads="1"/>
        </xdr:cNvSpPr>
      </xdr:nvSpPr>
      <xdr:spPr bwMode="auto">
        <a:xfrm>
          <a:off x="4953000" y="49272825"/>
          <a:ext cx="566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52</xdr:rowOff>
    </xdr:to>
    <xdr:sp macro="" textlink="">
      <xdr:nvSpPr>
        <xdr:cNvPr id="1255" name="Text Box 9"/>
        <xdr:cNvSpPr txBox="1">
          <a:spLocks noChangeArrowheads="1"/>
        </xdr:cNvSpPr>
      </xdr:nvSpPr>
      <xdr:spPr bwMode="auto">
        <a:xfrm>
          <a:off x="4953000" y="49272825"/>
          <a:ext cx="566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52</xdr:rowOff>
    </xdr:to>
    <xdr:sp macro="" textlink="">
      <xdr:nvSpPr>
        <xdr:cNvPr id="1256" name="Text Box 8"/>
        <xdr:cNvSpPr txBox="1">
          <a:spLocks noChangeArrowheads="1"/>
        </xdr:cNvSpPr>
      </xdr:nvSpPr>
      <xdr:spPr bwMode="auto">
        <a:xfrm>
          <a:off x="4953000" y="49272825"/>
          <a:ext cx="566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52</xdr:rowOff>
    </xdr:to>
    <xdr:sp macro="" textlink="">
      <xdr:nvSpPr>
        <xdr:cNvPr id="1257" name="Text Box 9"/>
        <xdr:cNvSpPr txBox="1">
          <a:spLocks noChangeArrowheads="1"/>
        </xdr:cNvSpPr>
      </xdr:nvSpPr>
      <xdr:spPr bwMode="auto">
        <a:xfrm>
          <a:off x="4953000" y="49272825"/>
          <a:ext cx="566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258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259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260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261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262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263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264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265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266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267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268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269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270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52</xdr:rowOff>
    </xdr:to>
    <xdr:sp macro="" textlink="">
      <xdr:nvSpPr>
        <xdr:cNvPr id="1271" name="Text Box 8"/>
        <xdr:cNvSpPr txBox="1">
          <a:spLocks noChangeArrowheads="1"/>
        </xdr:cNvSpPr>
      </xdr:nvSpPr>
      <xdr:spPr bwMode="auto">
        <a:xfrm>
          <a:off x="4953000" y="49272825"/>
          <a:ext cx="566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52</xdr:rowOff>
    </xdr:to>
    <xdr:sp macro="" textlink="">
      <xdr:nvSpPr>
        <xdr:cNvPr id="1272" name="Text Box 9"/>
        <xdr:cNvSpPr txBox="1">
          <a:spLocks noChangeArrowheads="1"/>
        </xdr:cNvSpPr>
      </xdr:nvSpPr>
      <xdr:spPr bwMode="auto">
        <a:xfrm>
          <a:off x="4953000" y="49272825"/>
          <a:ext cx="566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52</xdr:rowOff>
    </xdr:to>
    <xdr:sp macro="" textlink="">
      <xdr:nvSpPr>
        <xdr:cNvPr id="1273" name="Text Box 8"/>
        <xdr:cNvSpPr txBox="1">
          <a:spLocks noChangeArrowheads="1"/>
        </xdr:cNvSpPr>
      </xdr:nvSpPr>
      <xdr:spPr bwMode="auto">
        <a:xfrm>
          <a:off x="4953000" y="49272825"/>
          <a:ext cx="566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52</xdr:rowOff>
    </xdr:to>
    <xdr:sp macro="" textlink="">
      <xdr:nvSpPr>
        <xdr:cNvPr id="1274" name="Text Box 9"/>
        <xdr:cNvSpPr txBox="1">
          <a:spLocks noChangeArrowheads="1"/>
        </xdr:cNvSpPr>
      </xdr:nvSpPr>
      <xdr:spPr bwMode="auto">
        <a:xfrm>
          <a:off x="4953000" y="49272825"/>
          <a:ext cx="566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275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276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277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278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279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280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281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282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283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284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285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286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287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232</xdr:row>
      <xdr:rowOff>395</xdr:rowOff>
    </xdr:to>
    <xdr:sp macro="" textlink="">
      <xdr:nvSpPr>
        <xdr:cNvPr id="1288" name="Text Box 8"/>
        <xdr:cNvSpPr txBox="1">
          <a:spLocks noChangeArrowheads="1"/>
        </xdr:cNvSpPr>
      </xdr:nvSpPr>
      <xdr:spPr bwMode="auto">
        <a:xfrm>
          <a:off x="4953000" y="49110900"/>
          <a:ext cx="5669" cy="323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232</xdr:row>
      <xdr:rowOff>395</xdr:rowOff>
    </xdr:to>
    <xdr:sp macro="" textlink="">
      <xdr:nvSpPr>
        <xdr:cNvPr id="1289" name="Text Box 9"/>
        <xdr:cNvSpPr txBox="1">
          <a:spLocks noChangeArrowheads="1"/>
        </xdr:cNvSpPr>
      </xdr:nvSpPr>
      <xdr:spPr bwMode="auto">
        <a:xfrm>
          <a:off x="4953000" y="49110900"/>
          <a:ext cx="5669" cy="323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232</xdr:row>
      <xdr:rowOff>395</xdr:rowOff>
    </xdr:to>
    <xdr:sp macro="" textlink="">
      <xdr:nvSpPr>
        <xdr:cNvPr id="1290" name="Text Box 8"/>
        <xdr:cNvSpPr txBox="1">
          <a:spLocks noChangeArrowheads="1"/>
        </xdr:cNvSpPr>
      </xdr:nvSpPr>
      <xdr:spPr bwMode="auto">
        <a:xfrm>
          <a:off x="4953000" y="49110900"/>
          <a:ext cx="5669" cy="323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232</xdr:row>
      <xdr:rowOff>395</xdr:rowOff>
    </xdr:to>
    <xdr:sp macro="" textlink="">
      <xdr:nvSpPr>
        <xdr:cNvPr id="1291" name="Text Box 9"/>
        <xdr:cNvSpPr txBox="1">
          <a:spLocks noChangeArrowheads="1"/>
        </xdr:cNvSpPr>
      </xdr:nvSpPr>
      <xdr:spPr bwMode="auto">
        <a:xfrm>
          <a:off x="4953000" y="49110900"/>
          <a:ext cx="5669" cy="323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292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293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294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295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296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297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298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299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00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01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02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03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04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05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06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07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08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09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10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11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12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13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14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15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16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17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52</xdr:rowOff>
    </xdr:to>
    <xdr:sp macro="" textlink="">
      <xdr:nvSpPr>
        <xdr:cNvPr id="1318" name="Text Box 8"/>
        <xdr:cNvSpPr txBox="1">
          <a:spLocks noChangeArrowheads="1"/>
        </xdr:cNvSpPr>
      </xdr:nvSpPr>
      <xdr:spPr bwMode="auto">
        <a:xfrm>
          <a:off x="4953000" y="49272825"/>
          <a:ext cx="566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52</xdr:rowOff>
    </xdr:to>
    <xdr:sp macro="" textlink="">
      <xdr:nvSpPr>
        <xdr:cNvPr id="1319" name="Text Box 9"/>
        <xdr:cNvSpPr txBox="1">
          <a:spLocks noChangeArrowheads="1"/>
        </xdr:cNvSpPr>
      </xdr:nvSpPr>
      <xdr:spPr bwMode="auto">
        <a:xfrm>
          <a:off x="4953000" y="49272825"/>
          <a:ext cx="566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52</xdr:rowOff>
    </xdr:to>
    <xdr:sp macro="" textlink="">
      <xdr:nvSpPr>
        <xdr:cNvPr id="1320" name="Text Box 8"/>
        <xdr:cNvSpPr txBox="1">
          <a:spLocks noChangeArrowheads="1"/>
        </xdr:cNvSpPr>
      </xdr:nvSpPr>
      <xdr:spPr bwMode="auto">
        <a:xfrm>
          <a:off x="4953000" y="49272825"/>
          <a:ext cx="566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52</xdr:rowOff>
    </xdr:to>
    <xdr:sp macro="" textlink="">
      <xdr:nvSpPr>
        <xdr:cNvPr id="1321" name="Text Box 9"/>
        <xdr:cNvSpPr txBox="1">
          <a:spLocks noChangeArrowheads="1"/>
        </xdr:cNvSpPr>
      </xdr:nvSpPr>
      <xdr:spPr bwMode="auto">
        <a:xfrm>
          <a:off x="4953000" y="49272825"/>
          <a:ext cx="566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230</xdr:row>
      <xdr:rowOff>142875</xdr:rowOff>
    </xdr:to>
    <xdr:sp macro="" textlink="">
      <xdr:nvSpPr>
        <xdr:cNvPr id="1322" name="Text Box 8"/>
        <xdr:cNvSpPr txBox="1">
          <a:spLocks noChangeArrowheads="1"/>
        </xdr:cNvSpPr>
      </xdr:nvSpPr>
      <xdr:spPr bwMode="auto">
        <a:xfrm>
          <a:off x="4953000" y="49272825"/>
          <a:ext cx="10409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23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24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25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26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27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28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29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30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31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32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230</xdr:row>
      <xdr:rowOff>142875</xdr:rowOff>
    </xdr:to>
    <xdr:sp macro="" textlink="">
      <xdr:nvSpPr>
        <xdr:cNvPr id="1333" name="Text Box 8"/>
        <xdr:cNvSpPr txBox="1">
          <a:spLocks noChangeArrowheads="1"/>
        </xdr:cNvSpPr>
      </xdr:nvSpPr>
      <xdr:spPr bwMode="auto">
        <a:xfrm>
          <a:off x="4953000" y="49272825"/>
          <a:ext cx="10409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230</xdr:row>
      <xdr:rowOff>142875</xdr:rowOff>
    </xdr:to>
    <xdr:sp macro="" textlink="">
      <xdr:nvSpPr>
        <xdr:cNvPr id="1334" name="Text Box 9"/>
        <xdr:cNvSpPr txBox="1">
          <a:spLocks noChangeArrowheads="1"/>
        </xdr:cNvSpPr>
      </xdr:nvSpPr>
      <xdr:spPr bwMode="auto">
        <a:xfrm>
          <a:off x="4953000" y="49272825"/>
          <a:ext cx="10409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52</xdr:rowOff>
    </xdr:to>
    <xdr:sp macro="" textlink="">
      <xdr:nvSpPr>
        <xdr:cNvPr id="1335" name="Text Box 8"/>
        <xdr:cNvSpPr txBox="1">
          <a:spLocks noChangeArrowheads="1"/>
        </xdr:cNvSpPr>
      </xdr:nvSpPr>
      <xdr:spPr bwMode="auto">
        <a:xfrm>
          <a:off x="4953000" y="49272825"/>
          <a:ext cx="566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52</xdr:rowOff>
    </xdr:to>
    <xdr:sp macro="" textlink="">
      <xdr:nvSpPr>
        <xdr:cNvPr id="1336" name="Text Box 9"/>
        <xdr:cNvSpPr txBox="1">
          <a:spLocks noChangeArrowheads="1"/>
        </xdr:cNvSpPr>
      </xdr:nvSpPr>
      <xdr:spPr bwMode="auto">
        <a:xfrm>
          <a:off x="4953000" y="49272825"/>
          <a:ext cx="566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52</xdr:rowOff>
    </xdr:to>
    <xdr:sp macro="" textlink="">
      <xdr:nvSpPr>
        <xdr:cNvPr id="1337" name="Text Box 8"/>
        <xdr:cNvSpPr txBox="1">
          <a:spLocks noChangeArrowheads="1"/>
        </xdr:cNvSpPr>
      </xdr:nvSpPr>
      <xdr:spPr bwMode="auto">
        <a:xfrm>
          <a:off x="4953000" y="49272825"/>
          <a:ext cx="566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52</xdr:rowOff>
    </xdr:to>
    <xdr:sp macro="" textlink="">
      <xdr:nvSpPr>
        <xdr:cNvPr id="1338" name="Text Box 9"/>
        <xdr:cNvSpPr txBox="1">
          <a:spLocks noChangeArrowheads="1"/>
        </xdr:cNvSpPr>
      </xdr:nvSpPr>
      <xdr:spPr bwMode="auto">
        <a:xfrm>
          <a:off x="4953000" y="49272825"/>
          <a:ext cx="566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230</xdr:row>
      <xdr:rowOff>142875</xdr:rowOff>
    </xdr:to>
    <xdr:sp macro="" textlink="">
      <xdr:nvSpPr>
        <xdr:cNvPr id="1339" name="Text Box 8"/>
        <xdr:cNvSpPr txBox="1">
          <a:spLocks noChangeArrowheads="1"/>
        </xdr:cNvSpPr>
      </xdr:nvSpPr>
      <xdr:spPr bwMode="auto">
        <a:xfrm>
          <a:off x="4953000" y="49272825"/>
          <a:ext cx="10409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40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41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42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43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44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45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46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47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48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49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230</xdr:row>
      <xdr:rowOff>142875</xdr:rowOff>
    </xdr:to>
    <xdr:sp macro="" textlink="">
      <xdr:nvSpPr>
        <xdr:cNvPr id="1350" name="Text Box 8"/>
        <xdr:cNvSpPr txBox="1">
          <a:spLocks noChangeArrowheads="1"/>
        </xdr:cNvSpPr>
      </xdr:nvSpPr>
      <xdr:spPr bwMode="auto">
        <a:xfrm>
          <a:off x="4953000" y="49272825"/>
          <a:ext cx="10409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230</xdr:row>
      <xdr:rowOff>142875</xdr:rowOff>
    </xdr:to>
    <xdr:sp macro="" textlink="">
      <xdr:nvSpPr>
        <xdr:cNvPr id="1351" name="Text Box 9"/>
        <xdr:cNvSpPr txBox="1">
          <a:spLocks noChangeArrowheads="1"/>
        </xdr:cNvSpPr>
      </xdr:nvSpPr>
      <xdr:spPr bwMode="auto">
        <a:xfrm>
          <a:off x="4953000" y="49272825"/>
          <a:ext cx="10409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230</xdr:row>
      <xdr:rowOff>142875</xdr:rowOff>
    </xdr:to>
    <xdr:sp macro="" textlink="">
      <xdr:nvSpPr>
        <xdr:cNvPr id="1352" name="Text Box 8"/>
        <xdr:cNvSpPr txBox="1">
          <a:spLocks noChangeArrowheads="1"/>
        </xdr:cNvSpPr>
      </xdr:nvSpPr>
      <xdr:spPr bwMode="auto">
        <a:xfrm>
          <a:off x="4953000" y="49272825"/>
          <a:ext cx="10409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53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54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55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56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57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58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59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60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61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62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230</xdr:row>
      <xdr:rowOff>142875</xdr:rowOff>
    </xdr:to>
    <xdr:sp macro="" textlink="">
      <xdr:nvSpPr>
        <xdr:cNvPr id="1363" name="Text Box 8"/>
        <xdr:cNvSpPr txBox="1">
          <a:spLocks noChangeArrowheads="1"/>
        </xdr:cNvSpPr>
      </xdr:nvSpPr>
      <xdr:spPr bwMode="auto">
        <a:xfrm>
          <a:off x="4953000" y="49272825"/>
          <a:ext cx="10409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230</xdr:row>
      <xdr:rowOff>142875</xdr:rowOff>
    </xdr:to>
    <xdr:sp macro="" textlink="">
      <xdr:nvSpPr>
        <xdr:cNvPr id="1364" name="Text Box 9"/>
        <xdr:cNvSpPr txBox="1">
          <a:spLocks noChangeArrowheads="1"/>
        </xdr:cNvSpPr>
      </xdr:nvSpPr>
      <xdr:spPr bwMode="auto">
        <a:xfrm>
          <a:off x="4953000" y="49272825"/>
          <a:ext cx="10409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52</xdr:rowOff>
    </xdr:to>
    <xdr:sp macro="" textlink="">
      <xdr:nvSpPr>
        <xdr:cNvPr id="1365" name="Text Box 8"/>
        <xdr:cNvSpPr txBox="1">
          <a:spLocks noChangeArrowheads="1"/>
        </xdr:cNvSpPr>
      </xdr:nvSpPr>
      <xdr:spPr bwMode="auto">
        <a:xfrm>
          <a:off x="4953000" y="49272825"/>
          <a:ext cx="566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52</xdr:rowOff>
    </xdr:to>
    <xdr:sp macro="" textlink="">
      <xdr:nvSpPr>
        <xdr:cNvPr id="1366" name="Text Box 9"/>
        <xdr:cNvSpPr txBox="1">
          <a:spLocks noChangeArrowheads="1"/>
        </xdr:cNvSpPr>
      </xdr:nvSpPr>
      <xdr:spPr bwMode="auto">
        <a:xfrm>
          <a:off x="4953000" y="49272825"/>
          <a:ext cx="566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52</xdr:rowOff>
    </xdr:to>
    <xdr:sp macro="" textlink="">
      <xdr:nvSpPr>
        <xdr:cNvPr id="1367" name="Text Box 8"/>
        <xdr:cNvSpPr txBox="1">
          <a:spLocks noChangeArrowheads="1"/>
        </xdr:cNvSpPr>
      </xdr:nvSpPr>
      <xdr:spPr bwMode="auto">
        <a:xfrm>
          <a:off x="4953000" y="49272825"/>
          <a:ext cx="566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52</xdr:rowOff>
    </xdr:to>
    <xdr:sp macro="" textlink="">
      <xdr:nvSpPr>
        <xdr:cNvPr id="1368" name="Text Box 9"/>
        <xdr:cNvSpPr txBox="1">
          <a:spLocks noChangeArrowheads="1"/>
        </xdr:cNvSpPr>
      </xdr:nvSpPr>
      <xdr:spPr bwMode="auto">
        <a:xfrm>
          <a:off x="4953000" y="49272825"/>
          <a:ext cx="566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69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70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71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72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52</xdr:rowOff>
    </xdr:to>
    <xdr:sp macro="" textlink="">
      <xdr:nvSpPr>
        <xdr:cNvPr id="1373" name="Text Box 8"/>
        <xdr:cNvSpPr txBox="1">
          <a:spLocks noChangeArrowheads="1"/>
        </xdr:cNvSpPr>
      </xdr:nvSpPr>
      <xdr:spPr bwMode="auto">
        <a:xfrm>
          <a:off x="4953000" y="49272825"/>
          <a:ext cx="566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52</xdr:rowOff>
    </xdr:to>
    <xdr:sp macro="" textlink="">
      <xdr:nvSpPr>
        <xdr:cNvPr id="1374" name="Text Box 9"/>
        <xdr:cNvSpPr txBox="1">
          <a:spLocks noChangeArrowheads="1"/>
        </xdr:cNvSpPr>
      </xdr:nvSpPr>
      <xdr:spPr bwMode="auto">
        <a:xfrm>
          <a:off x="4953000" y="49272825"/>
          <a:ext cx="566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52</xdr:rowOff>
    </xdr:to>
    <xdr:sp macro="" textlink="">
      <xdr:nvSpPr>
        <xdr:cNvPr id="1375" name="Text Box 8"/>
        <xdr:cNvSpPr txBox="1">
          <a:spLocks noChangeArrowheads="1"/>
        </xdr:cNvSpPr>
      </xdr:nvSpPr>
      <xdr:spPr bwMode="auto">
        <a:xfrm>
          <a:off x="4953000" y="49272825"/>
          <a:ext cx="566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52</xdr:rowOff>
    </xdr:to>
    <xdr:sp macro="" textlink="">
      <xdr:nvSpPr>
        <xdr:cNvPr id="1376" name="Text Box 9"/>
        <xdr:cNvSpPr txBox="1">
          <a:spLocks noChangeArrowheads="1"/>
        </xdr:cNvSpPr>
      </xdr:nvSpPr>
      <xdr:spPr bwMode="auto">
        <a:xfrm>
          <a:off x="4953000" y="49272825"/>
          <a:ext cx="566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52</xdr:rowOff>
    </xdr:to>
    <xdr:sp macro="" textlink="">
      <xdr:nvSpPr>
        <xdr:cNvPr id="1377" name="Text Box 8"/>
        <xdr:cNvSpPr txBox="1">
          <a:spLocks noChangeArrowheads="1"/>
        </xdr:cNvSpPr>
      </xdr:nvSpPr>
      <xdr:spPr bwMode="auto">
        <a:xfrm>
          <a:off x="4953000" y="49272825"/>
          <a:ext cx="566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52</xdr:rowOff>
    </xdr:to>
    <xdr:sp macro="" textlink="">
      <xdr:nvSpPr>
        <xdr:cNvPr id="1378" name="Text Box 9"/>
        <xdr:cNvSpPr txBox="1">
          <a:spLocks noChangeArrowheads="1"/>
        </xdr:cNvSpPr>
      </xdr:nvSpPr>
      <xdr:spPr bwMode="auto">
        <a:xfrm>
          <a:off x="4953000" y="49272825"/>
          <a:ext cx="566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52</xdr:rowOff>
    </xdr:to>
    <xdr:sp macro="" textlink="">
      <xdr:nvSpPr>
        <xdr:cNvPr id="1379" name="Text Box 8"/>
        <xdr:cNvSpPr txBox="1">
          <a:spLocks noChangeArrowheads="1"/>
        </xdr:cNvSpPr>
      </xdr:nvSpPr>
      <xdr:spPr bwMode="auto">
        <a:xfrm>
          <a:off x="4953000" y="49272825"/>
          <a:ext cx="566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52</xdr:rowOff>
    </xdr:to>
    <xdr:sp macro="" textlink="">
      <xdr:nvSpPr>
        <xdr:cNvPr id="1380" name="Text Box 9"/>
        <xdr:cNvSpPr txBox="1">
          <a:spLocks noChangeArrowheads="1"/>
        </xdr:cNvSpPr>
      </xdr:nvSpPr>
      <xdr:spPr bwMode="auto">
        <a:xfrm>
          <a:off x="4953000" y="49272825"/>
          <a:ext cx="566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81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82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83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84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85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86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87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88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89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90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91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92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93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52</xdr:rowOff>
    </xdr:to>
    <xdr:sp macro="" textlink="">
      <xdr:nvSpPr>
        <xdr:cNvPr id="1394" name="Text Box 8"/>
        <xdr:cNvSpPr txBox="1">
          <a:spLocks noChangeArrowheads="1"/>
        </xdr:cNvSpPr>
      </xdr:nvSpPr>
      <xdr:spPr bwMode="auto">
        <a:xfrm>
          <a:off x="4953000" y="49272825"/>
          <a:ext cx="566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52</xdr:rowOff>
    </xdr:to>
    <xdr:sp macro="" textlink="">
      <xdr:nvSpPr>
        <xdr:cNvPr id="1395" name="Text Box 9"/>
        <xdr:cNvSpPr txBox="1">
          <a:spLocks noChangeArrowheads="1"/>
        </xdr:cNvSpPr>
      </xdr:nvSpPr>
      <xdr:spPr bwMode="auto">
        <a:xfrm>
          <a:off x="4953000" y="49272825"/>
          <a:ext cx="566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52</xdr:rowOff>
    </xdr:to>
    <xdr:sp macro="" textlink="">
      <xdr:nvSpPr>
        <xdr:cNvPr id="1396" name="Text Box 8"/>
        <xdr:cNvSpPr txBox="1">
          <a:spLocks noChangeArrowheads="1"/>
        </xdr:cNvSpPr>
      </xdr:nvSpPr>
      <xdr:spPr bwMode="auto">
        <a:xfrm>
          <a:off x="4953000" y="49272825"/>
          <a:ext cx="566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52</xdr:rowOff>
    </xdr:to>
    <xdr:sp macro="" textlink="">
      <xdr:nvSpPr>
        <xdr:cNvPr id="1397" name="Text Box 9"/>
        <xdr:cNvSpPr txBox="1">
          <a:spLocks noChangeArrowheads="1"/>
        </xdr:cNvSpPr>
      </xdr:nvSpPr>
      <xdr:spPr bwMode="auto">
        <a:xfrm>
          <a:off x="4953000" y="49272825"/>
          <a:ext cx="566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98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399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00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01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02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03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04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05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06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07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08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09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10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52</xdr:rowOff>
    </xdr:to>
    <xdr:sp macro="" textlink="">
      <xdr:nvSpPr>
        <xdr:cNvPr id="1411" name="Text Box 8"/>
        <xdr:cNvSpPr txBox="1">
          <a:spLocks noChangeArrowheads="1"/>
        </xdr:cNvSpPr>
      </xdr:nvSpPr>
      <xdr:spPr bwMode="auto">
        <a:xfrm>
          <a:off x="4953000" y="49272825"/>
          <a:ext cx="566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52</xdr:rowOff>
    </xdr:to>
    <xdr:sp macro="" textlink="">
      <xdr:nvSpPr>
        <xdr:cNvPr id="1412" name="Text Box 9"/>
        <xdr:cNvSpPr txBox="1">
          <a:spLocks noChangeArrowheads="1"/>
        </xdr:cNvSpPr>
      </xdr:nvSpPr>
      <xdr:spPr bwMode="auto">
        <a:xfrm>
          <a:off x="4953000" y="49272825"/>
          <a:ext cx="566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52</xdr:rowOff>
    </xdr:to>
    <xdr:sp macro="" textlink="">
      <xdr:nvSpPr>
        <xdr:cNvPr id="1413" name="Text Box 8"/>
        <xdr:cNvSpPr txBox="1">
          <a:spLocks noChangeArrowheads="1"/>
        </xdr:cNvSpPr>
      </xdr:nvSpPr>
      <xdr:spPr bwMode="auto">
        <a:xfrm>
          <a:off x="4953000" y="49272825"/>
          <a:ext cx="566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52</xdr:rowOff>
    </xdr:to>
    <xdr:sp macro="" textlink="">
      <xdr:nvSpPr>
        <xdr:cNvPr id="1414" name="Text Box 9"/>
        <xdr:cNvSpPr txBox="1">
          <a:spLocks noChangeArrowheads="1"/>
        </xdr:cNvSpPr>
      </xdr:nvSpPr>
      <xdr:spPr bwMode="auto">
        <a:xfrm>
          <a:off x="4953000" y="49272825"/>
          <a:ext cx="566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15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16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17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18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19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20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21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22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23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24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25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26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27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28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29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30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31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32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33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34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35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36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37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38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39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40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52</xdr:rowOff>
    </xdr:to>
    <xdr:sp macro="" textlink="">
      <xdr:nvSpPr>
        <xdr:cNvPr id="1441" name="Text Box 8"/>
        <xdr:cNvSpPr txBox="1">
          <a:spLocks noChangeArrowheads="1"/>
        </xdr:cNvSpPr>
      </xdr:nvSpPr>
      <xdr:spPr bwMode="auto">
        <a:xfrm>
          <a:off x="4953000" y="49272825"/>
          <a:ext cx="566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52</xdr:rowOff>
    </xdr:to>
    <xdr:sp macro="" textlink="">
      <xdr:nvSpPr>
        <xdr:cNvPr id="1442" name="Text Box 9"/>
        <xdr:cNvSpPr txBox="1">
          <a:spLocks noChangeArrowheads="1"/>
        </xdr:cNvSpPr>
      </xdr:nvSpPr>
      <xdr:spPr bwMode="auto">
        <a:xfrm>
          <a:off x="4953000" y="49272825"/>
          <a:ext cx="566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52</xdr:rowOff>
    </xdr:to>
    <xdr:sp macro="" textlink="">
      <xdr:nvSpPr>
        <xdr:cNvPr id="1443" name="Text Box 8"/>
        <xdr:cNvSpPr txBox="1">
          <a:spLocks noChangeArrowheads="1"/>
        </xdr:cNvSpPr>
      </xdr:nvSpPr>
      <xdr:spPr bwMode="auto">
        <a:xfrm>
          <a:off x="4953000" y="49272825"/>
          <a:ext cx="566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52</xdr:rowOff>
    </xdr:to>
    <xdr:sp macro="" textlink="">
      <xdr:nvSpPr>
        <xdr:cNvPr id="1444" name="Text Box 9"/>
        <xdr:cNvSpPr txBox="1">
          <a:spLocks noChangeArrowheads="1"/>
        </xdr:cNvSpPr>
      </xdr:nvSpPr>
      <xdr:spPr bwMode="auto">
        <a:xfrm>
          <a:off x="4953000" y="49272825"/>
          <a:ext cx="566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230</xdr:row>
      <xdr:rowOff>142875</xdr:rowOff>
    </xdr:to>
    <xdr:sp macro="" textlink="">
      <xdr:nvSpPr>
        <xdr:cNvPr id="1445" name="Text Box 8"/>
        <xdr:cNvSpPr txBox="1">
          <a:spLocks noChangeArrowheads="1"/>
        </xdr:cNvSpPr>
      </xdr:nvSpPr>
      <xdr:spPr bwMode="auto">
        <a:xfrm>
          <a:off x="4953000" y="49272825"/>
          <a:ext cx="10409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46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47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48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49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50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51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52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53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54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55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230</xdr:row>
      <xdr:rowOff>142875</xdr:rowOff>
    </xdr:to>
    <xdr:sp macro="" textlink="">
      <xdr:nvSpPr>
        <xdr:cNvPr id="1456" name="Text Box 8"/>
        <xdr:cNvSpPr txBox="1">
          <a:spLocks noChangeArrowheads="1"/>
        </xdr:cNvSpPr>
      </xdr:nvSpPr>
      <xdr:spPr bwMode="auto">
        <a:xfrm>
          <a:off x="4953000" y="49272825"/>
          <a:ext cx="10409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230</xdr:row>
      <xdr:rowOff>142875</xdr:rowOff>
    </xdr:to>
    <xdr:sp macro="" textlink="">
      <xdr:nvSpPr>
        <xdr:cNvPr id="1457" name="Text Box 9"/>
        <xdr:cNvSpPr txBox="1">
          <a:spLocks noChangeArrowheads="1"/>
        </xdr:cNvSpPr>
      </xdr:nvSpPr>
      <xdr:spPr bwMode="auto">
        <a:xfrm>
          <a:off x="4953000" y="49272825"/>
          <a:ext cx="10409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52</xdr:rowOff>
    </xdr:to>
    <xdr:sp macro="" textlink="">
      <xdr:nvSpPr>
        <xdr:cNvPr id="1458" name="Text Box 8"/>
        <xdr:cNvSpPr txBox="1">
          <a:spLocks noChangeArrowheads="1"/>
        </xdr:cNvSpPr>
      </xdr:nvSpPr>
      <xdr:spPr bwMode="auto">
        <a:xfrm>
          <a:off x="4953000" y="49272825"/>
          <a:ext cx="566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52</xdr:rowOff>
    </xdr:to>
    <xdr:sp macro="" textlink="">
      <xdr:nvSpPr>
        <xdr:cNvPr id="1459" name="Text Box 9"/>
        <xdr:cNvSpPr txBox="1">
          <a:spLocks noChangeArrowheads="1"/>
        </xdr:cNvSpPr>
      </xdr:nvSpPr>
      <xdr:spPr bwMode="auto">
        <a:xfrm>
          <a:off x="4953000" y="49272825"/>
          <a:ext cx="566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52</xdr:rowOff>
    </xdr:to>
    <xdr:sp macro="" textlink="">
      <xdr:nvSpPr>
        <xdr:cNvPr id="1460" name="Text Box 8"/>
        <xdr:cNvSpPr txBox="1">
          <a:spLocks noChangeArrowheads="1"/>
        </xdr:cNvSpPr>
      </xdr:nvSpPr>
      <xdr:spPr bwMode="auto">
        <a:xfrm>
          <a:off x="4953000" y="49272825"/>
          <a:ext cx="566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5669</xdr:colOff>
      <xdr:row>231</xdr:row>
      <xdr:rowOff>52</xdr:rowOff>
    </xdr:to>
    <xdr:sp macro="" textlink="">
      <xdr:nvSpPr>
        <xdr:cNvPr id="1461" name="Text Box 9"/>
        <xdr:cNvSpPr txBox="1">
          <a:spLocks noChangeArrowheads="1"/>
        </xdr:cNvSpPr>
      </xdr:nvSpPr>
      <xdr:spPr bwMode="auto">
        <a:xfrm>
          <a:off x="4953000" y="49272825"/>
          <a:ext cx="5669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230</xdr:row>
      <xdr:rowOff>142875</xdr:rowOff>
    </xdr:to>
    <xdr:sp macro="" textlink="">
      <xdr:nvSpPr>
        <xdr:cNvPr id="1462" name="Text Box 8"/>
        <xdr:cNvSpPr txBox="1">
          <a:spLocks noChangeArrowheads="1"/>
        </xdr:cNvSpPr>
      </xdr:nvSpPr>
      <xdr:spPr bwMode="auto">
        <a:xfrm>
          <a:off x="4953000" y="49272825"/>
          <a:ext cx="10409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63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64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65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66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67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68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69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70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71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72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230</xdr:row>
      <xdr:rowOff>142875</xdr:rowOff>
    </xdr:to>
    <xdr:sp macro="" textlink="">
      <xdr:nvSpPr>
        <xdr:cNvPr id="1473" name="Text Box 8"/>
        <xdr:cNvSpPr txBox="1">
          <a:spLocks noChangeArrowheads="1"/>
        </xdr:cNvSpPr>
      </xdr:nvSpPr>
      <xdr:spPr bwMode="auto">
        <a:xfrm>
          <a:off x="4953000" y="49272825"/>
          <a:ext cx="10409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230</xdr:row>
      <xdr:rowOff>142875</xdr:rowOff>
    </xdr:to>
    <xdr:sp macro="" textlink="">
      <xdr:nvSpPr>
        <xdr:cNvPr id="1474" name="Text Box 9"/>
        <xdr:cNvSpPr txBox="1">
          <a:spLocks noChangeArrowheads="1"/>
        </xdr:cNvSpPr>
      </xdr:nvSpPr>
      <xdr:spPr bwMode="auto">
        <a:xfrm>
          <a:off x="4953000" y="49272825"/>
          <a:ext cx="10409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230</xdr:row>
      <xdr:rowOff>142875</xdr:rowOff>
    </xdr:to>
    <xdr:sp macro="" textlink="">
      <xdr:nvSpPr>
        <xdr:cNvPr id="1475" name="Text Box 8"/>
        <xdr:cNvSpPr txBox="1">
          <a:spLocks noChangeArrowheads="1"/>
        </xdr:cNvSpPr>
      </xdr:nvSpPr>
      <xdr:spPr bwMode="auto">
        <a:xfrm>
          <a:off x="4953000" y="49272825"/>
          <a:ext cx="10409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76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77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78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79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80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81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82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83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84" name="Text Box 8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231</xdr:row>
      <xdr:rowOff>52</xdr:rowOff>
    </xdr:to>
    <xdr:sp macro="" textlink="">
      <xdr:nvSpPr>
        <xdr:cNvPr id="1485" name="Text Box 9"/>
        <xdr:cNvSpPr txBox="1">
          <a:spLocks noChangeArrowheads="1"/>
        </xdr:cNvSpPr>
      </xdr:nvSpPr>
      <xdr:spPr bwMode="auto">
        <a:xfrm>
          <a:off x="4953000" y="49272825"/>
          <a:ext cx="104094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230</xdr:row>
      <xdr:rowOff>142875</xdr:rowOff>
    </xdr:to>
    <xdr:sp macro="" textlink="">
      <xdr:nvSpPr>
        <xdr:cNvPr id="1486" name="Text Box 8"/>
        <xdr:cNvSpPr txBox="1">
          <a:spLocks noChangeArrowheads="1"/>
        </xdr:cNvSpPr>
      </xdr:nvSpPr>
      <xdr:spPr bwMode="auto">
        <a:xfrm>
          <a:off x="4953000" y="49272825"/>
          <a:ext cx="10409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104094</xdr:colOff>
      <xdr:row>230</xdr:row>
      <xdr:rowOff>142875</xdr:rowOff>
    </xdr:to>
    <xdr:sp macro="" textlink="">
      <xdr:nvSpPr>
        <xdr:cNvPr id="1487" name="Text Box 9"/>
        <xdr:cNvSpPr txBox="1">
          <a:spLocks noChangeArrowheads="1"/>
        </xdr:cNvSpPr>
      </xdr:nvSpPr>
      <xdr:spPr bwMode="auto">
        <a:xfrm>
          <a:off x="4953000" y="49272825"/>
          <a:ext cx="104094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52</xdr:rowOff>
    </xdr:to>
    <xdr:sp macro="" textlink="">
      <xdr:nvSpPr>
        <xdr:cNvPr id="1488" name="Text Box 8"/>
        <xdr:cNvSpPr txBox="1">
          <a:spLocks noChangeArrowheads="1"/>
        </xdr:cNvSpPr>
      </xdr:nvSpPr>
      <xdr:spPr bwMode="auto">
        <a:xfrm>
          <a:off x="1752600" y="492728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52</xdr:rowOff>
    </xdr:to>
    <xdr:sp macro="" textlink="">
      <xdr:nvSpPr>
        <xdr:cNvPr id="1489" name="Text Box 9"/>
        <xdr:cNvSpPr txBox="1">
          <a:spLocks noChangeArrowheads="1"/>
        </xdr:cNvSpPr>
      </xdr:nvSpPr>
      <xdr:spPr bwMode="auto">
        <a:xfrm>
          <a:off x="1752600" y="492728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52</xdr:rowOff>
    </xdr:to>
    <xdr:sp macro="" textlink="">
      <xdr:nvSpPr>
        <xdr:cNvPr id="1490" name="Text Box 8"/>
        <xdr:cNvSpPr txBox="1">
          <a:spLocks noChangeArrowheads="1"/>
        </xdr:cNvSpPr>
      </xdr:nvSpPr>
      <xdr:spPr bwMode="auto">
        <a:xfrm>
          <a:off x="1752600" y="492728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52</xdr:rowOff>
    </xdr:to>
    <xdr:sp macro="" textlink="">
      <xdr:nvSpPr>
        <xdr:cNvPr id="1491" name="Text Box 9"/>
        <xdr:cNvSpPr txBox="1">
          <a:spLocks noChangeArrowheads="1"/>
        </xdr:cNvSpPr>
      </xdr:nvSpPr>
      <xdr:spPr bwMode="auto">
        <a:xfrm>
          <a:off x="1752600" y="492728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52</xdr:rowOff>
    </xdr:to>
    <xdr:sp macro="" textlink="">
      <xdr:nvSpPr>
        <xdr:cNvPr id="1492" name="Text Box 8"/>
        <xdr:cNvSpPr txBox="1">
          <a:spLocks noChangeArrowheads="1"/>
        </xdr:cNvSpPr>
      </xdr:nvSpPr>
      <xdr:spPr bwMode="auto">
        <a:xfrm>
          <a:off x="1752600" y="492728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52</xdr:rowOff>
    </xdr:to>
    <xdr:sp macro="" textlink="">
      <xdr:nvSpPr>
        <xdr:cNvPr id="1493" name="Text Box 9"/>
        <xdr:cNvSpPr txBox="1">
          <a:spLocks noChangeArrowheads="1"/>
        </xdr:cNvSpPr>
      </xdr:nvSpPr>
      <xdr:spPr bwMode="auto">
        <a:xfrm>
          <a:off x="1752600" y="492728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52</xdr:rowOff>
    </xdr:to>
    <xdr:sp macro="" textlink="">
      <xdr:nvSpPr>
        <xdr:cNvPr id="1494" name="Text Box 8"/>
        <xdr:cNvSpPr txBox="1">
          <a:spLocks noChangeArrowheads="1"/>
        </xdr:cNvSpPr>
      </xdr:nvSpPr>
      <xdr:spPr bwMode="auto">
        <a:xfrm>
          <a:off x="1752600" y="492728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52</xdr:rowOff>
    </xdr:to>
    <xdr:sp macro="" textlink="">
      <xdr:nvSpPr>
        <xdr:cNvPr id="1495" name="Text Box 9"/>
        <xdr:cNvSpPr txBox="1">
          <a:spLocks noChangeArrowheads="1"/>
        </xdr:cNvSpPr>
      </xdr:nvSpPr>
      <xdr:spPr bwMode="auto">
        <a:xfrm>
          <a:off x="1752600" y="492728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52</xdr:rowOff>
    </xdr:to>
    <xdr:sp macro="" textlink="">
      <xdr:nvSpPr>
        <xdr:cNvPr id="1496" name="Text Box 8"/>
        <xdr:cNvSpPr txBox="1">
          <a:spLocks noChangeArrowheads="1"/>
        </xdr:cNvSpPr>
      </xdr:nvSpPr>
      <xdr:spPr bwMode="auto">
        <a:xfrm>
          <a:off x="1752600" y="492728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52</xdr:rowOff>
    </xdr:to>
    <xdr:sp macro="" textlink="">
      <xdr:nvSpPr>
        <xdr:cNvPr id="1497" name="Text Box 9"/>
        <xdr:cNvSpPr txBox="1">
          <a:spLocks noChangeArrowheads="1"/>
        </xdr:cNvSpPr>
      </xdr:nvSpPr>
      <xdr:spPr bwMode="auto">
        <a:xfrm>
          <a:off x="1752600" y="492728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52</xdr:rowOff>
    </xdr:to>
    <xdr:sp macro="" textlink="">
      <xdr:nvSpPr>
        <xdr:cNvPr id="1498" name="Text Box 8"/>
        <xdr:cNvSpPr txBox="1">
          <a:spLocks noChangeArrowheads="1"/>
        </xdr:cNvSpPr>
      </xdr:nvSpPr>
      <xdr:spPr bwMode="auto">
        <a:xfrm>
          <a:off x="1752600" y="492728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52</xdr:rowOff>
    </xdr:to>
    <xdr:sp macro="" textlink="">
      <xdr:nvSpPr>
        <xdr:cNvPr id="1499" name="Text Box 9"/>
        <xdr:cNvSpPr txBox="1">
          <a:spLocks noChangeArrowheads="1"/>
        </xdr:cNvSpPr>
      </xdr:nvSpPr>
      <xdr:spPr bwMode="auto">
        <a:xfrm>
          <a:off x="1752600" y="492728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1409700</xdr:colOff>
      <xdr:row>230</xdr:row>
      <xdr:rowOff>142875</xdr:rowOff>
    </xdr:to>
    <xdr:sp macro="" textlink="">
      <xdr:nvSpPr>
        <xdr:cNvPr id="1500" name="Text Box 8"/>
        <xdr:cNvSpPr txBox="1">
          <a:spLocks noChangeArrowheads="1"/>
        </xdr:cNvSpPr>
      </xdr:nvSpPr>
      <xdr:spPr bwMode="auto">
        <a:xfrm>
          <a:off x="1752600" y="49272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1409700</xdr:colOff>
      <xdr:row>230</xdr:row>
      <xdr:rowOff>142875</xdr:rowOff>
    </xdr:to>
    <xdr:sp macro="" textlink="">
      <xdr:nvSpPr>
        <xdr:cNvPr id="1501" name="Text Box 9"/>
        <xdr:cNvSpPr txBox="1">
          <a:spLocks noChangeArrowheads="1"/>
        </xdr:cNvSpPr>
      </xdr:nvSpPr>
      <xdr:spPr bwMode="auto">
        <a:xfrm>
          <a:off x="1752600" y="49272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9411</xdr:colOff>
      <xdr:row>231</xdr:row>
      <xdr:rowOff>52</xdr:rowOff>
    </xdr:to>
    <xdr:sp macro="" textlink="">
      <xdr:nvSpPr>
        <xdr:cNvPr id="1502" name="Text Box 8"/>
        <xdr:cNvSpPr txBox="1">
          <a:spLocks noChangeArrowheads="1"/>
        </xdr:cNvSpPr>
      </xdr:nvSpPr>
      <xdr:spPr bwMode="auto">
        <a:xfrm>
          <a:off x="4953000" y="49872900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9411</xdr:colOff>
      <xdr:row>231</xdr:row>
      <xdr:rowOff>52</xdr:rowOff>
    </xdr:to>
    <xdr:sp macro="" textlink="">
      <xdr:nvSpPr>
        <xdr:cNvPr id="1503" name="Text Box 9"/>
        <xdr:cNvSpPr txBox="1">
          <a:spLocks noChangeArrowheads="1"/>
        </xdr:cNvSpPr>
      </xdr:nvSpPr>
      <xdr:spPr bwMode="auto">
        <a:xfrm>
          <a:off x="4953000" y="49872900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9411</xdr:colOff>
      <xdr:row>231</xdr:row>
      <xdr:rowOff>52</xdr:rowOff>
    </xdr:to>
    <xdr:sp macro="" textlink="">
      <xdr:nvSpPr>
        <xdr:cNvPr id="1504" name="Text Box 8"/>
        <xdr:cNvSpPr txBox="1">
          <a:spLocks noChangeArrowheads="1"/>
        </xdr:cNvSpPr>
      </xdr:nvSpPr>
      <xdr:spPr bwMode="auto">
        <a:xfrm>
          <a:off x="4953000" y="49872900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9411</xdr:colOff>
      <xdr:row>231</xdr:row>
      <xdr:rowOff>52</xdr:rowOff>
    </xdr:to>
    <xdr:sp macro="" textlink="">
      <xdr:nvSpPr>
        <xdr:cNvPr id="1505" name="Text Box 9"/>
        <xdr:cNvSpPr txBox="1">
          <a:spLocks noChangeArrowheads="1"/>
        </xdr:cNvSpPr>
      </xdr:nvSpPr>
      <xdr:spPr bwMode="auto">
        <a:xfrm>
          <a:off x="4953000" y="49872900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230</xdr:row>
      <xdr:rowOff>142875</xdr:rowOff>
    </xdr:to>
    <xdr:sp macro="" textlink="">
      <xdr:nvSpPr>
        <xdr:cNvPr id="1506" name="Text Box 8"/>
        <xdr:cNvSpPr txBox="1">
          <a:spLocks noChangeArrowheads="1"/>
        </xdr:cNvSpPr>
      </xdr:nvSpPr>
      <xdr:spPr bwMode="auto">
        <a:xfrm>
          <a:off x="4953000" y="49872900"/>
          <a:ext cx="10783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507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508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509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510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511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512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513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514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515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516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230</xdr:row>
      <xdr:rowOff>142875</xdr:rowOff>
    </xdr:to>
    <xdr:sp macro="" textlink="">
      <xdr:nvSpPr>
        <xdr:cNvPr id="1517" name="Text Box 8"/>
        <xdr:cNvSpPr txBox="1">
          <a:spLocks noChangeArrowheads="1"/>
        </xdr:cNvSpPr>
      </xdr:nvSpPr>
      <xdr:spPr bwMode="auto">
        <a:xfrm>
          <a:off x="4953000" y="49872900"/>
          <a:ext cx="10783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230</xdr:row>
      <xdr:rowOff>142875</xdr:rowOff>
    </xdr:to>
    <xdr:sp macro="" textlink="">
      <xdr:nvSpPr>
        <xdr:cNvPr id="1518" name="Text Box 9"/>
        <xdr:cNvSpPr txBox="1">
          <a:spLocks noChangeArrowheads="1"/>
        </xdr:cNvSpPr>
      </xdr:nvSpPr>
      <xdr:spPr bwMode="auto">
        <a:xfrm>
          <a:off x="4953000" y="49872900"/>
          <a:ext cx="10783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9411</xdr:colOff>
      <xdr:row>231</xdr:row>
      <xdr:rowOff>52</xdr:rowOff>
    </xdr:to>
    <xdr:sp macro="" textlink="">
      <xdr:nvSpPr>
        <xdr:cNvPr id="1519" name="Text Box 8"/>
        <xdr:cNvSpPr txBox="1">
          <a:spLocks noChangeArrowheads="1"/>
        </xdr:cNvSpPr>
      </xdr:nvSpPr>
      <xdr:spPr bwMode="auto">
        <a:xfrm>
          <a:off x="4953000" y="49872900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9411</xdr:colOff>
      <xdr:row>231</xdr:row>
      <xdr:rowOff>52</xdr:rowOff>
    </xdr:to>
    <xdr:sp macro="" textlink="">
      <xdr:nvSpPr>
        <xdr:cNvPr id="1520" name="Text Box 9"/>
        <xdr:cNvSpPr txBox="1">
          <a:spLocks noChangeArrowheads="1"/>
        </xdr:cNvSpPr>
      </xdr:nvSpPr>
      <xdr:spPr bwMode="auto">
        <a:xfrm>
          <a:off x="4953000" y="49872900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9411</xdr:colOff>
      <xdr:row>231</xdr:row>
      <xdr:rowOff>52</xdr:rowOff>
    </xdr:to>
    <xdr:sp macro="" textlink="">
      <xdr:nvSpPr>
        <xdr:cNvPr id="1521" name="Text Box 8"/>
        <xdr:cNvSpPr txBox="1">
          <a:spLocks noChangeArrowheads="1"/>
        </xdr:cNvSpPr>
      </xdr:nvSpPr>
      <xdr:spPr bwMode="auto">
        <a:xfrm>
          <a:off x="4953000" y="49872900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9411</xdr:colOff>
      <xdr:row>231</xdr:row>
      <xdr:rowOff>52</xdr:rowOff>
    </xdr:to>
    <xdr:sp macro="" textlink="">
      <xdr:nvSpPr>
        <xdr:cNvPr id="1522" name="Text Box 9"/>
        <xdr:cNvSpPr txBox="1">
          <a:spLocks noChangeArrowheads="1"/>
        </xdr:cNvSpPr>
      </xdr:nvSpPr>
      <xdr:spPr bwMode="auto">
        <a:xfrm>
          <a:off x="4953000" y="49872900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9411</xdr:colOff>
      <xdr:row>231</xdr:row>
      <xdr:rowOff>52</xdr:rowOff>
    </xdr:to>
    <xdr:sp macro="" textlink="">
      <xdr:nvSpPr>
        <xdr:cNvPr id="1523" name="Text Box 8"/>
        <xdr:cNvSpPr txBox="1">
          <a:spLocks noChangeArrowheads="1"/>
        </xdr:cNvSpPr>
      </xdr:nvSpPr>
      <xdr:spPr bwMode="auto">
        <a:xfrm>
          <a:off x="4953000" y="49872900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9411</xdr:colOff>
      <xdr:row>231</xdr:row>
      <xdr:rowOff>52</xdr:rowOff>
    </xdr:to>
    <xdr:sp macro="" textlink="">
      <xdr:nvSpPr>
        <xdr:cNvPr id="1524" name="Text Box 9"/>
        <xdr:cNvSpPr txBox="1">
          <a:spLocks noChangeArrowheads="1"/>
        </xdr:cNvSpPr>
      </xdr:nvSpPr>
      <xdr:spPr bwMode="auto">
        <a:xfrm>
          <a:off x="4953000" y="49872900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9411</xdr:colOff>
      <xdr:row>231</xdr:row>
      <xdr:rowOff>52</xdr:rowOff>
    </xdr:to>
    <xdr:sp macro="" textlink="">
      <xdr:nvSpPr>
        <xdr:cNvPr id="1525" name="Text Box 8"/>
        <xdr:cNvSpPr txBox="1">
          <a:spLocks noChangeArrowheads="1"/>
        </xdr:cNvSpPr>
      </xdr:nvSpPr>
      <xdr:spPr bwMode="auto">
        <a:xfrm>
          <a:off x="4953000" y="49872900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9411</xdr:colOff>
      <xdr:row>231</xdr:row>
      <xdr:rowOff>52</xdr:rowOff>
    </xdr:to>
    <xdr:sp macro="" textlink="">
      <xdr:nvSpPr>
        <xdr:cNvPr id="1526" name="Text Box 9"/>
        <xdr:cNvSpPr txBox="1">
          <a:spLocks noChangeArrowheads="1"/>
        </xdr:cNvSpPr>
      </xdr:nvSpPr>
      <xdr:spPr bwMode="auto">
        <a:xfrm>
          <a:off x="4953000" y="49872900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527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528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230</xdr:row>
      <xdr:rowOff>142875</xdr:rowOff>
    </xdr:to>
    <xdr:sp macro="" textlink="">
      <xdr:nvSpPr>
        <xdr:cNvPr id="1529" name="Text Box 8"/>
        <xdr:cNvSpPr txBox="1">
          <a:spLocks noChangeArrowheads="1"/>
        </xdr:cNvSpPr>
      </xdr:nvSpPr>
      <xdr:spPr bwMode="auto">
        <a:xfrm>
          <a:off x="4953000" y="49872900"/>
          <a:ext cx="10783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530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531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532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533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534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535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536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537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538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539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230</xdr:row>
      <xdr:rowOff>142875</xdr:rowOff>
    </xdr:to>
    <xdr:sp macro="" textlink="">
      <xdr:nvSpPr>
        <xdr:cNvPr id="1540" name="Text Box 8"/>
        <xdr:cNvSpPr txBox="1">
          <a:spLocks noChangeArrowheads="1"/>
        </xdr:cNvSpPr>
      </xdr:nvSpPr>
      <xdr:spPr bwMode="auto">
        <a:xfrm>
          <a:off x="4953000" y="49872900"/>
          <a:ext cx="10783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230</xdr:row>
      <xdr:rowOff>142875</xdr:rowOff>
    </xdr:to>
    <xdr:sp macro="" textlink="">
      <xdr:nvSpPr>
        <xdr:cNvPr id="1541" name="Text Box 9"/>
        <xdr:cNvSpPr txBox="1">
          <a:spLocks noChangeArrowheads="1"/>
        </xdr:cNvSpPr>
      </xdr:nvSpPr>
      <xdr:spPr bwMode="auto">
        <a:xfrm>
          <a:off x="4953000" y="49872900"/>
          <a:ext cx="10783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9411</xdr:colOff>
      <xdr:row>231</xdr:row>
      <xdr:rowOff>52</xdr:rowOff>
    </xdr:to>
    <xdr:sp macro="" textlink="">
      <xdr:nvSpPr>
        <xdr:cNvPr id="1542" name="Text Box 8"/>
        <xdr:cNvSpPr txBox="1">
          <a:spLocks noChangeArrowheads="1"/>
        </xdr:cNvSpPr>
      </xdr:nvSpPr>
      <xdr:spPr bwMode="auto">
        <a:xfrm>
          <a:off x="4953000" y="49872900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9411</xdr:colOff>
      <xdr:row>231</xdr:row>
      <xdr:rowOff>52</xdr:rowOff>
    </xdr:to>
    <xdr:sp macro="" textlink="">
      <xdr:nvSpPr>
        <xdr:cNvPr id="1543" name="Text Box 9"/>
        <xdr:cNvSpPr txBox="1">
          <a:spLocks noChangeArrowheads="1"/>
        </xdr:cNvSpPr>
      </xdr:nvSpPr>
      <xdr:spPr bwMode="auto">
        <a:xfrm>
          <a:off x="4953000" y="49872900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9411</xdr:colOff>
      <xdr:row>231</xdr:row>
      <xdr:rowOff>52</xdr:rowOff>
    </xdr:to>
    <xdr:sp macro="" textlink="">
      <xdr:nvSpPr>
        <xdr:cNvPr id="1544" name="Text Box 8"/>
        <xdr:cNvSpPr txBox="1">
          <a:spLocks noChangeArrowheads="1"/>
        </xdr:cNvSpPr>
      </xdr:nvSpPr>
      <xdr:spPr bwMode="auto">
        <a:xfrm>
          <a:off x="4953000" y="49872900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9411</xdr:colOff>
      <xdr:row>231</xdr:row>
      <xdr:rowOff>52</xdr:rowOff>
    </xdr:to>
    <xdr:sp macro="" textlink="">
      <xdr:nvSpPr>
        <xdr:cNvPr id="1545" name="Text Box 9"/>
        <xdr:cNvSpPr txBox="1">
          <a:spLocks noChangeArrowheads="1"/>
        </xdr:cNvSpPr>
      </xdr:nvSpPr>
      <xdr:spPr bwMode="auto">
        <a:xfrm>
          <a:off x="4953000" y="49872900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9411</xdr:colOff>
      <xdr:row>230</xdr:row>
      <xdr:rowOff>152400</xdr:rowOff>
    </xdr:to>
    <xdr:sp macro="" textlink="">
      <xdr:nvSpPr>
        <xdr:cNvPr id="1546" name="Text Box 8"/>
        <xdr:cNvSpPr txBox="1">
          <a:spLocks noChangeArrowheads="1"/>
        </xdr:cNvSpPr>
      </xdr:nvSpPr>
      <xdr:spPr bwMode="auto">
        <a:xfrm>
          <a:off x="4953000" y="49872900"/>
          <a:ext cx="9411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9411</xdr:colOff>
      <xdr:row>230</xdr:row>
      <xdr:rowOff>152400</xdr:rowOff>
    </xdr:to>
    <xdr:sp macro="" textlink="">
      <xdr:nvSpPr>
        <xdr:cNvPr id="1547" name="Text Box 9"/>
        <xdr:cNvSpPr txBox="1">
          <a:spLocks noChangeArrowheads="1"/>
        </xdr:cNvSpPr>
      </xdr:nvSpPr>
      <xdr:spPr bwMode="auto">
        <a:xfrm>
          <a:off x="4953000" y="49872900"/>
          <a:ext cx="9411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9411</xdr:colOff>
      <xdr:row>230</xdr:row>
      <xdr:rowOff>152400</xdr:rowOff>
    </xdr:to>
    <xdr:sp macro="" textlink="">
      <xdr:nvSpPr>
        <xdr:cNvPr id="1548" name="Text Box 8"/>
        <xdr:cNvSpPr txBox="1">
          <a:spLocks noChangeArrowheads="1"/>
        </xdr:cNvSpPr>
      </xdr:nvSpPr>
      <xdr:spPr bwMode="auto">
        <a:xfrm>
          <a:off x="4953000" y="49872900"/>
          <a:ext cx="9411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9411</xdr:colOff>
      <xdr:row>230</xdr:row>
      <xdr:rowOff>152400</xdr:rowOff>
    </xdr:to>
    <xdr:sp macro="" textlink="">
      <xdr:nvSpPr>
        <xdr:cNvPr id="1549" name="Text Box 9"/>
        <xdr:cNvSpPr txBox="1">
          <a:spLocks noChangeArrowheads="1"/>
        </xdr:cNvSpPr>
      </xdr:nvSpPr>
      <xdr:spPr bwMode="auto">
        <a:xfrm>
          <a:off x="4953000" y="49872900"/>
          <a:ext cx="9411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230</xdr:row>
      <xdr:rowOff>142875</xdr:rowOff>
    </xdr:to>
    <xdr:sp macro="" textlink="">
      <xdr:nvSpPr>
        <xdr:cNvPr id="1550" name="Text Box 8"/>
        <xdr:cNvSpPr txBox="1">
          <a:spLocks noChangeArrowheads="1"/>
        </xdr:cNvSpPr>
      </xdr:nvSpPr>
      <xdr:spPr bwMode="auto">
        <a:xfrm>
          <a:off x="4953000" y="49872900"/>
          <a:ext cx="10783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551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552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553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554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555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556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557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558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559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560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230</xdr:row>
      <xdr:rowOff>142875</xdr:rowOff>
    </xdr:to>
    <xdr:sp macro="" textlink="">
      <xdr:nvSpPr>
        <xdr:cNvPr id="1561" name="Text Box 8"/>
        <xdr:cNvSpPr txBox="1">
          <a:spLocks noChangeArrowheads="1"/>
        </xdr:cNvSpPr>
      </xdr:nvSpPr>
      <xdr:spPr bwMode="auto">
        <a:xfrm>
          <a:off x="4953000" y="49872900"/>
          <a:ext cx="10783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230</xdr:row>
      <xdr:rowOff>142875</xdr:rowOff>
    </xdr:to>
    <xdr:sp macro="" textlink="">
      <xdr:nvSpPr>
        <xdr:cNvPr id="1562" name="Text Box 9"/>
        <xdr:cNvSpPr txBox="1">
          <a:spLocks noChangeArrowheads="1"/>
        </xdr:cNvSpPr>
      </xdr:nvSpPr>
      <xdr:spPr bwMode="auto">
        <a:xfrm>
          <a:off x="4953000" y="49872900"/>
          <a:ext cx="10783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563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564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565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566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9411</xdr:colOff>
      <xdr:row>231</xdr:row>
      <xdr:rowOff>52</xdr:rowOff>
    </xdr:to>
    <xdr:sp macro="" textlink="">
      <xdr:nvSpPr>
        <xdr:cNvPr id="1567" name="Text Box 8"/>
        <xdr:cNvSpPr txBox="1">
          <a:spLocks noChangeArrowheads="1"/>
        </xdr:cNvSpPr>
      </xdr:nvSpPr>
      <xdr:spPr bwMode="auto">
        <a:xfrm>
          <a:off x="4953000" y="49872900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9411</xdr:colOff>
      <xdr:row>231</xdr:row>
      <xdr:rowOff>52</xdr:rowOff>
    </xdr:to>
    <xdr:sp macro="" textlink="">
      <xdr:nvSpPr>
        <xdr:cNvPr id="1568" name="Text Box 9"/>
        <xdr:cNvSpPr txBox="1">
          <a:spLocks noChangeArrowheads="1"/>
        </xdr:cNvSpPr>
      </xdr:nvSpPr>
      <xdr:spPr bwMode="auto">
        <a:xfrm>
          <a:off x="4953000" y="49872900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9411</xdr:colOff>
      <xdr:row>231</xdr:row>
      <xdr:rowOff>52</xdr:rowOff>
    </xdr:to>
    <xdr:sp macro="" textlink="">
      <xdr:nvSpPr>
        <xdr:cNvPr id="1569" name="Text Box 8"/>
        <xdr:cNvSpPr txBox="1">
          <a:spLocks noChangeArrowheads="1"/>
        </xdr:cNvSpPr>
      </xdr:nvSpPr>
      <xdr:spPr bwMode="auto">
        <a:xfrm>
          <a:off x="4953000" y="49872900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9411</xdr:colOff>
      <xdr:row>231</xdr:row>
      <xdr:rowOff>52</xdr:rowOff>
    </xdr:to>
    <xdr:sp macro="" textlink="">
      <xdr:nvSpPr>
        <xdr:cNvPr id="1570" name="Text Box 9"/>
        <xdr:cNvSpPr txBox="1">
          <a:spLocks noChangeArrowheads="1"/>
        </xdr:cNvSpPr>
      </xdr:nvSpPr>
      <xdr:spPr bwMode="auto">
        <a:xfrm>
          <a:off x="4953000" y="49872900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571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572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573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574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575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576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577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578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579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580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581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582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583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9411</xdr:colOff>
      <xdr:row>231</xdr:row>
      <xdr:rowOff>52</xdr:rowOff>
    </xdr:to>
    <xdr:sp macro="" textlink="">
      <xdr:nvSpPr>
        <xdr:cNvPr id="1584" name="Text Box 8"/>
        <xdr:cNvSpPr txBox="1">
          <a:spLocks noChangeArrowheads="1"/>
        </xdr:cNvSpPr>
      </xdr:nvSpPr>
      <xdr:spPr bwMode="auto">
        <a:xfrm>
          <a:off x="4953000" y="49872900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9411</xdr:colOff>
      <xdr:row>231</xdr:row>
      <xdr:rowOff>52</xdr:rowOff>
    </xdr:to>
    <xdr:sp macro="" textlink="">
      <xdr:nvSpPr>
        <xdr:cNvPr id="1585" name="Text Box 9"/>
        <xdr:cNvSpPr txBox="1">
          <a:spLocks noChangeArrowheads="1"/>
        </xdr:cNvSpPr>
      </xdr:nvSpPr>
      <xdr:spPr bwMode="auto">
        <a:xfrm>
          <a:off x="4953000" y="49872900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9411</xdr:colOff>
      <xdr:row>231</xdr:row>
      <xdr:rowOff>52</xdr:rowOff>
    </xdr:to>
    <xdr:sp macro="" textlink="">
      <xdr:nvSpPr>
        <xdr:cNvPr id="1586" name="Text Box 8"/>
        <xdr:cNvSpPr txBox="1">
          <a:spLocks noChangeArrowheads="1"/>
        </xdr:cNvSpPr>
      </xdr:nvSpPr>
      <xdr:spPr bwMode="auto">
        <a:xfrm>
          <a:off x="4953000" y="49872900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9411</xdr:colOff>
      <xdr:row>231</xdr:row>
      <xdr:rowOff>52</xdr:rowOff>
    </xdr:to>
    <xdr:sp macro="" textlink="">
      <xdr:nvSpPr>
        <xdr:cNvPr id="1587" name="Text Box 9"/>
        <xdr:cNvSpPr txBox="1">
          <a:spLocks noChangeArrowheads="1"/>
        </xdr:cNvSpPr>
      </xdr:nvSpPr>
      <xdr:spPr bwMode="auto">
        <a:xfrm>
          <a:off x="4953000" y="49872900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588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589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590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591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592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593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594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595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596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597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598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599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00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01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02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03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04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05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06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07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08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09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10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11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12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13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14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15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16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17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18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19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20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21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22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23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24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25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26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9411</xdr:colOff>
      <xdr:row>231</xdr:row>
      <xdr:rowOff>52</xdr:rowOff>
    </xdr:to>
    <xdr:sp macro="" textlink="">
      <xdr:nvSpPr>
        <xdr:cNvPr id="1627" name="Text Box 8"/>
        <xdr:cNvSpPr txBox="1">
          <a:spLocks noChangeArrowheads="1"/>
        </xdr:cNvSpPr>
      </xdr:nvSpPr>
      <xdr:spPr bwMode="auto">
        <a:xfrm>
          <a:off x="4953000" y="49872900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9411</xdr:colOff>
      <xdr:row>231</xdr:row>
      <xdr:rowOff>52</xdr:rowOff>
    </xdr:to>
    <xdr:sp macro="" textlink="">
      <xdr:nvSpPr>
        <xdr:cNvPr id="1628" name="Text Box 9"/>
        <xdr:cNvSpPr txBox="1">
          <a:spLocks noChangeArrowheads="1"/>
        </xdr:cNvSpPr>
      </xdr:nvSpPr>
      <xdr:spPr bwMode="auto">
        <a:xfrm>
          <a:off x="4953000" y="49872900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9411</xdr:colOff>
      <xdr:row>231</xdr:row>
      <xdr:rowOff>52</xdr:rowOff>
    </xdr:to>
    <xdr:sp macro="" textlink="">
      <xdr:nvSpPr>
        <xdr:cNvPr id="1629" name="Text Box 8"/>
        <xdr:cNvSpPr txBox="1">
          <a:spLocks noChangeArrowheads="1"/>
        </xdr:cNvSpPr>
      </xdr:nvSpPr>
      <xdr:spPr bwMode="auto">
        <a:xfrm>
          <a:off x="4953000" y="49872900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9411</xdr:colOff>
      <xdr:row>231</xdr:row>
      <xdr:rowOff>52</xdr:rowOff>
    </xdr:to>
    <xdr:sp macro="" textlink="">
      <xdr:nvSpPr>
        <xdr:cNvPr id="1630" name="Text Box 9"/>
        <xdr:cNvSpPr txBox="1">
          <a:spLocks noChangeArrowheads="1"/>
        </xdr:cNvSpPr>
      </xdr:nvSpPr>
      <xdr:spPr bwMode="auto">
        <a:xfrm>
          <a:off x="4953000" y="49872900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230</xdr:row>
      <xdr:rowOff>142875</xdr:rowOff>
    </xdr:to>
    <xdr:sp macro="" textlink="">
      <xdr:nvSpPr>
        <xdr:cNvPr id="1631" name="Text Box 8"/>
        <xdr:cNvSpPr txBox="1">
          <a:spLocks noChangeArrowheads="1"/>
        </xdr:cNvSpPr>
      </xdr:nvSpPr>
      <xdr:spPr bwMode="auto">
        <a:xfrm>
          <a:off x="4953000" y="49872900"/>
          <a:ext cx="10783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32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33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34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35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36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37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38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39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40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41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230</xdr:row>
      <xdr:rowOff>142875</xdr:rowOff>
    </xdr:to>
    <xdr:sp macro="" textlink="">
      <xdr:nvSpPr>
        <xdr:cNvPr id="1642" name="Text Box 8"/>
        <xdr:cNvSpPr txBox="1">
          <a:spLocks noChangeArrowheads="1"/>
        </xdr:cNvSpPr>
      </xdr:nvSpPr>
      <xdr:spPr bwMode="auto">
        <a:xfrm>
          <a:off x="4953000" y="49872900"/>
          <a:ext cx="10783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230</xdr:row>
      <xdr:rowOff>142875</xdr:rowOff>
    </xdr:to>
    <xdr:sp macro="" textlink="">
      <xdr:nvSpPr>
        <xdr:cNvPr id="1643" name="Text Box 9"/>
        <xdr:cNvSpPr txBox="1">
          <a:spLocks noChangeArrowheads="1"/>
        </xdr:cNvSpPr>
      </xdr:nvSpPr>
      <xdr:spPr bwMode="auto">
        <a:xfrm>
          <a:off x="4953000" y="49872900"/>
          <a:ext cx="10783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9411</xdr:colOff>
      <xdr:row>231</xdr:row>
      <xdr:rowOff>52</xdr:rowOff>
    </xdr:to>
    <xdr:sp macro="" textlink="">
      <xdr:nvSpPr>
        <xdr:cNvPr id="1644" name="Text Box 8"/>
        <xdr:cNvSpPr txBox="1">
          <a:spLocks noChangeArrowheads="1"/>
        </xdr:cNvSpPr>
      </xdr:nvSpPr>
      <xdr:spPr bwMode="auto">
        <a:xfrm>
          <a:off x="4953000" y="49872900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9411</xdr:colOff>
      <xdr:row>231</xdr:row>
      <xdr:rowOff>52</xdr:rowOff>
    </xdr:to>
    <xdr:sp macro="" textlink="">
      <xdr:nvSpPr>
        <xdr:cNvPr id="1645" name="Text Box 9"/>
        <xdr:cNvSpPr txBox="1">
          <a:spLocks noChangeArrowheads="1"/>
        </xdr:cNvSpPr>
      </xdr:nvSpPr>
      <xdr:spPr bwMode="auto">
        <a:xfrm>
          <a:off x="4953000" y="49872900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9411</xdr:colOff>
      <xdr:row>231</xdr:row>
      <xdr:rowOff>52</xdr:rowOff>
    </xdr:to>
    <xdr:sp macro="" textlink="">
      <xdr:nvSpPr>
        <xdr:cNvPr id="1646" name="Text Box 8"/>
        <xdr:cNvSpPr txBox="1">
          <a:spLocks noChangeArrowheads="1"/>
        </xdr:cNvSpPr>
      </xdr:nvSpPr>
      <xdr:spPr bwMode="auto">
        <a:xfrm>
          <a:off x="4953000" y="49872900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9411</xdr:colOff>
      <xdr:row>231</xdr:row>
      <xdr:rowOff>52</xdr:rowOff>
    </xdr:to>
    <xdr:sp macro="" textlink="">
      <xdr:nvSpPr>
        <xdr:cNvPr id="1647" name="Text Box 9"/>
        <xdr:cNvSpPr txBox="1">
          <a:spLocks noChangeArrowheads="1"/>
        </xdr:cNvSpPr>
      </xdr:nvSpPr>
      <xdr:spPr bwMode="auto">
        <a:xfrm>
          <a:off x="4953000" y="49872900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230</xdr:row>
      <xdr:rowOff>142875</xdr:rowOff>
    </xdr:to>
    <xdr:sp macro="" textlink="">
      <xdr:nvSpPr>
        <xdr:cNvPr id="1648" name="Text Box 8"/>
        <xdr:cNvSpPr txBox="1">
          <a:spLocks noChangeArrowheads="1"/>
        </xdr:cNvSpPr>
      </xdr:nvSpPr>
      <xdr:spPr bwMode="auto">
        <a:xfrm>
          <a:off x="4953000" y="49872900"/>
          <a:ext cx="10783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49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50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51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52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53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54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55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56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57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58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230</xdr:row>
      <xdr:rowOff>142875</xdr:rowOff>
    </xdr:to>
    <xdr:sp macro="" textlink="">
      <xdr:nvSpPr>
        <xdr:cNvPr id="1659" name="Text Box 8"/>
        <xdr:cNvSpPr txBox="1">
          <a:spLocks noChangeArrowheads="1"/>
        </xdr:cNvSpPr>
      </xdr:nvSpPr>
      <xdr:spPr bwMode="auto">
        <a:xfrm>
          <a:off x="4953000" y="49872900"/>
          <a:ext cx="10783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230</xdr:row>
      <xdr:rowOff>142875</xdr:rowOff>
    </xdr:to>
    <xdr:sp macro="" textlink="">
      <xdr:nvSpPr>
        <xdr:cNvPr id="1660" name="Text Box 9"/>
        <xdr:cNvSpPr txBox="1">
          <a:spLocks noChangeArrowheads="1"/>
        </xdr:cNvSpPr>
      </xdr:nvSpPr>
      <xdr:spPr bwMode="auto">
        <a:xfrm>
          <a:off x="4953000" y="49872900"/>
          <a:ext cx="10783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230</xdr:row>
      <xdr:rowOff>142875</xdr:rowOff>
    </xdr:to>
    <xdr:sp macro="" textlink="">
      <xdr:nvSpPr>
        <xdr:cNvPr id="1661" name="Text Box 8"/>
        <xdr:cNvSpPr txBox="1">
          <a:spLocks noChangeArrowheads="1"/>
        </xdr:cNvSpPr>
      </xdr:nvSpPr>
      <xdr:spPr bwMode="auto">
        <a:xfrm>
          <a:off x="4953000" y="49872900"/>
          <a:ext cx="10783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62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63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64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65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66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67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68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69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70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71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230</xdr:row>
      <xdr:rowOff>142875</xdr:rowOff>
    </xdr:to>
    <xdr:sp macro="" textlink="">
      <xdr:nvSpPr>
        <xdr:cNvPr id="1672" name="Text Box 8"/>
        <xdr:cNvSpPr txBox="1">
          <a:spLocks noChangeArrowheads="1"/>
        </xdr:cNvSpPr>
      </xdr:nvSpPr>
      <xdr:spPr bwMode="auto">
        <a:xfrm>
          <a:off x="4953000" y="49872900"/>
          <a:ext cx="10783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230</xdr:row>
      <xdr:rowOff>142875</xdr:rowOff>
    </xdr:to>
    <xdr:sp macro="" textlink="">
      <xdr:nvSpPr>
        <xdr:cNvPr id="1673" name="Text Box 9"/>
        <xdr:cNvSpPr txBox="1">
          <a:spLocks noChangeArrowheads="1"/>
        </xdr:cNvSpPr>
      </xdr:nvSpPr>
      <xdr:spPr bwMode="auto">
        <a:xfrm>
          <a:off x="4953000" y="49872900"/>
          <a:ext cx="10783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9411</xdr:colOff>
      <xdr:row>231</xdr:row>
      <xdr:rowOff>52</xdr:rowOff>
    </xdr:to>
    <xdr:sp macro="" textlink="">
      <xdr:nvSpPr>
        <xdr:cNvPr id="1674" name="Text Box 8"/>
        <xdr:cNvSpPr txBox="1">
          <a:spLocks noChangeArrowheads="1"/>
        </xdr:cNvSpPr>
      </xdr:nvSpPr>
      <xdr:spPr bwMode="auto">
        <a:xfrm>
          <a:off x="4953000" y="49872900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9411</xdr:colOff>
      <xdr:row>231</xdr:row>
      <xdr:rowOff>52</xdr:rowOff>
    </xdr:to>
    <xdr:sp macro="" textlink="">
      <xdr:nvSpPr>
        <xdr:cNvPr id="1675" name="Text Box 9"/>
        <xdr:cNvSpPr txBox="1">
          <a:spLocks noChangeArrowheads="1"/>
        </xdr:cNvSpPr>
      </xdr:nvSpPr>
      <xdr:spPr bwMode="auto">
        <a:xfrm>
          <a:off x="4953000" y="49872900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9411</xdr:colOff>
      <xdr:row>231</xdr:row>
      <xdr:rowOff>52</xdr:rowOff>
    </xdr:to>
    <xdr:sp macro="" textlink="">
      <xdr:nvSpPr>
        <xdr:cNvPr id="1676" name="Text Box 8"/>
        <xdr:cNvSpPr txBox="1">
          <a:spLocks noChangeArrowheads="1"/>
        </xdr:cNvSpPr>
      </xdr:nvSpPr>
      <xdr:spPr bwMode="auto">
        <a:xfrm>
          <a:off x="4953000" y="49872900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9411</xdr:colOff>
      <xdr:row>231</xdr:row>
      <xdr:rowOff>52</xdr:rowOff>
    </xdr:to>
    <xdr:sp macro="" textlink="">
      <xdr:nvSpPr>
        <xdr:cNvPr id="1677" name="Text Box 9"/>
        <xdr:cNvSpPr txBox="1">
          <a:spLocks noChangeArrowheads="1"/>
        </xdr:cNvSpPr>
      </xdr:nvSpPr>
      <xdr:spPr bwMode="auto">
        <a:xfrm>
          <a:off x="4953000" y="49872900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78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79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80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81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9411</xdr:colOff>
      <xdr:row>231</xdr:row>
      <xdr:rowOff>52</xdr:rowOff>
    </xdr:to>
    <xdr:sp macro="" textlink="">
      <xdr:nvSpPr>
        <xdr:cNvPr id="1682" name="Text Box 8"/>
        <xdr:cNvSpPr txBox="1">
          <a:spLocks noChangeArrowheads="1"/>
        </xdr:cNvSpPr>
      </xdr:nvSpPr>
      <xdr:spPr bwMode="auto">
        <a:xfrm>
          <a:off x="4953000" y="49872900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9411</xdr:colOff>
      <xdr:row>231</xdr:row>
      <xdr:rowOff>52</xdr:rowOff>
    </xdr:to>
    <xdr:sp macro="" textlink="">
      <xdr:nvSpPr>
        <xdr:cNvPr id="1683" name="Text Box 9"/>
        <xdr:cNvSpPr txBox="1">
          <a:spLocks noChangeArrowheads="1"/>
        </xdr:cNvSpPr>
      </xdr:nvSpPr>
      <xdr:spPr bwMode="auto">
        <a:xfrm>
          <a:off x="4953000" y="49872900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9411</xdr:colOff>
      <xdr:row>231</xdr:row>
      <xdr:rowOff>52</xdr:rowOff>
    </xdr:to>
    <xdr:sp macro="" textlink="">
      <xdr:nvSpPr>
        <xdr:cNvPr id="1684" name="Text Box 8"/>
        <xdr:cNvSpPr txBox="1">
          <a:spLocks noChangeArrowheads="1"/>
        </xdr:cNvSpPr>
      </xdr:nvSpPr>
      <xdr:spPr bwMode="auto">
        <a:xfrm>
          <a:off x="4953000" y="49872900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9411</xdr:colOff>
      <xdr:row>231</xdr:row>
      <xdr:rowOff>52</xdr:rowOff>
    </xdr:to>
    <xdr:sp macro="" textlink="">
      <xdr:nvSpPr>
        <xdr:cNvPr id="1685" name="Text Box 9"/>
        <xdr:cNvSpPr txBox="1">
          <a:spLocks noChangeArrowheads="1"/>
        </xdr:cNvSpPr>
      </xdr:nvSpPr>
      <xdr:spPr bwMode="auto">
        <a:xfrm>
          <a:off x="4953000" y="49872900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9411</xdr:colOff>
      <xdr:row>231</xdr:row>
      <xdr:rowOff>52</xdr:rowOff>
    </xdr:to>
    <xdr:sp macro="" textlink="">
      <xdr:nvSpPr>
        <xdr:cNvPr id="1686" name="Text Box 8"/>
        <xdr:cNvSpPr txBox="1">
          <a:spLocks noChangeArrowheads="1"/>
        </xdr:cNvSpPr>
      </xdr:nvSpPr>
      <xdr:spPr bwMode="auto">
        <a:xfrm>
          <a:off x="4953000" y="49872900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9411</xdr:colOff>
      <xdr:row>231</xdr:row>
      <xdr:rowOff>52</xdr:rowOff>
    </xdr:to>
    <xdr:sp macro="" textlink="">
      <xdr:nvSpPr>
        <xdr:cNvPr id="1687" name="Text Box 9"/>
        <xdr:cNvSpPr txBox="1">
          <a:spLocks noChangeArrowheads="1"/>
        </xdr:cNvSpPr>
      </xdr:nvSpPr>
      <xdr:spPr bwMode="auto">
        <a:xfrm>
          <a:off x="4953000" y="49872900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9411</xdr:colOff>
      <xdr:row>231</xdr:row>
      <xdr:rowOff>52</xdr:rowOff>
    </xdr:to>
    <xdr:sp macro="" textlink="">
      <xdr:nvSpPr>
        <xdr:cNvPr id="1688" name="Text Box 8"/>
        <xdr:cNvSpPr txBox="1">
          <a:spLocks noChangeArrowheads="1"/>
        </xdr:cNvSpPr>
      </xdr:nvSpPr>
      <xdr:spPr bwMode="auto">
        <a:xfrm>
          <a:off x="4953000" y="49872900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9411</xdr:colOff>
      <xdr:row>231</xdr:row>
      <xdr:rowOff>52</xdr:rowOff>
    </xdr:to>
    <xdr:sp macro="" textlink="">
      <xdr:nvSpPr>
        <xdr:cNvPr id="1689" name="Text Box 9"/>
        <xdr:cNvSpPr txBox="1">
          <a:spLocks noChangeArrowheads="1"/>
        </xdr:cNvSpPr>
      </xdr:nvSpPr>
      <xdr:spPr bwMode="auto">
        <a:xfrm>
          <a:off x="4953000" y="49872900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90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91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92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93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94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95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96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97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98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699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00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01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02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9411</xdr:colOff>
      <xdr:row>231</xdr:row>
      <xdr:rowOff>52</xdr:rowOff>
    </xdr:to>
    <xdr:sp macro="" textlink="">
      <xdr:nvSpPr>
        <xdr:cNvPr id="1703" name="Text Box 8"/>
        <xdr:cNvSpPr txBox="1">
          <a:spLocks noChangeArrowheads="1"/>
        </xdr:cNvSpPr>
      </xdr:nvSpPr>
      <xdr:spPr bwMode="auto">
        <a:xfrm>
          <a:off x="4953000" y="49872900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9411</xdr:colOff>
      <xdr:row>231</xdr:row>
      <xdr:rowOff>52</xdr:rowOff>
    </xdr:to>
    <xdr:sp macro="" textlink="">
      <xdr:nvSpPr>
        <xdr:cNvPr id="1704" name="Text Box 9"/>
        <xdr:cNvSpPr txBox="1">
          <a:spLocks noChangeArrowheads="1"/>
        </xdr:cNvSpPr>
      </xdr:nvSpPr>
      <xdr:spPr bwMode="auto">
        <a:xfrm>
          <a:off x="4953000" y="49872900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9411</xdr:colOff>
      <xdr:row>231</xdr:row>
      <xdr:rowOff>52</xdr:rowOff>
    </xdr:to>
    <xdr:sp macro="" textlink="">
      <xdr:nvSpPr>
        <xdr:cNvPr id="1705" name="Text Box 8"/>
        <xdr:cNvSpPr txBox="1">
          <a:spLocks noChangeArrowheads="1"/>
        </xdr:cNvSpPr>
      </xdr:nvSpPr>
      <xdr:spPr bwMode="auto">
        <a:xfrm>
          <a:off x="4953000" y="49872900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9411</xdr:colOff>
      <xdr:row>231</xdr:row>
      <xdr:rowOff>52</xdr:rowOff>
    </xdr:to>
    <xdr:sp macro="" textlink="">
      <xdr:nvSpPr>
        <xdr:cNvPr id="1706" name="Text Box 9"/>
        <xdr:cNvSpPr txBox="1">
          <a:spLocks noChangeArrowheads="1"/>
        </xdr:cNvSpPr>
      </xdr:nvSpPr>
      <xdr:spPr bwMode="auto">
        <a:xfrm>
          <a:off x="4953000" y="49872900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07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08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09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10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11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12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13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14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15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16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17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18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19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9411</xdr:colOff>
      <xdr:row>231</xdr:row>
      <xdr:rowOff>52</xdr:rowOff>
    </xdr:to>
    <xdr:sp macro="" textlink="">
      <xdr:nvSpPr>
        <xdr:cNvPr id="1720" name="Text Box 8"/>
        <xdr:cNvSpPr txBox="1">
          <a:spLocks noChangeArrowheads="1"/>
        </xdr:cNvSpPr>
      </xdr:nvSpPr>
      <xdr:spPr bwMode="auto">
        <a:xfrm>
          <a:off x="4953000" y="49872900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9411</xdr:colOff>
      <xdr:row>231</xdr:row>
      <xdr:rowOff>52</xdr:rowOff>
    </xdr:to>
    <xdr:sp macro="" textlink="">
      <xdr:nvSpPr>
        <xdr:cNvPr id="1721" name="Text Box 9"/>
        <xdr:cNvSpPr txBox="1">
          <a:spLocks noChangeArrowheads="1"/>
        </xdr:cNvSpPr>
      </xdr:nvSpPr>
      <xdr:spPr bwMode="auto">
        <a:xfrm>
          <a:off x="4953000" y="49872900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9411</xdr:colOff>
      <xdr:row>231</xdr:row>
      <xdr:rowOff>52</xdr:rowOff>
    </xdr:to>
    <xdr:sp macro="" textlink="">
      <xdr:nvSpPr>
        <xdr:cNvPr id="1722" name="Text Box 8"/>
        <xdr:cNvSpPr txBox="1">
          <a:spLocks noChangeArrowheads="1"/>
        </xdr:cNvSpPr>
      </xdr:nvSpPr>
      <xdr:spPr bwMode="auto">
        <a:xfrm>
          <a:off x="4953000" y="49872900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9411</xdr:colOff>
      <xdr:row>231</xdr:row>
      <xdr:rowOff>52</xdr:rowOff>
    </xdr:to>
    <xdr:sp macro="" textlink="">
      <xdr:nvSpPr>
        <xdr:cNvPr id="1723" name="Text Box 9"/>
        <xdr:cNvSpPr txBox="1">
          <a:spLocks noChangeArrowheads="1"/>
        </xdr:cNvSpPr>
      </xdr:nvSpPr>
      <xdr:spPr bwMode="auto">
        <a:xfrm>
          <a:off x="4953000" y="49872900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24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25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26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27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28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29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30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31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32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33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34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35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36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37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38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39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40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41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42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43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44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45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46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47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48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49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9411</xdr:colOff>
      <xdr:row>231</xdr:row>
      <xdr:rowOff>52</xdr:rowOff>
    </xdr:to>
    <xdr:sp macro="" textlink="">
      <xdr:nvSpPr>
        <xdr:cNvPr id="1750" name="Text Box 8"/>
        <xdr:cNvSpPr txBox="1">
          <a:spLocks noChangeArrowheads="1"/>
        </xdr:cNvSpPr>
      </xdr:nvSpPr>
      <xdr:spPr bwMode="auto">
        <a:xfrm>
          <a:off x="4953000" y="49872900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9411</xdr:colOff>
      <xdr:row>231</xdr:row>
      <xdr:rowOff>52</xdr:rowOff>
    </xdr:to>
    <xdr:sp macro="" textlink="">
      <xdr:nvSpPr>
        <xdr:cNvPr id="1751" name="Text Box 9"/>
        <xdr:cNvSpPr txBox="1">
          <a:spLocks noChangeArrowheads="1"/>
        </xdr:cNvSpPr>
      </xdr:nvSpPr>
      <xdr:spPr bwMode="auto">
        <a:xfrm>
          <a:off x="4953000" y="49872900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9411</xdr:colOff>
      <xdr:row>231</xdr:row>
      <xdr:rowOff>52</xdr:rowOff>
    </xdr:to>
    <xdr:sp macro="" textlink="">
      <xdr:nvSpPr>
        <xdr:cNvPr id="1752" name="Text Box 8"/>
        <xdr:cNvSpPr txBox="1">
          <a:spLocks noChangeArrowheads="1"/>
        </xdr:cNvSpPr>
      </xdr:nvSpPr>
      <xdr:spPr bwMode="auto">
        <a:xfrm>
          <a:off x="4953000" y="49872900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9411</xdr:colOff>
      <xdr:row>231</xdr:row>
      <xdr:rowOff>52</xdr:rowOff>
    </xdr:to>
    <xdr:sp macro="" textlink="">
      <xdr:nvSpPr>
        <xdr:cNvPr id="1753" name="Text Box 9"/>
        <xdr:cNvSpPr txBox="1">
          <a:spLocks noChangeArrowheads="1"/>
        </xdr:cNvSpPr>
      </xdr:nvSpPr>
      <xdr:spPr bwMode="auto">
        <a:xfrm>
          <a:off x="4953000" y="49872900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230</xdr:row>
      <xdr:rowOff>142875</xdr:rowOff>
    </xdr:to>
    <xdr:sp macro="" textlink="">
      <xdr:nvSpPr>
        <xdr:cNvPr id="1754" name="Text Box 8"/>
        <xdr:cNvSpPr txBox="1">
          <a:spLocks noChangeArrowheads="1"/>
        </xdr:cNvSpPr>
      </xdr:nvSpPr>
      <xdr:spPr bwMode="auto">
        <a:xfrm>
          <a:off x="4953000" y="49872900"/>
          <a:ext cx="10783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55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56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57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58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59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60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61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62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63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64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230</xdr:row>
      <xdr:rowOff>142875</xdr:rowOff>
    </xdr:to>
    <xdr:sp macro="" textlink="">
      <xdr:nvSpPr>
        <xdr:cNvPr id="1765" name="Text Box 8"/>
        <xdr:cNvSpPr txBox="1">
          <a:spLocks noChangeArrowheads="1"/>
        </xdr:cNvSpPr>
      </xdr:nvSpPr>
      <xdr:spPr bwMode="auto">
        <a:xfrm>
          <a:off x="4953000" y="49872900"/>
          <a:ext cx="10783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230</xdr:row>
      <xdr:rowOff>142875</xdr:rowOff>
    </xdr:to>
    <xdr:sp macro="" textlink="">
      <xdr:nvSpPr>
        <xdr:cNvPr id="1766" name="Text Box 9"/>
        <xdr:cNvSpPr txBox="1">
          <a:spLocks noChangeArrowheads="1"/>
        </xdr:cNvSpPr>
      </xdr:nvSpPr>
      <xdr:spPr bwMode="auto">
        <a:xfrm>
          <a:off x="4953000" y="49872900"/>
          <a:ext cx="10783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9411</xdr:colOff>
      <xdr:row>231</xdr:row>
      <xdr:rowOff>52</xdr:rowOff>
    </xdr:to>
    <xdr:sp macro="" textlink="">
      <xdr:nvSpPr>
        <xdr:cNvPr id="1767" name="Text Box 8"/>
        <xdr:cNvSpPr txBox="1">
          <a:spLocks noChangeArrowheads="1"/>
        </xdr:cNvSpPr>
      </xdr:nvSpPr>
      <xdr:spPr bwMode="auto">
        <a:xfrm>
          <a:off x="4953000" y="49872900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9411</xdr:colOff>
      <xdr:row>231</xdr:row>
      <xdr:rowOff>52</xdr:rowOff>
    </xdr:to>
    <xdr:sp macro="" textlink="">
      <xdr:nvSpPr>
        <xdr:cNvPr id="1768" name="Text Box 9"/>
        <xdr:cNvSpPr txBox="1">
          <a:spLocks noChangeArrowheads="1"/>
        </xdr:cNvSpPr>
      </xdr:nvSpPr>
      <xdr:spPr bwMode="auto">
        <a:xfrm>
          <a:off x="4953000" y="49872900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9411</xdr:colOff>
      <xdr:row>231</xdr:row>
      <xdr:rowOff>52</xdr:rowOff>
    </xdr:to>
    <xdr:sp macro="" textlink="">
      <xdr:nvSpPr>
        <xdr:cNvPr id="1769" name="Text Box 8"/>
        <xdr:cNvSpPr txBox="1">
          <a:spLocks noChangeArrowheads="1"/>
        </xdr:cNvSpPr>
      </xdr:nvSpPr>
      <xdr:spPr bwMode="auto">
        <a:xfrm>
          <a:off x="4953000" y="49872900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9411</xdr:colOff>
      <xdr:row>231</xdr:row>
      <xdr:rowOff>52</xdr:rowOff>
    </xdr:to>
    <xdr:sp macro="" textlink="">
      <xdr:nvSpPr>
        <xdr:cNvPr id="1770" name="Text Box 9"/>
        <xdr:cNvSpPr txBox="1">
          <a:spLocks noChangeArrowheads="1"/>
        </xdr:cNvSpPr>
      </xdr:nvSpPr>
      <xdr:spPr bwMode="auto">
        <a:xfrm>
          <a:off x="4953000" y="49872900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230</xdr:row>
      <xdr:rowOff>142875</xdr:rowOff>
    </xdr:to>
    <xdr:sp macro="" textlink="">
      <xdr:nvSpPr>
        <xdr:cNvPr id="1771" name="Text Box 8"/>
        <xdr:cNvSpPr txBox="1">
          <a:spLocks noChangeArrowheads="1"/>
        </xdr:cNvSpPr>
      </xdr:nvSpPr>
      <xdr:spPr bwMode="auto">
        <a:xfrm>
          <a:off x="4953000" y="49872900"/>
          <a:ext cx="10783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72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73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74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75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76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77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78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79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80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81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230</xdr:row>
      <xdr:rowOff>142875</xdr:rowOff>
    </xdr:to>
    <xdr:sp macro="" textlink="">
      <xdr:nvSpPr>
        <xdr:cNvPr id="1782" name="Text Box 8"/>
        <xdr:cNvSpPr txBox="1">
          <a:spLocks noChangeArrowheads="1"/>
        </xdr:cNvSpPr>
      </xdr:nvSpPr>
      <xdr:spPr bwMode="auto">
        <a:xfrm>
          <a:off x="4953000" y="49872900"/>
          <a:ext cx="10783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230</xdr:row>
      <xdr:rowOff>142875</xdr:rowOff>
    </xdr:to>
    <xdr:sp macro="" textlink="">
      <xdr:nvSpPr>
        <xdr:cNvPr id="1783" name="Text Box 9"/>
        <xdr:cNvSpPr txBox="1">
          <a:spLocks noChangeArrowheads="1"/>
        </xdr:cNvSpPr>
      </xdr:nvSpPr>
      <xdr:spPr bwMode="auto">
        <a:xfrm>
          <a:off x="4953000" y="49872900"/>
          <a:ext cx="10783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230</xdr:row>
      <xdr:rowOff>142875</xdr:rowOff>
    </xdr:to>
    <xdr:sp macro="" textlink="">
      <xdr:nvSpPr>
        <xdr:cNvPr id="1784" name="Text Box 8"/>
        <xdr:cNvSpPr txBox="1">
          <a:spLocks noChangeArrowheads="1"/>
        </xdr:cNvSpPr>
      </xdr:nvSpPr>
      <xdr:spPr bwMode="auto">
        <a:xfrm>
          <a:off x="4953000" y="49872900"/>
          <a:ext cx="10783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85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86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87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88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89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90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91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92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93" name="Text Box 8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231</xdr:row>
      <xdr:rowOff>52</xdr:rowOff>
    </xdr:to>
    <xdr:sp macro="" textlink="">
      <xdr:nvSpPr>
        <xdr:cNvPr id="1794" name="Text Box 9"/>
        <xdr:cNvSpPr txBox="1">
          <a:spLocks noChangeArrowheads="1"/>
        </xdr:cNvSpPr>
      </xdr:nvSpPr>
      <xdr:spPr bwMode="auto">
        <a:xfrm>
          <a:off x="4953000" y="49872900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230</xdr:row>
      <xdr:rowOff>142875</xdr:rowOff>
    </xdr:to>
    <xdr:sp macro="" textlink="">
      <xdr:nvSpPr>
        <xdr:cNvPr id="1795" name="Text Box 8"/>
        <xdr:cNvSpPr txBox="1">
          <a:spLocks noChangeArrowheads="1"/>
        </xdr:cNvSpPr>
      </xdr:nvSpPr>
      <xdr:spPr bwMode="auto">
        <a:xfrm>
          <a:off x="4953000" y="49872900"/>
          <a:ext cx="10783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230</xdr:row>
      <xdr:rowOff>0</xdr:rowOff>
    </xdr:from>
    <xdr:to>
      <xdr:col>3</xdr:col>
      <xdr:colOff>107836</xdr:colOff>
      <xdr:row>230</xdr:row>
      <xdr:rowOff>142875</xdr:rowOff>
    </xdr:to>
    <xdr:sp macro="" textlink="">
      <xdr:nvSpPr>
        <xdr:cNvPr id="1796" name="Text Box 9"/>
        <xdr:cNvSpPr txBox="1">
          <a:spLocks noChangeArrowheads="1"/>
        </xdr:cNvSpPr>
      </xdr:nvSpPr>
      <xdr:spPr bwMode="auto">
        <a:xfrm>
          <a:off x="4953000" y="49872900"/>
          <a:ext cx="10783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52</xdr:rowOff>
    </xdr:to>
    <xdr:sp macro="" textlink="">
      <xdr:nvSpPr>
        <xdr:cNvPr id="1797" name="Text Box 8"/>
        <xdr:cNvSpPr txBox="1">
          <a:spLocks noChangeArrowheads="1"/>
        </xdr:cNvSpPr>
      </xdr:nvSpPr>
      <xdr:spPr bwMode="auto">
        <a:xfrm>
          <a:off x="1752600" y="49872900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52</xdr:rowOff>
    </xdr:to>
    <xdr:sp macro="" textlink="">
      <xdr:nvSpPr>
        <xdr:cNvPr id="1798" name="Text Box 9"/>
        <xdr:cNvSpPr txBox="1">
          <a:spLocks noChangeArrowheads="1"/>
        </xdr:cNvSpPr>
      </xdr:nvSpPr>
      <xdr:spPr bwMode="auto">
        <a:xfrm>
          <a:off x="1752600" y="49872900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52</xdr:rowOff>
    </xdr:to>
    <xdr:sp macro="" textlink="">
      <xdr:nvSpPr>
        <xdr:cNvPr id="1799" name="Text Box 8"/>
        <xdr:cNvSpPr txBox="1">
          <a:spLocks noChangeArrowheads="1"/>
        </xdr:cNvSpPr>
      </xdr:nvSpPr>
      <xdr:spPr bwMode="auto">
        <a:xfrm>
          <a:off x="1752600" y="49872900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52</xdr:rowOff>
    </xdr:to>
    <xdr:sp macro="" textlink="">
      <xdr:nvSpPr>
        <xdr:cNvPr id="1800" name="Text Box 9"/>
        <xdr:cNvSpPr txBox="1">
          <a:spLocks noChangeArrowheads="1"/>
        </xdr:cNvSpPr>
      </xdr:nvSpPr>
      <xdr:spPr bwMode="auto">
        <a:xfrm>
          <a:off x="1752600" y="49872900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52</xdr:rowOff>
    </xdr:to>
    <xdr:sp macro="" textlink="">
      <xdr:nvSpPr>
        <xdr:cNvPr id="1801" name="Text Box 8"/>
        <xdr:cNvSpPr txBox="1">
          <a:spLocks noChangeArrowheads="1"/>
        </xdr:cNvSpPr>
      </xdr:nvSpPr>
      <xdr:spPr bwMode="auto">
        <a:xfrm>
          <a:off x="1752600" y="49872900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52</xdr:rowOff>
    </xdr:to>
    <xdr:sp macro="" textlink="">
      <xdr:nvSpPr>
        <xdr:cNvPr id="1802" name="Text Box 9"/>
        <xdr:cNvSpPr txBox="1">
          <a:spLocks noChangeArrowheads="1"/>
        </xdr:cNvSpPr>
      </xdr:nvSpPr>
      <xdr:spPr bwMode="auto">
        <a:xfrm>
          <a:off x="1752600" y="49872900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52</xdr:rowOff>
    </xdr:to>
    <xdr:sp macro="" textlink="">
      <xdr:nvSpPr>
        <xdr:cNvPr id="1803" name="Text Box 8"/>
        <xdr:cNvSpPr txBox="1">
          <a:spLocks noChangeArrowheads="1"/>
        </xdr:cNvSpPr>
      </xdr:nvSpPr>
      <xdr:spPr bwMode="auto">
        <a:xfrm>
          <a:off x="1752600" y="49872900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52</xdr:rowOff>
    </xdr:to>
    <xdr:sp macro="" textlink="">
      <xdr:nvSpPr>
        <xdr:cNvPr id="1804" name="Text Box 9"/>
        <xdr:cNvSpPr txBox="1">
          <a:spLocks noChangeArrowheads="1"/>
        </xdr:cNvSpPr>
      </xdr:nvSpPr>
      <xdr:spPr bwMode="auto">
        <a:xfrm>
          <a:off x="1752600" y="49872900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52</xdr:rowOff>
    </xdr:to>
    <xdr:sp macro="" textlink="">
      <xdr:nvSpPr>
        <xdr:cNvPr id="1805" name="Text Box 8"/>
        <xdr:cNvSpPr txBox="1">
          <a:spLocks noChangeArrowheads="1"/>
        </xdr:cNvSpPr>
      </xdr:nvSpPr>
      <xdr:spPr bwMode="auto">
        <a:xfrm>
          <a:off x="1752600" y="49872900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52</xdr:rowOff>
    </xdr:to>
    <xdr:sp macro="" textlink="">
      <xdr:nvSpPr>
        <xdr:cNvPr id="1806" name="Text Box 9"/>
        <xdr:cNvSpPr txBox="1">
          <a:spLocks noChangeArrowheads="1"/>
        </xdr:cNvSpPr>
      </xdr:nvSpPr>
      <xdr:spPr bwMode="auto">
        <a:xfrm>
          <a:off x="1752600" y="49872900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52</xdr:rowOff>
    </xdr:to>
    <xdr:sp macro="" textlink="">
      <xdr:nvSpPr>
        <xdr:cNvPr id="1807" name="Text Box 8"/>
        <xdr:cNvSpPr txBox="1">
          <a:spLocks noChangeArrowheads="1"/>
        </xdr:cNvSpPr>
      </xdr:nvSpPr>
      <xdr:spPr bwMode="auto">
        <a:xfrm>
          <a:off x="1752600" y="49872900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52</xdr:rowOff>
    </xdr:to>
    <xdr:sp macro="" textlink="">
      <xdr:nvSpPr>
        <xdr:cNvPr id="1808" name="Text Box 9"/>
        <xdr:cNvSpPr txBox="1">
          <a:spLocks noChangeArrowheads="1"/>
        </xdr:cNvSpPr>
      </xdr:nvSpPr>
      <xdr:spPr bwMode="auto">
        <a:xfrm>
          <a:off x="1752600" y="49872900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1409700</xdr:colOff>
      <xdr:row>230</xdr:row>
      <xdr:rowOff>142875</xdr:rowOff>
    </xdr:to>
    <xdr:sp macro="" textlink="">
      <xdr:nvSpPr>
        <xdr:cNvPr id="1809" name="Text Box 8"/>
        <xdr:cNvSpPr txBox="1">
          <a:spLocks noChangeArrowheads="1"/>
        </xdr:cNvSpPr>
      </xdr:nvSpPr>
      <xdr:spPr bwMode="auto">
        <a:xfrm>
          <a:off x="1752600" y="498729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1409700</xdr:colOff>
      <xdr:row>230</xdr:row>
      <xdr:rowOff>142875</xdr:rowOff>
    </xdr:to>
    <xdr:sp macro="" textlink="">
      <xdr:nvSpPr>
        <xdr:cNvPr id="1810" name="Text Box 9"/>
        <xdr:cNvSpPr txBox="1">
          <a:spLocks noChangeArrowheads="1"/>
        </xdr:cNvSpPr>
      </xdr:nvSpPr>
      <xdr:spPr bwMode="auto">
        <a:xfrm>
          <a:off x="1752600" y="498729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9411</xdr:colOff>
      <xdr:row>213</xdr:row>
      <xdr:rowOff>51</xdr:rowOff>
    </xdr:to>
    <xdr:sp macro="" textlink="">
      <xdr:nvSpPr>
        <xdr:cNvPr id="1811" name="Text Box 8"/>
        <xdr:cNvSpPr txBox="1">
          <a:spLocks noChangeArrowheads="1"/>
        </xdr:cNvSpPr>
      </xdr:nvSpPr>
      <xdr:spPr bwMode="auto">
        <a:xfrm>
          <a:off x="4953000" y="50492025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9411</xdr:colOff>
      <xdr:row>213</xdr:row>
      <xdr:rowOff>51</xdr:rowOff>
    </xdr:to>
    <xdr:sp macro="" textlink="">
      <xdr:nvSpPr>
        <xdr:cNvPr id="1812" name="Text Box 9"/>
        <xdr:cNvSpPr txBox="1">
          <a:spLocks noChangeArrowheads="1"/>
        </xdr:cNvSpPr>
      </xdr:nvSpPr>
      <xdr:spPr bwMode="auto">
        <a:xfrm>
          <a:off x="4953000" y="50492025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9411</xdr:colOff>
      <xdr:row>213</xdr:row>
      <xdr:rowOff>51</xdr:rowOff>
    </xdr:to>
    <xdr:sp macro="" textlink="">
      <xdr:nvSpPr>
        <xdr:cNvPr id="1813" name="Text Box 8"/>
        <xdr:cNvSpPr txBox="1">
          <a:spLocks noChangeArrowheads="1"/>
        </xdr:cNvSpPr>
      </xdr:nvSpPr>
      <xdr:spPr bwMode="auto">
        <a:xfrm>
          <a:off x="4953000" y="50492025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9411</xdr:colOff>
      <xdr:row>213</xdr:row>
      <xdr:rowOff>51</xdr:rowOff>
    </xdr:to>
    <xdr:sp macro="" textlink="">
      <xdr:nvSpPr>
        <xdr:cNvPr id="1814" name="Text Box 9"/>
        <xdr:cNvSpPr txBox="1">
          <a:spLocks noChangeArrowheads="1"/>
        </xdr:cNvSpPr>
      </xdr:nvSpPr>
      <xdr:spPr bwMode="auto">
        <a:xfrm>
          <a:off x="4953000" y="50492025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212</xdr:row>
      <xdr:rowOff>142875</xdr:rowOff>
    </xdr:to>
    <xdr:sp macro="" textlink="">
      <xdr:nvSpPr>
        <xdr:cNvPr id="1815" name="Text Box 8"/>
        <xdr:cNvSpPr txBox="1">
          <a:spLocks noChangeArrowheads="1"/>
        </xdr:cNvSpPr>
      </xdr:nvSpPr>
      <xdr:spPr bwMode="auto">
        <a:xfrm>
          <a:off x="4953000" y="50492025"/>
          <a:ext cx="10783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816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817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818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819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820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821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822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823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824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825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212</xdr:row>
      <xdr:rowOff>142875</xdr:rowOff>
    </xdr:to>
    <xdr:sp macro="" textlink="">
      <xdr:nvSpPr>
        <xdr:cNvPr id="1826" name="Text Box 8"/>
        <xdr:cNvSpPr txBox="1">
          <a:spLocks noChangeArrowheads="1"/>
        </xdr:cNvSpPr>
      </xdr:nvSpPr>
      <xdr:spPr bwMode="auto">
        <a:xfrm>
          <a:off x="4953000" y="50492025"/>
          <a:ext cx="10783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212</xdr:row>
      <xdr:rowOff>142875</xdr:rowOff>
    </xdr:to>
    <xdr:sp macro="" textlink="">
      <xdr:nvSpPr>
        <xdr:cNvPr id="1827" name="Text Box 9"/>
        <xdr:cNvSpPr txBox="1">
          <a:spLocks noChangeArrowheads="1"/>
        </xdr:cNvSpPr>
      </xdr:nvSpPr>
      <xdr:spPr bwMode="auto">
        <a:xfrm>
          <a:off x="4953000" y="50492025"/>
          <a:ext cx="10783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9411</xdr:colOff>
      <xdr:row>213</xdr:row>
      <xdr:rowOff>51</xdr:rowOff>
    </xdr:to>
    <xdr:sp macro="" textlink="">
      <xdr:nvSpPr>
        <xdr:cNvPr id="1828" name="Text Box 8"/>
        <xdr:cNvSpPr txBox="1">
          <a:spLocks noChangeArrowheads="1"/>
        </xdr:cNvSpPr>
      </xdr:nvSpPr>
      <xdr:spPr bwMode="auto">
        <a:xfrm>
          <a:off x="4953000" y="50492025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9411</xdr:colOff>
      <xdr:row>213</xdr:row>
      <xdr:rowOff>51</xdr:rowOff>
    </xdr:to>
    <xdr:sp macro="" textlink="">
      <xdr:nvSpPr>
        <xdr:cNvPr id="1829" name="Text Box 9"/>
        <xdr:cNvSpPr txBox="1">
          <a:spLocks noChangeArrowheads="1"/>
        </xdr:cNvSpPr>
      </xdr:nvSpPr>
      <xdr:spPr bwMode="auto">
        <a:xfrm>
          <a:off x="4953000" y="50492025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9411</xdr:colOff>
      <xdr:row>213</xdr:row>
      <xdr:rowOff>51</xdr:rowOff>
    </xdr:to>
    <xdr:sp macro="" textlink="">
      <xdr:nvSpPr>
        <xdr:cNvPr id="1830" name="Text Box 8"/>
        <xdr:cNvSpPr txBox="1">
          <a:spLocks noChangeArrowheads="1"/>
        </xdr:cNvSpPr>
      </xdr:nvSpPr>
      <xdr:spPr bwMode="auto">
        <a:xfrm>
          <a:off x="4953000" y="50492025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9411</xdr:colOff>
      <xdr:row>213</xdr:row>
      <xdr:rowOff>51</xdr:rowOff>
    </xdr:to>
    <xdr:sp macro="" textlink="">
      <xdr:nvSpPr>
        <xdr:cNvPr id="1831" name="Text Box 9"/>
        <xdr:cNvSpPr txBox="1">
          <a:spLocks noChangeArrowheads="1"/>
        </xdr:cNvSpPr>
      </xdr:nvSpPr>
      <xdr:spPr bwMode="auto">
        <a:xfrm>
          <a:off x="4953000" y="50492025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9411</xdr:colOff>
      <xdr:row>213</xdr:row>
      <xdr:rowOff>51</xdr:rowOff>
    </xdr:to>
    <xdr:sp macro="" textlink="">
      <xdr:nvSpPr>
        <xdr:cNvPr id="1832" name="Text Box 8"/>
        <xdr:cNvSpPr txBox="1">
          <a:spLocks noChangeArrowheads="1"/>
        </xdr:cNvSpPr>
      </xdr:nvSpPr>
      <xdr:spPr bwMode="auto">
        <a:xfrm>
          <a:off x="4953000" y="50492025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9411</xdr:colOff>
      <xdr:row>213</xdr:row>
      <xdr:rowOff>51</xdr:rowOff>
    </xdr:to>
    <xdr:sp macro="" textlink="">
      <xdr:nvSpPr>
        <xdr:cNvPr id="1833" name="Text Box 9"/>
        <xdr:cNvSpPr txBox="1">
          <a:spLocks noChangeArrowheads="1"/>
        </xdr:cNvSpPr>
      </xdr:nvSpPr>
      <xdr:spPr bwMode="auto">
        <a:xfrm>
          <a:off x="4953000" y="50492025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9411</xdr:colOff>
      <xdr:row>213</xdr:row>
      <xdr:rowOff>51</xdr:rowOff>
    </xdr:to>
    <xdr:sp macro="" textlink="">
      <xdr:nvSpPr>
        <xdr:cNvPr id="1834" name="Text Box 8"/>
        <xdr:cNvSpPr txBox="1">
          <a:spLocks noChangeArrowheads="1"/>
        </xdr:cNvSpPr>
      </xdr:nvSpPr>
      <xdr:spPr bwMode="auto">
        <a:xfrm>
          <a:off x="4953000" y="50492025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9411</xdr:colOff>
      <xdr:row>213</xdr:row>
      <xdr:rowOff>51</xdr:rowOff>
    </xdr:to>
    <xdr:sp macro="" textlink="">
      <xdr:nvSpPr>
        <xdr:cNvPr id="1835" name="Text Box 9"/>
        <xdr:cNvSpPr txBox="1">
          <a:spLocks noChangeArrowheads="1"/>
        </xdr:cNvSpPr>
      </xdr:nvSpPr>
      <xdr:spPr bwMode="auto">
        <a:xfrm>
          <a:off x="4953000" y="50492025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836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837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212</xdr:row>
      <xdr:rowOff>142875</xdr:rowOff>
    </xdr:to>
    <xdr:sp macro="" textlink="">
      <xdr:nvSpPr>
        <xdr:cNvPr id="1838" name="Text Box 8"/>
        <xdr:cNvSpPr txBox="1">
          <a:spLocks noChangeArrowheads="1"/>
        </xdr:cNvSpPr>
      </xdr:nvSpPr>
      <xdr:spPr bwMode="auto">
        <a:xfrm>
          <a:off x="4953000" y="50492025"/>
          <a:ext cx="10783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839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840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841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842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843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844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845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846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847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848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212</xdr:row>
      <xdr:rowOff>142875</xdr:rowOff>
    </xdr:to>
    <xdr:sp macro="" textlink="">
      <xdr:nvSpPr>
        <xdr:cNvPr id="1849" name="Text Box 8"/>
        <xdr:cNvSpPr txBox="1">
          <a:spLocks noChangeArrowheads="1"/>
        </xdr:cNvSpPr>
      </xdr:nvSpPr>
      <xdr:spPr bwMode="auto">
        <a:xfrm>
          <a:off x="4953000" y="50492025"/>
          <a:ext cx="10783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212</xdr:row>
      <xdr:rowOff>142875</xdr:rowOff>
    </xdr:to>
    <xdr:sp macro="" textlink="">
      <xdr:nvSpPr>
        <xdr:cNvPr id="1850" name="Text Box 9"/>
        <xdr:cNvSpPr txBox="1">
          <a:spLocks noChangeArrowheads="1"/>
        </xdr:cNvSpPr>
      </xdr:nvSpPr>
      <xdr:spPr bwMode="auto">
        <a:xfrm>
          <a:off x="4953000" y="50492025"/>
          <a:ext cx="10783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9411</xdr:colOff>
      <xdr:row>213</xdr:row>
      <xdr:rowOff>51</xdr:rowOff>
    </xdr:to>
    <xdr:sp macro="" textlink="">
      <xdr:nvSpPr>
        <xdr:cNvPr id="1851" name="Text Box 8"/>
        <xdr:cNvSpPr txBox="1">
          <a:spLocks noChangeArrowheads="1"/>
        </xdr:cNvSpPr>
      </xdr:nvSpPr>
      <xdr:spPr bwMode="auto">
        <a:xfrm>
          <a:off x="4953000" y="50492025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9411</xdr:colOff>
      <xdr:row>213</xdr:row>
      <xdr:rowOff>51</xdr:rowOff>
    </xdr:to>
    <xdr:sp macro="" textlink="">
      <xdr:nvSpPr>
        <xdr:cNvPr id="1852" name="Text Box 9"/>
        <xdr:cNvSpPr txBox="1">
          <a:spLocks noChangeArrowheads="1"/>
        </xdr:cNvSpPr>
      </xdr:nvSpPr>
      <xdr:spPr bwMode="auto">
        <a:xfrm>
          <a:off x="4953000" y="50492025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9411</xdr:colOff>
      <xdr:row>213</xdr:row>
      <xdr:rowOff>51</xdr:rowOff>
    </xdr:to>
    <xdr:sp macro="" textlink="">
      <xdr:nvSpPr>
        <xdr:cNvPr id="1853" name="Text Box 8"/>
        <xdr:cNvSpPr txBox="1">
          <a:spLocks noChangeArrowheads="1"/>
        </xdr:cNvSpPr>
      </xdr:nvSpPr>
      <xdr:spPr bwMode="auto">
        <a:xfrm>
          <a:off x="4953000" y="50492025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9411</xdr:colOff>
      <xdr:row>213</xdr:row>
      <xdr:rowOff>51</xdr:rowOff>
    </xdr:to>
    <xdr:sp macro="" textlink="">
      <xdr:nvSpPr>
        <xdr:cNvPr id="1854" name="Text Box 9"/>
        <xdr:cNvSpPr txBox="1">
          <a:spLocks noChangeArrowheads="1"/>
        </xdr:cNvSpPr>
      </xdr:nvSpPr>
      <xdr:spPr bwMode="auto">
        <a:xfrm>
          <a:off x="4953000" y="50492025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9411</xdr:colOff>
      <xdr:row>212</xdr:row>
      <xdr:rowOff>152400</xdr:rowOff>
    </xdr:to>
    <xdr:sp macro="" textlink="">
      <xdr:nvSpPr>
        <xdr:cNvPr id="1855" name="Text Box 8"/>
        <xdr:cNvSpPr txBox="1">
          <a:spLocks noChangeArrowheads="1"/>
        </xdr:cNvSpPr>
      </xdr:nvSpPr>
      <xdr:spPr bwMode="auto">
        <a:xfrm>
          <a:off x="4953000" y="50492025"/>
          <a:ext cx="9411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9411</xdr:colOff>
      <xdr:row>212</xdr:row>
      <xdr:rowOff>152400</xdr:rowOff>
    </xdr:to>
    <xdr:sp macro="" textlink="">
      <xdr:nvSpPr>
        <xdr:cNvPr id="1856" name="Text Box 9"/>
        <xdr:cNvSpPr txBox="1">
          <a:spLocks noChangeArrowheads="1"/>
        </xdr:cNvSpPr>
      </xdr:nvSpPr>
      <xdr:spPr bwMode="auto">
        <a:xfrm>
          <a:off x="4953000" y="50492025"/>
          <a:ext cx="9411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9411</xdr:colOff>
      <xdr:row>212</xdr:row>
      <xdr:rowOff>152400</xdr:rowOff>
    </xdr:to>
    <xdr:sp macro="" textlink="">
      <xdr:nvSpPr>
        <xdr:cNvPr id="1857" name="Text Box 8"/>
        <xdr:cNvSpPr txBox="1">
          <a:spLocks noChangeArrowheads="1"/>
        </xdr:cNvSpPr>
      </xdr:nvSpPr>
      <xdr:spPr bwMode="auto">
        <a:xfrm>
          <a:off x="4953000" y="50492025"/>
          <a:ext cx="9411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9411</xdr:colOff>
      <xdr:row>212</xdr:row>
      <xdr:rowOff>152400</xdr:rowOff>
    </xdr:to>
    <xdr:sp macro="" textlink="">
      <xdr:nvSpPr>
        <xdr:cNvPr id="1858" name="Text Box 9"/>
        <xdr:cNvSpPr txBox="1">
          <a:spLocks noChangeArrowheads="1"/>
        </xdr:cNvSpPr>
      </xdr:nvSpPr>
      <xdr:spPr bwMode="auto">
        <a:xfrm>
          <a:off x="4953000" y="50492025"/>
          <a:ext cx="9411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212</xdr:row>
      <xdr:rowOff>142875</xdr:rowOff>
    </xdr:to>
    <xdr:sp macro="" textlink="">
      <xdr:nvSpPr>
        <xdr:cNvPr id="1859" name="Text Box 8"/>
        <xdr:cNvSpPr txBox="1">
          <a:spLocks noChangeArrowheads="1"/>
        </xdr:cNvSpPr>
      </xdr:nvSpPr>
      <xdr:spPr bwMode="auto">
        <a:xfrm>
          <a:off x="4953000" y="50492025"/>
          <a:ext cx="10783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860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861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862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863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864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865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866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867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868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869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212</xdr:row>
      <xdr:rowOff>142875</xdr:rowOff>
    </xdr:to>
    <xdr:sp macro="" textlink="">
      <xdr:nvSpPr>
        <xdr:cNvPr id="1870" name="Text Box 8"/>
        <xdr:cNvSpPr txBox="1">
          <a:spLocks noChangeArrowheads="1"/>
        </xdr:cNvSpPr>
      </xdr:nvSpPr>
      <xdr:spPr bwMode="auto">
        <a:xfrm>
          <a:off x="4953000" y="50492025"/>
          <a:ext cx="10783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212</xdr:row>
      <xdr:rowOff>142875</xdr:rowOff>
    </xdr:to>
    <xdr:sp macro="" textlink="">
      <xdr:nvSpPr>
        <xdr:cNvPr id="1871" name="Text Box 9"/>
        <xdr:cNvSpPr txBox="1">
          <a:spLocks noChangeArrowheads="1"/>
        </xdr:cNvSpPr>
      </xdr:nvSpPr>
      <xdr:spPr bwMode="auto">
        <a:xfrm>
          <a:off x="4953000" y="50492025"/>
          <a:ext cx="10783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872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873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874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875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9411</xdr:colOff>
      <xdr:row>213</xdr:row>
      <xdr:rowOff>51</xdr:rowOff>
    </xdr:to>
    <xdr:sp macro="" textlink="">
      <xdr:nvSpPr>
        <xdr:cNvPr id="1876" name="Text Box 8"/>
        <xdr:cNvSpPr txBox="1">
          <a:spLocks noChangeArrowheads="1"/>
        </xdr:cNvSpPr>
      </xdr:nvSpPr>
      <xdr:spPr bwMode="auto">
        <a:xfrm>
          <a:off x="4953000" y="50492025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9411</xdr:colOff>
      <xdr:row>213</xdr:row>
      <xdr:rowOff>51</xdr:rowOff>
    </xdr:to>
    <xdr:sp macro="" textlink="">
      <xdr:nvSpPr>
        <xdr:cNvPr id="1877" name="Text Box 9"/>
        <xdr:cNvSpPr txBox="1">
          <a:spLocks noChangeArrowheads="1"/>
        </xdr:cNvSpPr>
      </xdr:nvSpPr>
      <xdr:spPr bwMode="auto">
        <a:xfrm>
          <a:off x="4953000" y="50492025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9411</xdr:colOff>
      <xdr:row>213</xdr:row>
      <xdr:rowOff>51</xdr:rowOff>
    </xdr:to>
    <xdr:sp macro="" textlink="">
      <xdr:nvSpPr>
        <xdr:cNvPr id="1878" name="Text Box 8"/>
        <xdr:cNvSpPr txBox="1">
          <a:spLocks noChangeArrowheads="1"/>
        </xdr:cNvSpPr>
      </xdr:nvSpPr>
      <xdr:spPr bwMode="auto">
        <a:xfrm>
          <a:off x="4953000" y="50492025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9411</xdr:colOff>
      <xdr:row>213</xdr:row>
      <xdr:rowOff>51</xdr:rowOff>
    </xdr:to>
    <xdr:sp macro="" textlink="">
      <xdr:nvSpPr>
        <xdr:cNvPr id="1879" name="Text Box 9"/>
        <xdr:cNvSpPr txBox="1">
          <a:spLocks noChangeArrowheads="1"/>
        </xdr:cNvSpPr>
      </xdr:nvSpPr>
      <xdr:spPr bwMode="auto">
        <a:xfrm>
          <a:off x="4953000" y="50492025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880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881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882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883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884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885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886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887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888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889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890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891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892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9411</xdr:colOff>
      <xdr:row>213</xdr:row>
      <xdr:rowOff>51</xdr:rowOff>
    </xdr:to>
    <xdr:sp macro="" textlink="">
      <xdr:nvSpPr>
        <xdr:cNvPr id="1893" name="Text Box 8"/>
        <xdr:cNvSpPr txBox="1">
          <a:spLocks noChangeArrowheads="1"/>
        </xdr:cNvSpPr>
      </xdr:nvSpPr>
      <xdr:spPr bwMode="auto">
        <a:xfrm>
          <a:off x="4953000" y="50492025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9411</xdr:colOff>
      <xdr:row>213</xdr:row>
      <xdr:rowOff>51</xdr:rowOff>
    </xdr:to>
    <xdr:sp macro="" textlink="">
      <xdr:nvSpPr>
        <xdr:cNvPr id="1894" name="Text Box 9"/>
        <xdr:cNvSpPr txBox="1">
          <a:spLocks noChangeArrowheads="1"/>
        </xdr:cNvSpPr>
      </xdr:nvSpPr>
      <xdr:spPr bwMode="auto">
        <a:xfrm>
          <a:off x="4953000" y="50492025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9411</xdr:colOff>
      <xdr:row>213</xdr:row>
      <xdr:rowOff>51</xdr:rowOff>
    </xdr:to>
    <xdr:sp macro="" textlink="">
      <xdr:nvSpPr>
        <xdr:cNvPr id="1895" name="Text Box 8"/>
        <xdr:cNvSpPr txBox="1">
          <a:spLocks noChangeArrowheads="1"/>
        </xdr:cNvSpPr>
      </xdr:nvSpPr>
      <xdr:spPr bwMode="auto">
        <a:xfrm>
          <a:off x="4953000" y="50492025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9411</xdr:colOff>
      <xdr:row>213</xdr:row>
      <xdr:rowOff>51</xdr:rowOff>
    </xdr:to>
    <xdr:sp macro="" textlink="">
      <xdr:nvSpPr>
        <xdr:cNvPr id="1896" name="Text Box 9"/>
        <xdr:cNvSpPr txBox="1">
          <a:spLocks noChangeArrowheads="1"/>
        </xdr:cNvSpPr>
      </xdr:nvSpPr>
      <xdr:spPr bwMode="auto">
        <a:xfrm>
          <a:off x="4953000" y="50492025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897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898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899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00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01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02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03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04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05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06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07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08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09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10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11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12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13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14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15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16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17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18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19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20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21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22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23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24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25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26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27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28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29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30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31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32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33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34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35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9411</xdr:colOff>
      <xdr:row>213</xdr:row>
      <xdr:rowOff>51</xdr:rowOff>
    </xdr:to>
    <xdr:sp macro="" textlink="">
      <xdr:nvSpPr>
        <xdr:cNvPr id="1936" name="Text Box 8"/>
        <xdr:cNvSpPr txBox="1">
          <a:spLocks noChangeArrowheads="1"/>
        </xdr:cNvSpPr>
      </xdr:nvSpPr>
      <xdr:spPr bwMode="auto">
        <a:xfrm>
          <a:off x="4953000" y="50492025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9411</xdr:colOff>
      <xdr:row>213</xdr:row>
      <xdr:rowOff>51</xdr:rowOff>
    </xdr:to>
    <xdr:sp macro="" textlink="">
      <xdr:nvSpPr>
        <xdr:cNvPr id="1937" name="Text Box 9"/>
        <xdr:cNvSpPr txBox="1">
          <a:spLocks noChangeArrowheads="1"/>
        </xdr:cNvSpPr>
      </xdr:nvSpPr>
      <xdr:spPr bwMode="auto">
        <a:xfrm>
          <a:off x="4953000" y="50492025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9411</xdr:colOff>
      <xdr:row>213</xdr:row>
      <xdr:rowOff>51</xdr:rowOff>
    </xdr:to>
    <xdr:sp macro="" textlink="">
      <xdr:nvSpPr>
        <xdr:cNvPr id="1938" name="Text Box 8"/>
        <xdr:cNvSpPr txBox="1">
          <a:spLocks noChangeArrowheads="1"/>
        </xdr:cNvSpPr>
      </xdr:nvSpPr>
      <xdr:spPr bwMode="auto">
        <a:xfrm>
          <a:off x="4953000" y="50492025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9411</xdr:colOff>
      <xdr:row>213</xdr:row>
      <xdr:rowOff>51</xdr:rowOff>
    </xdr:to>
    <xdr:sp macro="" textlink="">
      <xdr:nvSpPr>
        <xdr:cNvPr id="1939" name="Text Box 9"/>
        <xdr:cNvSpPr txBox="1">
          <a:spLocks noChangeArrowheads="1"/>
        </xdr:cNvSpPr>
      </xdr:nvSpPr>
      <xdr:spPr bwMode="auto">
        <a:xfrm>
          <a:off x="4953000" y="50492025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212</xdr:row>
      <xdr:rowOff>142875</xdr:rowOff>
    </xdr:to>
    <xdr:sp macro="" textlink="">
      <xdr:nvSpPr>
        <xdr:cNvPr id="1940" name="Text Box 8"/>
        <xdr:cNvSpPr txBox="1">
          <a:spLocks noChangeArrowheads="1"/>
        </xdr:cNvSpPr>
      </xdr:nvSpPr>
      <xdr:spPr bwMode="auto">
        <a:xfrm>
          <a:off x="4953000" y="50492025"/>
          <a:ext cx="10783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41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42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43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44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45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46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47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48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49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50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212</xdr:row>
      <xdr:rowOff>142875</xdr:rowOff>
    </xdr:to>
    <xdr:sp macro="" textlink="">
      <xdr:nvSpPr>
        <xdr:cNvPr id="1951" name="Text Box 8"/>
        <xdr:cNvSpPr txBox="1">
          <a:spLocks noChangeArrowheads="1"/>
        </xdr:cNvSpPr>
      </xdr:nvSpPr>
      <xdr:spPr bwMode="auto">
        <a:xfrm>
          <a:off x="4953000" y="50492025"/>
          <a:ext cx="10783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212</xdr:row>
      <xdr:rowOff>142875</xdr:rowOff>
    </xdr:to>
    <xdr:sp macro="" textlink="">
      <xdr:nvSpPr>
        <xdr:cNvPr id="1952" name="Text Box 9"/>
        <xdr:cNvSpPr txBox="1">
          <a:spLocks noChangeArrowheads="1"/>
        </xdr:cNvSpPr>
      </xdr:nvSpPr>
      <xdr:spPr bwMode="auto">
        <a:xfrm>
          <a:off x="4953000" y="50492025"/>
          <a:ext cx="10783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9411</xdr:colOff>
      <xdr:row>213</xdr:row>
      <xdr:rowOff>51</xdr:rowOff>
    </xdr:to>
    <xdr:sp macro="" textlink="">
      <xdr:nvSpPr>
        <xdr:cNvPr id="1953" name="Text Box 8"/>
        <xdr:cNvSpPr txBox="1">
          <a:spLocks noChangeArrowheads="1"/>
        </xdr:cNvSpPr>
      </xdr:nvSpPr>
      <xdr:spPr bwMode="auto">
        <a:xfrm>
          <a:off x="4953000" y="50492025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9411</xdr:colOff>
      <xdr:row>213</xdr:row>
      <xdr:rowOff>51</xdr:rowOff>
    </xdr:to>
    <xdr:sp macro="" textlink="">
      <xdr:nvSpPr>
        <xdr:cNvPr id="1954" name="Text Box 9"/>
        <xdr:cNvSpPr txBox="1">
          <a:spLocks noChangeArrowheads="1"/>
        </xdr:cNvSpPr>
      </xdr:nvSpPr>
      <xdr:spPr bwMode="auto">
        <a:xfrm>
          <a:off x="4953000" y="50492025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9411</xdr:colOff>
      <xdr:row>213</xdr:row>
      <xdr:rowOff>51</xdr:rowOff>
    </xdr:to>
    <xdr:sp macro="" textlink="">
      <xdr:nvSpPr>
        <xdr:cNvPr id="1955" name="Text Box 8"/>
        <xdr:cNvSpPr txBox="1">
          <a:spLocks noChangeArrowheads="1"/>
        </xdr:cNvSpPr>
      </xdr:nvSpPr>
      <xdr:spPr bwMode="auto">
        <a:xfrm>
          <a:off x="4953000" y="50492025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9411</xdr:colOff>
      <xdr:row>213</xdr:row>
      <xdr:rowOff>51</xdr:rowOff>
    </xdr:to>
    <xdr:sp macro="" textlink="">
      <xdr:nvSpPr>
        <xdr:cNvPr id="1956" name="Text Box 9"/>
        <xdr:cNvSpPr txBox="1">
          <a:spLocks noChangeArrowheads="1"/>
        </xdr:cNvSpPr>
      </xdr:nvSpPr>
      <xdr:spPr bwMode="auto">
        <a:xfrm>
          <a:off x="4953000" y="50492025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212</xdr:row>
      <xdr:rowOff>142875</xdr:rowOff>
    </xdr:to>
    <xdr:sp macro="" textlink="">
      <xdr:nvSpPr>
        <xdr:cNvPr id="1957" name="Text Box 8"/>
        <xdr:cNvSpPr txBox="1">
          <a:spLocks noChangeArrowheads="1"/>
        </xdr:cNvSpPr>
      </xdr:nvSpPr>
      <xdr:spPr bwMode="auto">
        <a:xfrm>
          <a:off x="4953000" y="50492025"/>
          <a:ext cx="10783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58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59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60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61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62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63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64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65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66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67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212</xdr:row>
      <xdr:rowOff>142875</xdr:rowOff>
    </xdr:to>
    <xdr:sp macro="" textlink="">
      <xdr:nvSpPr>
        <xdr:cNvPr id="1968" name="Text Box 8"/>
        <xdr:cNvSpPr txBox="1">
          <a:spLocks noChangeArrowheads="1"/>
        </xdr:cNvSpPr>
      </xdr:nvSpPr>
      <xdr:spPr bwMode="auto">
        <a:xfrm>
          <a:off x="4953000" y="50492025"/>
          <a:ext cx="10783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212</xdr:row>
      <xdr:rowOff>142875</xdr:rowOff>
    </xdr:to>
    <xdr:sp macro="" textlink="">
      <xdr:nvSpPr>
        <xdr:cNvPr id="1969" name="Text Box 9"/>
        <xdr:cNvSpPr txBox="1">
          <a:spLocks noChangeArrowheads="1"/>
        </xdr:cNvSpPr>
      </xdr:nvSpPr>
      <xdr:spPr bwMode="auto">
        <a:xfrm>
          <a:off x="4953000" y="50492025"/>
          <a:ext cx="10783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212</xdr:row>
      <xdr:rowOff>142875</xdr:rowOff>
    </xdr:to>
    <xdr:sp macro="" textlink="">
      <xdr:nvSpPr>
        <xdr:cNvPr id="1970" name="Text Box 8"/>
        <xdr:cNvSpPr txBox="1">
          <a:spLocks noChangeArrowheads="1"/>
        </xdr:cNvSpPr>
      </xdr:nvSpPr>
      <xdr:spPr bwMode="auto">
        <a:xfrm>
          <a:off x="4953000" y="50492025"/>
          <a:ext cx="10783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71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72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73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74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75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76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77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78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79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80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212</xdr:row>
      <xdr:rowOff>142875</xdr:rowOff>
    </xdr:to>
    <xdr:sp macro="" textlink="">
      <xdr:nvSpPr>
        <xdr:cNvPr id="1981" name="Text Box 8"/>
        <xdr:cNvSpPr txBox="1">
          <a:spLocks noChangeArrowheads="1"/>
        </xdr:cNvSpPr>
      </xdr:nvSpPr>
      <xdr:spPr bwMode="auto">
        <a:xfrm>
          <a:off x="4953000" y="50492025"/>
          <a:ext cx="10783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212</xdr:row>
      <xdr:rowOff>142875</xdr:rowOff>
    </xdr:to>
    <xdr:sp macro="" textlink="">
      <xdr:nvSpPr>
        <xdr:cNvPr id="1982" name="Text Box 9"/>
        <xdr:cNvSpPr txBox="1">
          <a:spLocks noChangeArrowheads="1"/>
        </xdr:cNvSpPr>
      </xdr:nvSpPr>
      <xdr:spPr bwMode="auto">
        <a:xfrm>
          <a:off x="4953000" y="50492025"/>
          <a:ext cx="10783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9411</xdr:colOff>
      <xdr:row>213</xdr:row>
      <xdr:rowOff>51</xdr:rowOff>
    </xdr:to>
    <xdr:sp macro="" textlink="">
      <xdr:nvSpPr>
        <xdr:cNvPr id="1983" name="Text Box 8"/>
        <xdr:cNvSpPr txBox="1">
          <a:spLocks noChangeArrowheads="1"/>
        </xdr:cNvSpPr>
      </xdr:nvSpPr>
      <xdr:spPr bwMode="auto">
        <a:xfrm>
          <a:off x="4953000" y="50492025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9411</xdr:colOff>
      <xdr:row>213</xdr:row>
      <xdr:rowOff>51</xdr:rowOff>
    </xdr:to>
    <xdr:sp macro="" textlink="">
      <xdr:nvSpPr>
        <xdr:cNvPr id="1984" name="Text Box 9"/>
        <xdr:cNvSpPr txBox="1">
          <a:spLocks noChangeArrowheads="1"/>
        </xdr:cNvSpPr>
      </xdr:nvSpPr>
      <xdr:spPr bwMode="auto">
        <a:xfrm>
          <a:off x="4953000" y="50492025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9411</xdr:colOff>
      <xdr:row>213</xdr:row>
      <xdr:rowOff>51</xdr:rowOff>
    </xdr:to>
    <xdr:sp macro="" textlink="">
      <xdr:nvSpPr>
        <xdr:cNvPr id="1985" name="Text Box 8"/>
        <xdr:cNvSpPr txBox="1">
          <a:spLocks noChangeArrowheads="1"/>
        </xdr:cNvSpPr>
      </xdr:nvSpPr>
      <xdr:spPr bwMode="auto">
        <a:xfrm>
          <a:off x="4953000" y="50492025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9411</xdr:colOff>
      <xdr:row>213</xdr:row>
      <xdr:rowOff>51</xdr:rowOff>
    </xdr:to>
    <xdr:sp macro="" textlink="">
      <xdr:nvSpPr>
        <xdr:cNvPr id="1986" name="Text Box 9"/>
        <xdr:cNvSpPr txBox="1">
          <a:spLocks noChangeArrowheads="1"/>
        </xdr:cNvSpPr>
      </xdr:nvSpPr>
      <xdr:spPr bwMode="auto">
        <a:xfrm>
          <a:off x="4953000" y="50492025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87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88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89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90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9411</xdr:colOff>
      <xdr:row>213</xdr:row>
      <xdr:rowOff>51</xdr:rowOff>
    </xdr:to>
    <xdr:sp macro="" textlink="">
      <xdr:nvSpPr>
        <xdr:cNvPr id="1991" name="Text Box 8"/>
        <xdr:cNvSpPr txBox="1">
          <a:spLocks noChangeArrowheads="1"/>
        </xdr:cNvSpPr>
      </xdr:nvSpPr>
      <xdr:spPr bwMode="auto">
        <a:xfrm>
          <a:off x="4953000" y="50492025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9411</xdr:colOff>
      <xdr:row>213</xdr:row>
      <xdr:rowOff>51</xdr:rowOff>
    </xdr:to>
    <xdr:sp macro="" textlink="">
      <xdr:nvSpPr>
        <xdr:cNvPr id="1992" name="Text Box 9"/>
        <xdr:cNvSpPr txBox="1">
          <a:spLocks noChangeArrowheads="1"/>
        </xdr:cNvSpPr>
      </xdr:nvSpPr>
      <xdr:spPr bwMode="auto">
        <a:xfrm>
          <a:off x="4953000" y="50492025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9411</xdr:colOff>
      <xdr:row>213</xdr:row>
      <xdr:rowOff>51</xdr:rowOff>
    </xdr:to>
    <xdr:sp macro="" textlink="">
      <xdr:nvSpPr>
        <xdr:cNvPr id="1993" name="Text Box 8"/>
        <xdr:cNvSpPr txBox="1">
          <a:spLocks noChangeArrowheads="1"/>
        </xdr:cNvSpPr>
      </xdr:nvSpPr>
      <xdr:spPr bwMode="auto">
        <a:xfrm>
          <a:off x="4953000" y="50492025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9411</xdr:colOff>
      <xdr:row>213</xdr:row>
      <xdr:rowOff>51</xdr:rowOff>
    </xdr:to>
    <xdr:sp macro="" textlink="">
      <xdr:nvSpPr>
        <xdr:cNvPr id="1994" name="Text Box 9"/>
        <xdr:cNvSpPr txBox="1">
          <a:spLocks noChangeArrowheads="1"/>
        </xdr:cNvSpPr>
      </xdr:nvSpPr>
      <xdr:spPr bwMode="auto">
        <a:xfrm>
          <a:off x="4953000" y="50492025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9411</xdr:colOff>
      <xdr:row>213</xdr:row>
      <xdr:rowOff>51</xdr:rowOff>
    </xdr:to>
    <xdr:sp macro="" textlink="">
      <xdr:nvSpPr>
        <xdr:cNvPr id="1995" name="Text Box 8"/>
        <xdr:cNvSpPr txBox="1">
          <a:spLocks noChangeArrowheads="1"/>
        </xdr:cNvSpPr>
      </xdr:nvSpPr>
      <xdr:spPr bwMode="auto">
        <a:xfrm>
          <a:off x="4953000" y="50492025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9411</xdr:colOff>
      <xdr:row>213</xdr:row>
      <xdr:rowOff>51</xdr:rowOff>
    </xdr:to>
    <xdr:sp macro="" textlink="">
      <xdr:nvSpPr>
        <xdr:cNvPr id="1996" name="Text Box 9"/>
        <xdr:cNvSpPr txBox="1">
          <a:spLocks noChangeArrowheads="1"/>
        </xdr:cNvSpPr>
      </xdr:nvSpPr>
      <xdr:spPr bwMode="auto">
        <a:xfrm>
          <a:off x="4953000" y="50492025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9411</xdr:colOff>
      <xdr:row>213</xdr:row>
      <xdr:rowOff>51</xdr:rowOff>
    </xdr:to>
    <xdr:sp macro="" textlink="">
      <xdr:nvSpPr>
        <xdr:cNvPr id="1997" name="Text Box 8"/>
        <xdr:cNvSpPr txBox="1">
          <a:spLocks noChangeArrowheads="1"/>
        </xdr:cNvSpPr>
      </xdr:nvSpPr>
      <xdr:spPr bwMode="auto">
        <a:xfrm>
          <a:off x="4953000" y="50492025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9411</xdr:colOff>
      <xdr:row>213</xdr:row>
      <xdr:rowOff>51</xdr:rowOff>
    </xdr:to>
    <xdr:sp macro="" textlink="">
      <xdr:nvSpPr>
        <xdr:cNvPr id="1998" name="Text Box 9"/>
        <xdr:cNvSpPr txBox="1">
          <a:spLocks noChangeArrowheads="1"/>
        </xdr:cNvSpPr>
      </xdr:nvSpPr>
      <xdr:spPr bwMode="auto">
        <a:xfrm>
          <a:off x="4953000" y="50492025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1999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00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01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02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03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04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05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06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07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08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09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10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11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9411</xdr:colOff>
      <xdr:row>213</xdr:row>
      <xdr:rowOff>51</xdr:rowOff>
    </xdr:to>
    <xdr:sp macro="" textlink="">
      <xdr:nvSpPr>
        <xdr:cNvPr id="2012" name="Text Box 8"/>
        <xdr:cNvSpPr txBox="1">
          <a:spLocks noChangeArrowheads="1"/>
        </xdr:cNvSpPr>
      </xdr:nvSpPr>
      <xdr:spPr bwMode="auto">
        <a:xfrm>
          <a:off x="4953000" y="50492025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9411</xdr:colOff>
      <xdr:row>213</xdr:row>
      <xdr:rowOff>51</xdr:rowOff>
    </xdr:to>
    <xdr:sp macro="" textlink="">
      <xdr:nvSpPr>
        <xdr:cNvPr id="2013" name="Text Box 9"/>
        <xdr:cNvSpPr txBox="1">
          <a:spLocks noChangeArrowheads="1"/>
        </xdr:cNvSpPr>
      </xdr:nvSpPr>
      <xdr:spPr bwMode="auto">
        <a:xfrm>
          <a:off x="4953000" y="50492025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9411</xdr:colOff>
      <xdr:row>213</xdr:row>
      <xdr:rowOff>51</xdr:rowOff>
    </xdr:to>
    <xdr:sp macro="" textlink="">
      <xdr:nvSpPr>
        <xdr:cNvPr id="2014" name="Text Box 8"/>
        <xdr:cNvSpPr txBox="1">
          <a:spLocks noChangeArrowheads="1"/>
        </xdr:cNvSpPr>
      </xdr:nvSpPr>
      <xdr:spPr bwMode="auto">
        <a:xfrm>
          <a:off x="4953000" y="50492025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9411</xdr:colOff>
      <xdr:row>213</xdr:row>
      <xdr:rowOff>51</xdr:rowOff>
    </xdr:to>
    <xdr:sp macro="" textlink="">
      <xdr:nvSpPr>
        <xdr:cNvPr id="2015" name="Text Box 9"/>
        <xdr:cNvSpPr txBox="1">
          <a:spLocks noChangeArrowheads="1"/>
        </xdr:cNvSpPr>
      </xdr:nvSpPr>
      <xdr:spPr bwMode="auto">
        <a:xfrm>
          <a:off x="4953000" y="50492025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16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17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18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19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20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21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22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23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24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25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26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27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28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9411</xdr:colOff>
      <xdr:row>213</xdr:row>
      <xdr:rowOff>51</xdr:rowOff>
    </xdr:to>
    <xdr:sp macro="" textlink="">
      <xdr:nvSpPr>
        <xdr:cNvPr id="2029" name="Text Box 8"/>
        <xdr:cNvSpPr txBox="1">
          <a:spLocks noChangeArrowheads="1"/>
        </xdr:cNvSpPr>
      </xdr:nvSpPr>
      <xdr:spPr bwMode="auto">
        <a:xfrm>
          <a:off x="4953000" y="50492025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9411</xdr:colOff>
      <xdr:row>213</xdr:row>
      <xdr:rowOff>51</xdr:rowOff>
    </xdr:to>
    <xdr:sp macro="" textlink="">
      <xdr:nvSpPr>
        <xdr:cNvPr id="2030" name="Text Box 9"/>
        <xdr:cNvSpPr txBox="1">
          <a:spLocks noChangeArrowheads="1"/>
        </xdr:cNvSpPr>
      </xdr:nvSpPr>
      <xdr:spPr bwMode="auto">
        <a:xfrm>
          <a:off x="4953000" y="50492025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9411</xdr:colOff>
      <xdr:row>213</xdr:row>
      <xdr:rowOff>51</xdr:rowOff>
    </xdr:to>
    <xdr:sp macro="" textlink="">
      <xdr:nvSpPr>
        <xdr:cNvPr id="2031" name="Text Box 8"/>
        <xdr:cNvSpPr txBox="1">
          <a:spLocks noChangeArrowheads="1"/>
        </xdr:cNvSpPr>
      </xdr:nvSpPr>
      <xdr:spPr bwMode="auto">
        <a:xfrm>
          <a:off x="4953000" y="50492025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9411</xdr:colOff>
      <xdr:row>213</xdr:row>
      <xdr:rowOff>51</xdr:rowOff>
    </xdr:to>
    <xdr:sp macro="" textlink="">
      <xdr:nvSpPr>
        <xdr:cNvPr id="2032" name="Text Box 9"/>
        <xdr:cNvSpPr txBox="1">
          <a:spLocks noChangeArrowheads="1"/>
        </xdr:cNvSpPr>
      </xdr:nvSpPr>
      <xdr:spPr bwMode="auto">
        <a:xfrm>
          <a:off x="4953000" y="50492025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33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34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35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36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37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38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39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40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41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42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43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44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45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46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47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48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49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50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51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52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53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54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55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56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57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58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9411</xdr:colOff>
      <xdr:row>213</xdr:row>
      <xdr:rowOff>51</xdr:rowOff>
    </xdr:to>
    <xdr:sp macro="" textlink="">
      <xdr:nvSpPr>
        <xdr:cNvPr id="2059" name="Text Box 8"/>
        <xdr:cNvSpPr txBox="1">
          <a:spLocks noChangeArrowheads="1"/>
        </xdr:cNvSpPr>
      </xdr:nvSpPr>
      <xdr:spPr bwMode="auto">
        <a:xfrm>
          <a:off x="4953000" y="50492025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9411</xdr:colOff>
      <xdr:row>213</xdr:row>
      <xdr:rowOff>51</xdr:rowOff>
    </xdr:to>
    <xdr:sp macro="" textlink="">
      <xdr:nvSpPr>
        <xdr:cNvPr id="2060" name="Text Box 9"/>
        <xdr:cNvSpPr txBox="1">
          <a:spLocks noChangeArrowheads="1"/>
        </xdr:cNvSpPr>
      </xdr:nvSpPr>
      <xdr:spPr bwMode="auto">
        <a:xfrm>
          <a:off x="4953000" y="50492025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9411</xdr:colOff>
      <xdr:row>213</xdr:row>
      <xdr:rowOff>51</xdr:rowOff>
    </xdr:to>
    <xdr:sp macro="" textlink="">
      <xdr:nvSpPr>
        <xdr:cNvPr id="2061" name="Text Box 8"/>
        <xdr:cNvSpPr txBox="1">
          <a:spLocks noChangeArrowheads="1"/>
        </xdr:cNvSpPr>
      </xdr:nvSpPr>
      <xdr:spPr bwMode="auto">
        <a:xfrm>
          <a:off x="4953000" y="50492025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9411</xdr:colOff>
      <xdr:row>213</xdr:row>
      <xdr:rowOff>51</xdr:rowOff>
    </xdr:to>
    <xdr:sp macro="" textlink="">
      <xdr:nvSpPr>
        <xdr:cNvPr id="2062" name="Text Box 9"/>
        <xdr:cNvSpPr txBox="1">
          <a:spLocks noChangeArrowheads="1"/>
        </xdr:cNvSpPr>
      </xdr:nvSpPr>
      <xdr:spPr bwMode="auto">
        <a:xfrm>
          <a:off x="4953000" y="50492025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212</xdr:row>
      <xdr:rowOff>142875</xdr:rowOff>
    </xdr:to>
    <xdr:sp macro="" textlink="">
      <xdr:nvSpPr>
        <xdr:cNvPr id="2063" name="Text Box 8"/>
        <xdr:cNvSpPr txBox="1">
          <a:spLocks noChangeArrowheads="1"/>
        </xdr:cNvSpPr>
      </xdr:nvSpPr>
      <xdr:spPr bwMode="auto">
        <a:xfrm>
          <a:off x="4953000" y="50492025"/>
          <a:ext cx="10783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64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65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66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67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68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69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70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71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72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73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212</xdr:row>
      <xdr:rowOff>142875</xdr:rowOff>
    </xdr:to>
    <xdr:sp macro="" textlink="">
      <xdr:nvSpPr>
        <xdr:cNvPr id="2074" name="Text Box 8"/>
        <xdr:cNvSpPr txBox="1">
          <a:spLocks noChangeArrowheads="1"/>
        </xdr:cNvSpPr>
      </xdr:nvSpPr>
      <xdr:spPr bwMode="auto">
        <a:xfrm>
          <a:off x="4953000" y="50492025"/>
          <a:ext cx="10783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212</xdr:row>
      <xdr:rowOff>142875</xdr:rowOff>
    </xdr:to>
    <xdr:sp macro="" textlink="">
      <xdr:nvSpPr>
        <xdr:cNvPr id="2075" name="Text Box 9"/>
        <xdr:cNvSpPr txBox="1">
          <a:spLocks noChangeArrowheads="1"/>
        </xdr:cNvSpPr>
      </xdr:nvSpPr>
      <xdr:spPr bwMode="auto">
        <a:xfrm>
          <a:off x="4953000" y="50492025"/>
          <a:ext cx="10783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9411</xdr:colOff>
      <xdr:row>213</xdr:row>
      <xdr:rowOff>51</xdr:rowOff>
    </xdr:to>
    <xdr:sp macro="" textlink="">
      <xdr:nvSpPr>
        <xdr:cNvPr id="2076" name="Text Box 8"/>
        <xdr:cNvSpPr txBox="1">
          <a:spLocks noChangeArrowheads="1"/>
        </xdr:cNvSpPr>
      </xdr:nvSpPr>
      <xdr:spPr bwMode="auto">
        <a:xfrm>
          <a:off x="4953000" y="50492025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9411</xdr:colOff>
      <xdr:row>213</xdr:row>
      <xdr:rowOff>51</xdr:rowOff>
    </xdr:to>
    <xdr:sp macro="" textlink="">
      <xdr:nvSpPr>
        <xdr:cNvPr id="2077" name="Text Box 9"/>
        <xdr:cNvSpPr txBox="1">
          <a:spLocks noChangeArrowheads="1"/>
        </xdr:cNvSpPr>
      </xdr:nvSpPr>
      <xdr:spPr bwMode="auto">
        <a:xfrm>
          <a:off x="4953000" y="50492025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9411</xdr:colOff>
      <xdr:row>213</xdr:row>
      <xdr:rowOff>51</xdr:rowOff>
    </xdr:to>
    <xdr:sp macro="" textlink="">
      <xdr:nvSpPr>
        <xdr:cNvPr id="2078" name="Text Box 8"/>
        <xdr:cNvSpPr txBox="1">
          <a:spLocks noChangeArrowheads="1"/>
        </xdr:cNvSpPr>
      </xdr:nvSpPr>
      <xdr:spPr bwMode="auto">
        <a:xfrm>
          <a:off x="4953000" y="50492025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9411</xdr:colOff>
      <xdr:row>213</xdr:row>
      <xdr:rowOff>51</xdr:rowOff>
    </xdr:to>
    <xdr:sp macro="" textlink="">
      <xdr:nvSpPr>
        <xdr:cNvPr id="2079" name="Text Box 9"/>
        <xdr:cNvSpPr txBox="1">
          <a:spLocks noChangeArrowheads="1"/>
        </xdr:cNvSpPr>
      </xdr:nvSpPr>
      <xdr:spPr bwMode="auto">
        <a:xfrm>
          <a:off x="4953000" y="50492025"/>
          <a:ext cx="941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212</xdr:row>
      <xdr:rowOff>142875</xdr:rowOff>
    </xdr:to>
    <xdr:sp macro="" textlink="">
      <xdr:nvSpPr>
        <xdr:cNvPr id="2080" name="Text Box 8"/>
        <xdr:cNvSpPr txBox="1">
          <a:spLocks noChangeArrowheads="1"/>
        </xdr:cNvSpPr>
      </xdr:nvSpPr>
      <xdr:spPr bwMode="auto">
        <a:xfrm>
          <a:off x="4953000" y="50492025"/>
          <a:ext cx="10783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81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82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83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84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85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86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87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88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89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90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212</xdr:row>
      <xdr:rowOff>142875</xdr:rowOff>
    </xdr:to>
    <xdr:sp macro="" textlink="">
      <xdr:nvSpPr>
        <xdr:cNvPr id="2091" name="Text Box 8"/>
        <xdr:cNvSpPr txBox="1">
          <a:spLocks noChangeArrowheads="1"/>
        </xdr:cNvSpPr>
      </xdr:nvSpPr>
      <xdr:spPr bwMode="auto">
        <a:xfrm>
          <a:off x="4953000" y="50492025"/>
          <a:ext cx="10783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212</xdr:row>
      <xdr:rowOff>142875</xdr:rowOff>
    </xdr:to>
    <xdr:sp macro="" textlink="">
      <xdr:nvSpPr>
        <xdr:cNvPr id="2092" name="Text Box 9"/>
        <xdr:cNvSpPr txBox="1">
          <a:spLocks noChangeArrowheads="1"/>
        </xdr:cNvSpPr>
      </xdr:nvSpPr>
      <xdr:spPr bwMode="auto">
        <a:xfrm>
          <a:off x="4953000" y="50492025"/>
          <a:ext cx="10783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212</xdr:row>
      <xdr:rowOff>142875</xdr:rowOff>
    </xdr:to>
    <xdr:sp macro="" textlink="">
      <xdr:nvSpPr>
        <xdr:cNvPr id="2093" name="Text Box 8"/>
        <xdr:cNvSpPr txBox="1">
          <a:spLocks noChangeArrowheads="1"/>
        </xdr:cNvSpPr>
      </xdr:nvSpPr>
      <xdr:spPr bwMode="auto">
        <a:xfrm>
          <a:off x="4953000" y="50492025"/>
          <a:ext cx="10783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94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95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96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97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98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099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100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101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102" name="Text Box 8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213</xdr:row>
      <xdr:rowOff>51</xdr:rowOff>
    </xdr:to>
    <xdr:sp macro="" textlink="">
      <xdr:nvSpPr>
        <xdr:cNvPr id="2103" name="Text Box 9"/>
        <xdr:cNvSpPr txBox="1">
          <a:spLocks noChangeArrowheads="1"/>
        </xdr:cNvSpPr>
      </xdr:nvSpPr>
      <xdr:spPr bwMode="auto">
        <a:xfrm>
          <a:off x="4953000" y="50492025"/>
          <a:ext cx="10783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212</xdr:row>
      <xdr:rowOff>142875</xdr:rowOff>
    </xdr:to>
    <xdr:sp macro="" textlink="">
      <xdr:nvSpPr>
        <xdr:cNvPr id="2104" name="Text Box 8"/>
        <xdr:cNvSpPr txBox="1">
          <a:spLocks noChangeArrowheads="1"/>
        </xdr:cNvSpPr>
      </xdr:nvSpPr>
      <xdr:spPr bwMode="auto">
        <a:xfrm>
          <a:off x="4953000" y="50492025"/>
          <a:ext cx="10783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212</xdr:row>
      <xdr:rowOff>0</xdr:rowOff>
    </xdr:from>
    <xdr:to>
      <xdr:col>3</xdr:col>
      <xdr:colOff>107836</xdr:colOff>
      <xdr:row>212</xdr:row>
      <xdr:rowOff>142875</xdr:rowOff>
    </xdr:to>
    <xdr:sp macro="" textlink="">
      <xdr:nvSpPr>
        <xdr:cNvPr id="2105" name="Text Box 9"/>
        <xdr:cNvSpPr txBox="1">
          <a:spLocks noChangeArrowheads="1"/>
        </xdr:cNvSpPr>
      </xdr:nvSpPr>
      <xdr:spPr bwMode="auto">
        <a:xfrm>
          <a:off x="4953000" y="50492025"/>
          <a:ext cx="10783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212</xdr:row>
      <xdr:rowOff>0</xdr:rowOff>
    </xdr:from>
    <xdr:to>
      <xdr:col>1</xdr:col>
      <xdr:colOff>1304925</xdr:colOff>
      <xdr:row>213</xdr:row>
      <xdr:rowOff>51</xdr:rowOff>
    </xdr:to>
    <xdr:sp macro="" textlink="">
      <xdr:nvSpPr>
        <xdr:cNvPr id="2106" name="Text Box 8"/>
        <xdr:cNvSpPr txBox="1">
          <a:spLocks noChangeArrowheads="1"/>
        </xdr:cNvSpPr>
      </xdr:nvSpPr>
      <xdr:spPr bwMode="auto">
        <a:xfrm>
          <a:off x="1752600" y="504920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212</xdr:row>
      <xdr:rowOff>0</xdr:rowOff>
    </xdr:from>
    <xdr:to>
      <xdr:col>1</xdr:col>
      <xdr:colOff>1304925</xdr:colOff>
      <xdr:row>213</xdr:row>
      <xdr:rowOff>51</xdr:rowOff>
    </xdr:to>
    <xdr:sp macro="" textlink="">
      <xdr:nvSpPr>
        <xdr:cNvPr id="2107" name="Text Box 9"/>
        <xdr:cNvSpPr txBox="1">
          <a:spLocks noChangeArrowheads="1"/>
        </xdr:cNvSpPr>
      </xdr:nvSpPr>
      <xdr:spPr bwMode="auto">
        <a:xfrm>
          <a:off x="1752600" y="504920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212</xdr:row>
      <xdr:rowOff>0</xdr:rowOff>
    </xdr:from>
    <xdr:to>
      <xdr:col>1</xdr:col>
      <xdr:colOff>1304925</xdr:colOff>
      <xdr:row>213</xdr:row>
      <xdr:rowOff>51</xdr:rowOff>
    </xdr:to>
    <xdr:sp macro="" textlink="">
      <xdr:nvSpPr>
        <xdr:cNvPr id="2108" name="Text Box 8"/>
        <xdr:cNvSpPr txBox="1">
          <a:spLocks noChangeArrowheads="1"/>
        </xdr:cNvSpPr>
      </xdr:nvSpPr>
      <xdr:spPr bwMode="auto">
        <a:xfrm>
          <a:off x="1752600" y="504920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212</xdr:row>
      <xdr:rowOff>0</xdr:rowOff>
    </xdr:from>
    <xdr:to>
      <xdr:col>1</xdr:col>
      <xdr:colOff>1304925</xdr:colOff>
      <xdr:row>213</xdr:row>
      <xdr:rowOff>51</xdr:rowOff>
    </xdr:to>
    <xdr:sp macro="" textlink="">
      <xdr:nvSpPr>
        <xdr:cNvPr id="2109" name="Text Box 9"/>
        <xdr:cNvSpPr txBox="1">
          <a:spLocks noChangeArrowheads="1"/>
        </xdr:cNvSpPr>
      </xdr:nvSpPr>
      <xdr:spPr bwMode="auto">
        <a:xfrm>
          <a:off x="1752600" y="504920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212</xdr:row>
      <xdr:rowOff>0</xdr:rowOff>
    </xdr:from>
    <xdr:to>
      <xdr:col>1</xdr:col>
      <xdr:colOff>1304925</xdr:colOff>
      <xdr:row>213</xdr:row>
      <xdr:rowOff>51</xdr:rowOff>
    </xdr:to>
    <xdr:sp macro="" textlink="">
      <xdr:nvSpPr>
        <xdr:cNvPr id="2110" name="Text Box 8"/>
        <xdr:cNvSpPr txBox="1">
          <a:spLocks noChangeArrowheads="1"/>
        </xdr:cNvSpPr>
      </xdr:nvSpPr>
      <xdr:spPr bwMode="auto">
        <a:xfrm>
          <a:off x="1752600" y="504920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212</xdr:row>
      <xdr:rowOff>0</xdr:rowOff>
    </xdr:from>
    <xdr:to>
      <xdr:col>1</xdr:col>
      <xdr:colOff>1304925</xdr:colOff>
      <xdr:row>213</xdr:row>
      <xdr:rowOff>51</xdr:rowOff>
    </xdr:to>
    <xdr:sp macro="" textlink="">
      <xdr:nvSpPr>
        <xdr:cNvPr id="2111" name="Text Box 9"/>
        <xdr:cNvSpPr txBox="1">
          <a:spLocks noChangeArrowheads="1"/>
        </xdr:cNvSpPr>
      </xdr:nvSpPr>
      <xdr:spPr bwMode="auto">
        <a:xfrm>
          <a:off x="1752600" y="504920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212</xdr:row>
      <xdr:rowOff>0</xdr:rowOff>
    </xdr:from>
    <xdr:to>
      <xdr:col>1</xdr:col>
      <xdr:colOff>1304925</xdr:colOff>
      <xdr:row>213</xdr:row>
      <xdr:rowOff>51</xdr:rowOff>
    </xdr:to>
    <xdr:sp macro="" textlink="">
      <xdr:nvSpPr>
        <xdr:cNvPr id="2112" name="Text Box 8"/>
        <xdr:cNvSpPr txBox="1">
          <a:spLocks noChangeArrowheads="1"/>
        </xdr:cNvSpPr>
      </xdr:nvSpPr>
      <xdr:spPr bwMode="auto">
        <a:xfrm>
          <a:off x="1752600" y="504920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212</xdr:row>
      <xdr:rowOff>0</xdr:rowOff>
    </xdr:from>
    <xdr:to>
      <xdr:col>1</xdr:col>
      <xdr:colOff>1304925</xdr:colOff>
      <xdr:row>213</xdr:row>
      <xdr:rowOff>51</xdr:rowOff>
    </xdr:to>
    <xdr:sp macro="" textlink="">
      <xdr:nvSpPr>
        <xdr:cNvPr id="2113" name="Text Box 9"/>
        <xdr:cNvSpPr txBox="1">
          <a:spLocks noChangeArrowheads="1"/>
        </xdr:cNvSpPr>
      </xdr:nvSpPr>
      <xdr:spPr bwMode="auto">
        <a:xfrm>
          <a:off x="1752600" y="504920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212</xdr:row>
      <xdr:rowOff>0</xdr:rowOff>
    </xdr:from>
    <xdr:to>
      <xdr:col>1</xdr:col>
      <xdr:colOff>1304925</xdr:colOff>
      <xdr:row>213</xdr:row>
      <xdr:rowOff>51</xdr:rowOff>
    </xdr:to>
    <xdr:sp macro="" textlink="">
      <xdr:nvSpPr>
        <xdr:cNvPr id="2114" name="Text Box 8"/>
        <xdr:cNvSpPr txBox="1">
          <a:spLocks noChangeArrowheads="1"/>
        </xdr:cNvSpPr>
      </xdr:nvSpPr>
      <xdr:spPr bwMode="auto">
        <a:xfrm>
          <a:off x="1752600" y="504920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212</xdr:row>
      <xdr:rowOff>0</xdr:rowOff>
    </xdr:from>
    <xdr:to>
      <xdr:col>1</xdr:col>
      <xdr:colOff>1304925</xdr:colOff>
      <xdr:row>213</xdr:row>
      <xdr:rowOff>51</xdr:rowOff>
    </xdr:to>
    <xdr:sp macro="" textlink="">
      <xdr:nvSpPr>
        <xdr:cNvPr id="2115" name="Text Box 9"/>
        <xdr:cNvSpPr txBox="1">
          <a:spLocks noChangeArrowheads="1"/>
        </xdr:cNvSpPr>
      </xdr:nvSpPr>
      <xdr:spPr bwMode="auto">
        <a:xfrm>
          <a:off x="1752600" y="504920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212</xdr:row>
      <xdr:rowOff>0</xdr:rowOff>
    </xdr:from>
    <xdr:to>
      <xdr:col>1</xdr:col>
      <xdr:colOff>1304925</xdr:colOff>
      <xdr:row>213</xdr:row>
      <xdr:rowOff>51</xdr:rowOff>
    </xdr:to>
    <xdr:sp macro="" textlink="">
      <xdr:nvSpPr>
        <xdr:cNvPr id="2116" name="Text Box 8"/>
        <xdr:cNvSpPr txBox="1">
          <a:spLocks noChangeArrowheads="1"/>
        </xdr:cNvSpPr>
      </xdr:nvSpPr>
      <xdr:spPr bwMode="auto">
        <a:xfrm>
          <a:off x="1752600" y="504920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212</xdr:row>
      <xdr:rowOff>0</xdr:rowOff>
    </xdr:from>
    <xdr:to>
      <xdr:col>1</xdr:col>
      <xdr:colOff>1304925</xdr:colOff>
      <xdr:row>213</xdr:row>
      <xdr:rowOff>51</xdr:rowOff>
    </xdr:to>
    <xdr:sp macro="" textlink="">
      <xdr:nvSpPr>
        <xdr:cNvPr id="2117" name="Text Box 9"/>
        <xdr:cNvSpPr txBox="1">
          <a:spLocks noChangeArrowheads="1"/>
        </xdr:cNvSpPr>
      </xdr:nvSpPr>
      <xdr:spPr bwMode="auto">
        <a:xfrm>
          <a:off x="1752600" y="5049202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212</xdr:row>
      <xdr:rowOff>0</xdr:rowOff>
    </xdr:from>
    <xdr:to>
      <xdr:col>1</xdr:col>
      <xdr:colOff>1409700</xdr:colOff>
      <xdr:row>212</xdr:row>
      <xdr:rowOff>142875</xdr:rowOff>
    </xdr:to>
    <xdr:sp macro="" textlink="">
      <xdr:nvSpPr>
        <xdr:cNvPr id="2118" name="Text Box 8"/>
        <xdr:cNvSpPr txBox="1">
          <a:spLocks noChangeArrowheads="1"/>
        </xdr:cNvSpPr>
      </xdr:nvSpPr>
      <xdr:spPr bwMode="auto">
        <a:xfrm>
          <a:off x="1752600" y="50492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212</xdr:row>
      <xdr:rowOff>0</xdr:rowOff>
    </xdr:from>
    <xdr:to>
      <xdr:col>1</xdr:col>
      <xdr:colOff>1409700</xdr:colOff>
      <xdr:row>212</xdr:row>
      <xdr:rowOff>142875</xdr:rowOff>
    </xdr:to>
    <xdr:sp macro="" textlink="">
      <xdr:nvSpPr>
        <xdr:cNvPr id="2119" name="Text Box 9"/>
        <xdr:cNvSpPr txBox="1">
          <a:spLocks noChangeArrowheads="1"/>
        </xdr:cNvSpPr>
      </xdr:nvSpPr>
      <xdr:spPr bwMode="auto">
        <a:xfrm>
          <a:off x="1752600" y="50492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1304925</xdr:colOff>
      <xdr:row>230</xdr:row>
      <xdr:rowOff>0</xdr:rowOff>
    </xdr:from>
    <xdr:ext cx="9751" cy="161244"/>
    <xdr:sp macro="" textlink="">
      <xdr:nvSpPr>
        <xdr:cNvPr id="2120" name="Text Box 8"/>
        <xdr:cNvSpPr txBox="1">
          <a:spLocks noChangeArrowheads="1"/>
        </xdr:cNvSpPr>
      </xdr:nvSpPr>
      <xdr:spPr bwMode="auto">
        <a:xfrm>
          <a:off x="4953000" y="49872900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9751" cy="161244"/>
    <xdr:sp macro="" textlink="">
      <xdr:nvSpPr>
        <xdr:cNvPr id="2121" name="Text Box 9"/>
        <xdr:cNvSpPr txBox="1">
          <a:spLocks noChangeArrowheads="1"/>
        </xdr:cNvSpPr>
      </xdr:nvSpPr>
      <xdr:spPr bwMode="auto">
        <a:xfrm>
          <a:off x="4953000" y="49872900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9751" cy="161244"/>
    <xdr:sp macro="" textlink="">
      <xdr:nvSpPr>
        <xdr:cNvPr id="2122" name="Text Box 8"/>
        <xdr:cNvSpPr txBox="1">
          <a:spLocks noChangeArrowheads="1"/>
        </xdr:cNvSpPr>
      </xdr:nvSpPr>
      <xdr:spPr bwMode="auto">
        <a:xfrm>
          <a:off x="4953000" y="49872900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9751" cy="161244"/>
    <xdr:sp macro="" textlink="">
      <xdr:nvSpPr>
        <xdr:cNvPr id="2123" name="Text Box 9"/>
        <xdr:cNvSpPr txBox="1">
          <a:spLocks noChangeArrowheads="1"/>
        </xdr:cNvSpPr>
      </xdr:nvSpPr>
      <xdr:spPr bwMode="auto">
        <a:xfrm>
          <a:off x="4953000" y="49872900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42875"/>
    <xdr:sp macro="" textlink="">
      <xdr:nvSpPr>
        <xdr:cNvPr id="2124" name="Text Box 8"/>
        <xdr:cNvSpPr txBox="1">
          <a:spLocks noChangeArrowheads="1"/>
        </xdr:cNvSpPr>
      </xdr:nvSpPr>
      <xdr:spPr bwMode="auto">
        <a:xfrm>
          <a:off x="4953000" y="49872900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125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126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127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128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129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130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131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132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133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134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42875"/>
    <xdr:sp macro="" textlink="">
      <xdr:nvSpPr>
        <xdr:cNvPr id="2135" name="Text Box 8"/>
        <xdr:cNvSpPr txBox="1">
          <a:spLocks noChangeArrowheads="1"/>
        </xdr:cNvSpPr>
      </xdr:nvSpPr>
      <xdr:spPr bwMode="auto">
        <a:xfrm>
          <a:off x="4953000" y="49872900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42875"/>
    <xdr:sp macro="" textlink="">
      <xdr:nvSpPr>
        <xdr:cNvPr id="2136" name="Text Box 9"/>
        <xdr:cNvSpPr txBox="1">
          <a:spLocks noChangeArrowheads="1"/>
        </xdr:cNvSpPr>
      </xdr:nvSpPr>
      <xdr:spPr bwMode="auto">
        <a:xfrm>
          <a:off x="4953000" y="49872900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9751" cy="161244"/>
    <xdr:sp macro="" textlink="">
      <xdr:nvSpPr>
        <xdr:cNvPr id="2137" name="Text Box 8"/>
        <xdr:cNvSpPr txBox="1">
          <a:spLocks noChangeArrowheads="1"/>
        </xdr:cNvSpPr>
      </xdr:nvSpPr>
      <xdr:spPr bwMode="auto">
        <a:xfrm>
          <a:off x="4953000" y="49872900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9751" cy="161244"/>
    <xdr:sp macro="" textlink="">
      <xdr:nvSpPr>
        <xdr:cNvPr id="2138" name="Text Box 9"/>
        <xdr:cNvSpPr txBox="1">
          <a:spLocks noChangeArrowheads="1"/>
        </xdr:cNvSpPr>
      </xdr:nvSpPr>
      <xdr:spPr bwMode="auto">
        <a:xfrm>
          <a:off x="4953000" y="49872900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9751" cy="161244"/>
    <xdr:sp macro="" textlink="">
      <xdr:nvSpPr>
        <xdr:cNvPr id="2139" name="Text Box 8"/>
        <xdr:cNvSpPr txBox="1">
          <a:spLocks noChangeArrowheads="1"/>
        </xdr:cNvSpPr>
      </xdr:nvSpPr>
      <xdr:spPr bwMode="auto">
        <a:xfrm>
          <a:off x="4953000" y="49872900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9751" cy="161244"/>
    <xdr:sp macro="" textlink="">
      <xdr:nvSpPr>
        <xdr:cNvPr id="2140" name="Text Box 9"/>
        <xdr:cNvSpPr txBox="1">
          <a:spLocks noChangeArrowheads="1"/>
        </xdr:cNvSpPr>
      </xdr:nvSpPr>
      <xdr:spPr bwMode="auto">
        <a:xfrm>
          <a:off x="4953000" y="49872900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9751" cy="161244"/>
    <xdr:sp macro="" textlink="">
      <xdr:nvSpPr>
        <xdr:cNvPr id="2141" name="Text Box 8"/>
        <xdr:cNvSpPr txBox="1">
          <a:spLocks noChangeArrowheads="1"/>
        </xdr:cNvSpPr>
      </xdr:nvSpPr>
      <xdr:spPr bwMode="auto">
        <a:xfrm>
          <a:off x="4953000" y="49872900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9751" cy="161244"/>
    <xdr:sp macro="" textlink="">
      <xdr:nvSpPr>
        <xdr:cNvPr id="2142" name="Text Box 9"/>
        <xdr:cNvSpPr txBox="1">
          <a:spLocks noChangeArrowheads="1"/>
        </xdr:cNvSpPr>
      </xdr:nvSpPr>
      <xdr:spPr bwMode="auto">
        <a:xfrm>
          <a:off x="4953000" y="49872900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9751" cy="161244"/>
    <xdr:sp macro="" textlink="">
      <xdr:nvSpPr>
        <xdr:cNvPr id="2143" name="Text Box 8"/>
        <xdr:cNvSpPr txBox="1">
          <a:spLocks noChangeArrowheads="1"/>
        </xdr:cNvSpPr>
      </xdr:nvSpPr>
      <xdr:spPr bwMode="auto">
        <a:xfrm>
          <a:off x="4953000" y="49872900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9751" cy="161244"/>
    <xdr:sp macro="" textlink="">
      <xdr:nvSpPr>
        <xdr:cNvPr id="2144" name="Text Box 9"/>
        <xdr:cNvSpPr txBox="1">
          <a:spLocks noChangeArrowheads="1"/>
        </xdr:cNvSpPr>
      </xdr:nvSpPr>
      <xdr:spPr bwMode="auto">
        <a:xfrm>
          <a:off x="4953000" y="49872900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145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146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42875"/>
    <xdr:sp macro="" textlink="">
      <xdr:nvSpPr>
        <xdr:cNvPr id="2147" name="Text Box 8"/>
        <xdr:cNvSpPr txBox="1">
          <a:spLocks noChangeArrowheads="1"/>
        </xdr:cNvSpPr>
      </xdr:nvSpPr>
      <xdr:spPr bwMode="auto">
        <a:xfrm>
          <a:off x="4953000" y="49872900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148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149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150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151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152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153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154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155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156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157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42875"/>
    <xdr:sp macro="" textlink="">
      <xdr:nvSpPr>
        <xdr:cNvPr id="2158" name="Text Box 8"/>
        <xdr:cNvSpPr txBox="1">
          <a:spLocks noChangeArrowheads="1"/>
        </xdr:cNvSpPr>
      </xdr:nvSpPr>
      <xdr:spPr bwMode="auto">
        <a:xfrm>
          <a:off x="4953000" y="49872900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42875"/>
    <xdr:sp macro="" textlink="">
      <xdr:nvSpPr>
        <xdr:cNvPr id="2159" name="Text Box 9"/>
        <xdr:cNvSpPr txBox="1">
          <a:spLocks noChangeArrowheads="1"/>
        </xdr:cNvSpPr>
      </xdr:nvSpPr>
      <xdr:spPr bwMode="auto">
        <a:xfrm>
          <a:off x="4953000" y="49872900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9751" cy="161244"/>
    <xdr:sp macro="" textlink="">
      <xdr:nvSpPr>
        <xdr:cNvPr id="2160" name="Text Box 8"/>
        <xdr:cNvSpPr txBox="1">
          <a:spLocks noChangeArrowheads="1"/>
        </xdr:cNvSpPr>
      </xdr:nvSpPr>
      <xdr:spPr bwMode="auto">
        <a:xfrm>
          <a:off x="4953000" y="49872900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9751" cy="161244"/>
    <xdr:sp macro="" textlink="">
      <xdr:nvSpPr>
        <xdr:cNvPr id="2161" name="Text Box 9"/>
        <xdr:cNvSpPr txBox="1">
          <a:spLocks noChangeArrowheads="1"/>
        </xdr:cNvSpPr>
      </xdr:nvSpPr>
      <xdr:spPr bwMode="auto">
        <a:xfrm>
          <a:off x="4953000" y="49872900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9751" cy="161244"/>
    <xdr:sp macro="" textlink="">
      <xdr:nvSpPr>
        <xdr:cNvPr id="2162" name="Text Box 8"/>
        <xdr:cNvSpPr txBox="1">
          <a:spLocks noChangeArrowheads="1"/>
        </xdr:cNvSpPr>
      </xdr:nvSpPr>
      <xdr:spPr bwMode="auto">
        <a:xfrm>
          <a:off x="4953000" y="49872900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9751" cy="161244"/>
    <xdr:sp macro="" textlink="">
      <xdr:nvSpPr>
        <xdr:cNvPr id="2163" name="Text Box 9"/>
        <xdr:cNvSpPr txBox="1">
          <a:spLocks noChangeArrowheads="1"/>
        </xdr:cNvSpPr>
      </xdr:nvSpPr>
      <xdr:spPr bwMode="auto">
        <a:xfrm>
          <a:off x="4953000" y="49872900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9751" cy="152400"/>
    <xdr:sp macro="" textlink="">
      <xdr:nvSpPr>
        <xdr:cNvPr id="2164" name="Text Box 8"/>
        <xdr:cNvSpPr txBox="1">
          <a:spLocks noChangeArrowheads="1"/>
        </xdr:cNvSpPr>
      </xdr:nvSpPr>
      <xdr:spPr bwMode="auto">
        <a:xfrm>
          <a:off x="4953000" y="49872900"/>
          <a:ext cx="9751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9751" cy="152400"/>
    <xdr:sp macro="" textlink="">
      <xdr:nvSpPr>
        <xdr:cNvPr id="2165" name="Text Box 9"/>
        <xdr:cNvSpPr txBox="1">
          <a:spLocks noChangeArrowheads="1"/>
        </xdr:cNvSpPr>
      </xdr:nvSpPr>
      <xdr:spPr bwMode="auto">
        <a:xfrm>
          <a:off x="4953000" y="49872900"/>
          <a:ext cx="9751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9751" cy="152400"/>
    <xdr:sp macro="" textlink="">
      <xdr:nvSpPr>
        <xdr:cNvPr id="2166" name="Text Box 8"/>
        <xdr:cNvSpPr txBox="1">
          <a:spLocks noChangeArrowheads="1"/>
        </xdr:cNvSpPr>
      </xdr:nvSpPr>
      <xdr:spPr bwMode="auto">
        <a:xfrm>
          <a:off x="4953000" y="49872900"/>
          <a:ext cx="9751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9751" cy="152400"/>
    <xdr:sp macro="" textlink="">
      <xdr:nvSpPr>
        <xdr:cNvPr id="2167" name="Text Box 9"/>
        <xdr:cNvSpPr txBox="1">
          <a:spLocks noChangeArrowheads="1"/>
        </xdr:cNvSpPr>
      </xdr:nvSpPr>
      <xdr:spPr bwMode="auto">
        <a:xfrm>
          <a:off x="4953000" y="49872900"/>
          <a:ext cx="9751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42875"/>
    <xdr:sp macro="" textlink="">
      <xdr:nvSpPr>
        <xdr:cNvPr id="2168" name="Text Box 8"/>
        <xdr:cNvSpPr txBox="1">
          <a:spLocks noChangeArrowheads="1"/>
        </xdr:cNvSpPr>
      </xdr:nvSpPr>
      <xdr:spPr bwMode="auto">
        <a:xfrm>
          <a:off x="4953000" y="49872900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169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170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171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172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173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174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175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176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177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178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42875"/>
    <xdr:sp macro="" textlink="">
      <xdr:nvSpPr>
        <xdr:cNvPr id="2179" name="Text Box 8"/>
        <xdr:cNvSpPr txBox="1">
          <a:spLocks noChangeArrowheads="1"/>
        </xdr:cNvSpPr>
      </xdr:nvSpPr>
      <xdr:spPr bwMode="auto">
        <a:xfrm>
          <a:off x="4953000" y="49872900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42875"/>
    <xdr:sp macro="" textlink="">
      <xdr:nvSpPr>
        <xdr:cNvPr id="2180" name="Text Box 9"/>
        <xdr:cNvSpPr txBox="1">
          <a:spLocks noChangeArrowheads="1"/>
        </xdr:cNvSpPr>
      </xdr:nvSpPr>
      <xdr:spPr bwMode="auto">
        <a:xfrm>
          <a:off x="4953000" y="49872900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181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182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183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184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9751" cy="161244"/>
    <xdr:sp macro="" textlink="">
      <xdr:nvSpPr>
        <xdr:cNvPr id="2185" name="Text Box 8"/>
        <xdr:cNvSpPr txBox="1">
          <a:spLocks noChangeArrowheads="1"/>
        </xdr:cNvSpPr>
      </xdr:nvSpPr>
      <xdr:spPr bwMode="auto">
        <a:xfrm>
          <a:off x="4953000" y="49872900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9751" cy="161244"/>
    <xdr:sp macro="" textlink="">
      <xdr:nvSpPr>
        <xdr:cNvPr id="2186" name="Text Box 9"/>
        <xdr:cNvSpPr txBox="1">
          <a:spLocks noChangeArrowheads="1"/>
        </xdr:cNvSpPr>
      </xdr:nvSpPr>
      <xdr:spPr bwMode="auto">
        <a:xfrm>
          <a:off x="4953000" y="49872900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9751" cy="161244"/>
    <xdr:sp macro="" textlink="">
      <xdr:nvSpPr>
        <xdr:cNvPr id="2187" name="Text Box 8"/>
        <xdr:cNvSpPr txBox="1">
          <a:spLocks noChangeArrowheads="1"/>
        </xdr:cNvSpPr>
      </xdr:nvSpPr>
      <xdr:spPr bwMode="auto">
        <a:xfrm>
          <a:off x="4953000" y="49872900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9751" cy="161244"/>
    <xdr:sp macro="" textlink="">
      <xdr:nvSpPr>
        <xdr:cNvPr id="2188" name="Text Box 9"/>
        <xdr:cNvSpPr txBox="1">
          <a:spLocks noChangeArrowheads="1"/>
        </xdr:cNvSpPr>
      </xdr:nvSpPr>
      <xdr:spPr bwMode="auto">
        <a:xfrm>
          <a:off x="4953000" y="49872900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189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190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191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192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193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194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195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196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197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198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199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00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01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9751" cy="161244"/>
    <xdr:sp macro="" textlink="">
      <xdr:nvSpPr>
        <xdr:cNvPr id="2202" name="Text Box 8"/>
        <xdr:cNvSpPr txBox="1">
          <a:spLocks noChangeArrowheads="1"/>
        </xdr:cNvSpPr>
      </xdr:nvSpPr>
      <xdr:spPr bwMode="auto">
        <a:xfrm>
          <a:off x="4953000" y="49872900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9751" cy="161244"/>
    <xdr:sp macro="" textlink="">
      <xdr:nvSpPr>
        <xdr:cNvPr id="2203" name="Text Box 9"/>
        <xdr:cNvSpPr txBox="1">
          <a:spLocks noChangeArrowheads="1"/>
        </xdr:cNvSpPr>
      </xdr:nvSpPr>
      <xdr:spPr bwMode="auto">
        <a:xfrm>
          <a:off x="4953000" y="49872900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9751" cy="161244"/>
    <xdr:sp macro="" textlink="">
      <xdr:nvSpPr>
        <xdr:cNvPr id="2204" name="Text Box 8"/>
        <xdr:cNvSpPr txBox="1">
          <a:spLocks noChangeArrowheads="1"/>
        </xdr:cNvSpPr>
      </xdr:nvSpPr>
      <xdr:spPr bwMode="auto">
        <a:xfrm>
          <a:off x="4953000" y="49872900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9751" cy="161244"/>
    <xdr:sp macro="" textlink="">
      <xdr:nvSpPr>
        <xdr:cNvPr id="2205" name="Text Box 9"/>
        <xdr:cNvSpPr txBox="1">
          <a:spLocks noChangeArrowheads="1"/>
        </xdr:cNvSpPr>
      </xdr:nvSpPr>
      <xdr:spPr bwMode="auto">
        <a:xfrm>
          <a:off x="4953000" y="49872900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06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07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08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09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10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11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12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13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14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15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16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17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18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19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20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21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22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23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24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25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26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27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28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29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30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31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32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33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34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35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36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37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38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39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40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41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42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43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44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9751" cy="161244"/>
    <xdr:sp macro="" textlink="">
      <xdr:nvSpPr>
        <xdr:cNvPr id="2245" name="Text Box 8"/>
        <xdr:cNvSpPr txBox="1">
          <a:spLocks noChangeArrowheads="1"/>
        </xdr:cNvSpPr>
      </xdr:nvSpPr>
      <xdr:spPr bwMode="auto">
        <a:xfrm>
          <a:off x="4953000" y="49872900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9751" cy="161244"/>
    <xdr:sp macro="" textlink="">
      <xdr:nvSpPr>
        <xdr:cNvPr id="2246" name="Text Box 9"/>
        <xdr:cNvSpPr txBox="1">
          <a:spLocks noChangeArrowheads="1"/>
        </xdr:cNvSpPr>
      </xdr:nvSpPr>
      <xdr:spPr bwMode="auto">
        <a:xfrm>
          <a:off x="4953000" y="49872900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9751" cy="161244"/>
    <xdr:sp macro="" textlink="">
      <xdr:nvSpPr>
        <xdr:cNvPr id="2247" name="Text Box 8"/>
        <xdr:cNvSpPr txBox="1">
          <a:spLocks noChangeArrowheads="1"/>
        </xdr:cNvSpPr>
      </xdr:nvSpPr>
      <xdr:spPr bwMode="auto">
        <a:xfrm>
          <a:off x="4953000" y="49872900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9751" cy="161244"/>
    <xdr:sp macro="" textlink="">
      <xdr:nvSpPr>
        <xdr:cNvPr id="2248" name="Text Box 9"/>
        <xdr:cNvSpPr txBox="1">
          <a:spLocks noChangeArrowheads="1"/>
        </xdr:cNvSpPr>
      </xdr:nvSpPr>
      <xdr:spPr bwMode="auto">
        <a:xfrm>
          <a:off x="4953000" y="49872900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42875"/>
    <xdr:sp macro="" textlink="">
      <xdr:nvSpPr>
        <xdr:cNvPr id="2249" name="Text Box 8"/>
        <xdr:cNvSpPr txBox="1">
          <a:spLocks noChangeArrowheads="1"/>
        </xdr:cNvSpPr>
      </xdr:nvSpPr>
      <xdr:spPr bwMode="auto">
        <a:xfrm>
          <a:off x="4953000" y="49872900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50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51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52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53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54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55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56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57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58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59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42875"/>
    <xdr:sp macro="" textlink="">
      <xdr:nvSpPr>
        <xdr:cNvPr id="2260" name="Text Box 8"/>
        <xdr:cNvSpPr txBox="1">
          <a:spLocks noChangeArrowheads="1"/>
        </xdr:cNvSpPr>
      </xdr:nvSpPr>
      <xdr:spPr bwMode="auto">
        <a:xfrm>
          <a:off x="4953000" y="49872900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42875"/>
    <xdr:sp macro="" textlink="">
      <xdr:nvSpPr>
        <xdr:cNvPr id="2261" name="Text Box 9"/>
        <xdr:cNvSpPr txBox="1">
          <a:spLocks noChangeArrowheads="1"/>
        </xdr:cNvSpPr>
      </xdr:nvSpPr>
      <xdr:spPr bwMode="auto">
        <a:xfrm>
          <a:off x="4953000" y="49872900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9751" cy="161244"/>
    <xdr:sp macro="" textlink="">
      <xdr:nvSpPr>
        <xdr:cNvPr id="2262" name="Text Box 8"/>
        <xdr:cNvSpPr txBox="1">
          <a:spLocks noChangeArrowheads="1"/>
        </xdr:cNvSpPr>
      </xdr:nvSpPr>
      <xdr:spPr bwMode="auto">
        <a:xfrm>
          <a:off x="4953000" y="49872900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9751" cy="161244"/>
    <xdr:sp macro="" textlink="">
      <xdr:nvSpPr>
        <xdr:cNvPr id="2263" name="Text Box 9"/>
        <xdr:cNvSpPr txBox="1">
          <a:spLocks noChangeArrowheads="1"/>
        </xdr:cNvSpPr>
      </xdr:nvSpPr>
      <xdr:spPr bwMode="auto">
        <a:xfrm>
          <a:off x="4953000" y="49872900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9751" cy="161244"/>
    <xdr:sp macro="" textlink="">
      <xdr:nvSpPr>
        <xdr:cNvPr id="2264" name="Text Box 8"/>
        <xdr:cNvSpPr txBox="1">
          <a:spLocks noChangeArrowheads="1"/>
        </xdr:cNvSpPr>
      </xdr:nvSpPr>
      <xdr:spPr bwMode="auto">
        <a:xfrm>
          <a:off x="4953000" y="49872900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9751" cy="161244"/>
    <xdr:sp macro="" textlink="">
      <xdr:nvSpPr>
        <xdr:cNvPr id="2265" name="Text Box 9"/>
        <xdr:cNvSpPr txBox="1">
          <a:spLocks noChangeArrowheads="1"/>
        </xdr:cNvSpPr>
      </xdr:nvSpPr>
      <xdr:spPr bwMode="auto">
        <a:xfrm>
          <a:off x="4953000" y="49872900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42875"/>
    <xdr:sp macro="" textlink="">
      <xdr:nvSpPr>
        <xdr:cNvPr id="2266" name="Text Box 8"/>
        <xdr:cNvSpPr txBox="1">
          <a:spLocks noChangeArrowheads="1"/>
        </xdr:cNvSpPr>
      </xdr:nvSpPr>
      <xdr:spPr bwMode="auto">
        <a:xfrm>
          <a:off x="4953000" y="49872900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67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68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69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70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71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72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73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74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75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76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42875"/>
    <xdr:sp macro="" textlink="">
      <xdr:nvSpPr>
        <xdr:cNvPr id="2277" name="Text Box 8"/>
        <xdr:cNvSpPr txBox="1">
          <a:spLocks noChangeArrowheads="1"/>
        </xdr:cNvSpPr>
      </xdr:nvSpPr>
      <xdr:spPr bwMode="auto">
        <a:xfrm>
          <a:off x="4953000" y="49872900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42875"/>
    <xdr:sp macro="" textlink="">
      <xdr:nvSpPr>
        <xdr:cNvPr id="2278" name="Text Box 9"/>
        <xdr:cNvSpPr txBox="1">
          <a:spLocks noChangeArrowheads="1"/>
        </xdr:cNvSpPr>
      </xdr:nvSpPr>
      <xdr:spPr bwMode="auto">
        <a:xfrm>
          <a:off x="4953000" y="49872900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42875"/>
    <xdr:sp macro="" textlink="">
      <xdr:nvSpPr>
        <xdr:cNvPr id="2279" name="Text Box 8"/>
        <xdr:cNvSpPr txBox="1">
          <a:spLocks noChangeArrowheads="1"/>
        </xdr:cNvSpPr>
      </xdr:nvSpPr>
      <xdr:spPr bwMode="auto">
        <a:xfrm>
          <a:off x="4953000" y="49872900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80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81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82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83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84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85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86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87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88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89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42875"/>
    <xdr:sp macro="" textlink="">
      <xdr:nvSpPr>
        <xdr:cNvPr id="2290" name="Text Box 8"/>
        <xdr:cNvSpPr txBox="1">
          <a:spLocks noChangeArrowheads="1"/>
        </xdr:cNvSpPr>
      </xdr:nvSpPr>
      <xdr:spPr bwMode="auto">
        <a:xfrm>
          <a:off x="4953000" y="49872900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42875"/>
    <xdr:sp macro="" textlink="">
      <xdr:nvSpPr>
        <xdr:cNvPr id="2291" name="Text Box 9"/>
        <xdr:cNvSpPr txBox="1">
          <a:spLocks noChangeArrowheads="1"/>
        </xdr:cNvSpPr>
      </xdr:nvSpPr>
      <xdr:spPr bwMode="auto">
        <a:xfrm>
          <a:off x="4953000" y="49872900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9751" cy="161244"/>
    <xdr:sp macro="" textlink="">
      <xdr:nvSpPr>
        <xdr:cNvPr id="2292" name="Text Box 8"/>
        <xdr:cNvSpPr txBox="1">
          <a:spLocks noChangeArrowheads="1"/>
        </xdr:cNvSpPr>
      </xdr:nvSpPr>
      <xdr:spPr bwMode="auto">
        <a:xfrm>
          <a:off x="4953000" y="49872900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9751" cy="161244"/>
    <xdr:sp macro="" textlink="">
      <xdr:nvSpPr>
        <xdr:cNvPr id="2293" name="Text Box 9"/>
        <xdr:cNvSpPr txBox="1">
          <a:spLocks noChangeArrowheads="1"/>
        </xdr:cNvSpPr>
      </xdr:nvSpPr>
      <xdr:spPr bwMode="auto">
        <a:xfrm>
          <a:off x="4953000" y="49872900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9751" cy="161244"/>
    <xdr:sp macro="" textlink="">
      <xdr:nvSpPr>
        <xdr:cNvPr id="2294" name="Text Box 8"/>
        <xdr:cNvSpPr txBox="1">
          <a:spLocks noChangeArrowheads="1"/>
        </xdr:cNvSpPr>
      </xdr:nvSpPr>
      <xdr:spPr bwMode="auto">
        <a:xfrm>
          <a:off x="4953000" y="49872900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9751" cy="161244"/>
    <xdr:sp macro="" textlink="">
      <xdr:nvSpPr>
        <xdr:cNvPr id="2295" name="Text Box 9"/>
        <xdr:cNvSpPr txBox="1">
          <a:spLocks noChangeArrowheads="1"/>
        </xdr:cNvSpPr>
      </xdr:nvSpPr>
      <xdr:spPr bwMode="auto">
        <a:xfrm>
          <a:off x="4953000" y="49872900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96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97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98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299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9751" cy="161244"/>
    <xdr:sp macro="" textlink="">
      <xdr:nvSpPr>
        <xdr:cNvPr id="2300" name="Text Box 8"/>
        <xdr:cNvSpPr txBox="1">
          <a:spLocks noChangeArrowheads="1"/>
        </xdr:cNvSpPr>
      </xdr:nvSpPr>
      <xdr:spPr bwMode="auto">
        <a:xfrm>
          <a:off x="4953000" y="49872900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9751" cy="161244"/>
    <xdr:sp macro="" textlink="">
      <xdr:nvSpPr>
        <xdr:cNvPr id="2301" name="Text Box 9"/>
        <xdr:cNvSpPr txBox="1">
          <a:spLocks noChangeArrowheads="1"/>
        </xdr:cNvSpPr>
      </xdr:nvSpPr>
      <xdr:spPr bwMode="auto">
        <a:xfrm>
          <a:off x="4953000" y="49872900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9751" cy="161244"/>
    <xdr:sp macro="" textlink="">
      <xdr:nvSpPr>
        <xdr:cNvPr id="2302" name="Text Box 8"/>
        <xdr:cNvSpPr txBox="1">
          <a:spLocks noChangeArrowheads="1"/>
        </xdr:cNvSpPr>
      </xdr:nvSpPr>
      <xdr:spPr bwMode="auto">
        <a:xfrm>
          <a:off x="4953000" y="49872900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9751" cy="161244"/>
    <xdr:sp macro="" textlink="">
      <xdr:nvSpPr>
        <xdr:cNvPr id="2303" name="Text Box 9"/>
        <xdr:cNvSpPr txBox="1">
          <a:spLocks noChangeArrowheads="1"/>
        </xdr:cNvSpPr>
      </xdr:nvSpPr>
      <xdr:spPr bwMode="auto">
        <a:xfrm>
          <a:off x="4953000" y="49872900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9751" cy="161244"/>
    <xdr:sp macro="" textlink="">
      <xdr:nvSpPr>
        <xdr:cNvPr id="2304" name="Text Box 8"/>
        <xdr:cNvSpPr txBox="1">
          <a:spLocks noChangeArrowheads="1"/>
        </xdr:cNvSpPr>
      </xdr:nvSpPr>
      <xdr:spPr bwMode="auto">
        <a:xfrm>
          <a:off x="4953000" y="49872900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9751" cy="161244"/>
    <xdr:sp macro="" textlink="">
      <xdr:nvSpPr>
        <xdr:cNvPr id="2305" name="Text Box 9"/>
        <xdr:cNvSpPr txBox="1">
          <a:spLocks noChangeArrowheads="1"/>
        </xdr:cNvSpPr>
      </xdr:nvSpPr>
      <xdr:spPr bwMode="auto">
        <a:xfrm>
          <a:off x="4953000" y="49872900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9751" cy="161244"/>
    <xdr:sp macro="" textlink="">
      <xdr:nvSpPr>
        <xdr:cNvPr id="2306" name="Text Box 8"/>
        <xdr:cNvSpPr txBox="1">
          <a:spLocks noChangeArrowheads="1"/>
        </xdr:cNvSpPr>
      </xdr:nvSpPr>
      <xdr:spPr bwMode="auto">
        <a:xfrm>
          <a:off x="4953000" y="49872900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9751" cy="161244"/>
    <xdr:sp macro="" textlink="">
      <xdr:nvSpPr>
        <xdr:cNvPr id="2307" name="Text Box 9"/>
        <xdr:cNvSpPr txBox="1">
          <a:spLocks noChangeArrowheads="1"/>
        </xdr:cNvSpPr>
      </xdr:nvSpPr>
      <xdr:spPr bwMode="auto">
        <a:xfrm>
          <a:off x="4953000" y="49872900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08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09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10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11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12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13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14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15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16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17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18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19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20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9751" cy="161244"/>
    <xdr:sp macro="" textlink="">
      <xdr:nvSpPr>
        <xdr:cNvPr id="2321" name="Text Box 8"/>
        <xdr:cNvSpPr txBox="1">
          <a:spLocks noChangeArrowheads="1"/>
        </xdr:cNvSpPr>
      </xdr:nvSpPr>
      <xdr:spPr bwMode="auto">
        <a:xfrm>
          <a:off x="4953000" y="49872900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9751" cy="161244"/>
    <xdr:sp macro="" textlink="">
      <xdr:nvSpPr>
        <xdr:cNvPr id="2322" name="Text Box 9"/>
        <xdr:cNvSpPr txBox="1">
          <a:spLocks noChangeArrowheads="1"/>
        </xdr:cNvSpPr>
      </xdr:nvSpPr>
      <xdr:spPr bwMode="auto">
        <a:xfrm>
          <a:off x="4953000" y="49872900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9751" cy="161244"/>
    <xdr:sp macro="" textlink="">
      <xdr:nvSpPr>
        <xdr:cNvPr id="2323" name="Text Box 8"/>
        <xdr:cNvSpPr txBox="1">
          <a:spLocks noChangeArrowheads="1"/>
        </xdr:cNvSpPr>
      </xdr:nvSpPr>
      <xdr:spPr bwMode="auto">
        <a:xfrm>
          <a:off x="4953000" y="49872900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9751" cy="161244"/>
    <xdr:sp macro="" textlink="">
      <xdr:nvSpPr>
        <xdr:cNvPr id="2324" name="Text Box 9"/>
        <xdr:cNvSpPr txBox="1">
          <a:spLocks noChangeArrowheads="1"/>
        </xdr:cNvSpPr>
      </xdr:nvSpPr>
      <xdr:spPr bwMode="auto">
        <a:xfrm>
          <a:off x="4953000" y="49872900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25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26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27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28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29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30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31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32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33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34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35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36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37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9751" cy="161244"/>
    <xdr:sp macro="" textlink="">
      <xdr:nvSpPr>
        <xdr:cNvPr id="2338" name="Text Box 8"/>
        <xdr:cNvSpPr txBox="1">
          <a:spLocks noChangeArrowheads="1"/>
        </xdr:cNvSpPr>
      </xdr:nvSpPr>
      <xdr:spPr bwMode="auto">
        <a:xfrm>
          <a:off x="4953000" y="49872900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9751" cy="161244"/>
    <xdr:sp macro="" textlink="">
      <xdr:nvSpPr>
        <xdr:cNvPr id="2339" name="Text Box 9"/>
        <xdr:cNvSpPr txBox="1">
          <a:spLocks noChangeArrowheads="1"/>
        </xdr:cNvSpPr>
      </xdr:nvSpPr>
      <xdr:spPr bwMode="auto">
        <a:xfrm>
          <a:off x="4953000" y="49872900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9751" cy="161244"/>
    <xdr:sp macro="" textlink="">
      <xdr:nvSpPr>
        <xdr:cNvPr id="2340" name="Text Box 8"/>
        <xdr:cNvSpPr txBox="1">
          <a:spLocks noChangeArrowheads="1"/>
        </xdr:cNvSpPr>
      </xdr:nvSpPr>
      <xdr:spPr bwMode="auto">
        <a:xfrm>
          <a:off x="4953000" y="49872900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9751" cy="161244"/>
    <xdr:sp macro="" textlink="">
      <xdr:nvSpPr>
        <xdr:cNvPr id="2341" name="Text Box 9"/>
        <xdr:cNvSpPr txBox="1">
          <a:spLocks noChangeArrowheads="1"/>
        </xdr:cNvSpPr>
      </xdr:nvSpPr>
      <xdr:spPr bwMode="auto">
        <a:xfrm>
          <a:off x="4953000" y="49872900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42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43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44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45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46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47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48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49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50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51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52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53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54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55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56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57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58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59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60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61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62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63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64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65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66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67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9751" cy="161244"/>
    <xdr:sp macro="" textlink="">
      <xdr:nvSpPr>
        <xdr:cNvPr id="2368" name="Text Box 8"/>
        <xdr:cNvSpPr txBox="1">
          <a:spLocks noChangeArrowheads="1"/>
        </xdr:cNvSpPr>
      </xdr:nvSpPr>
      <xdr:spPr bwMode="auto">
        <a:xfrm>
          <a:off x="4953000" y="49872900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9751" cy="161244"/>
    <xdr:sp macro="" textlink="">
      <xdr:nvSpPr>
        <xdr:cNvPr id="2369" name="Text Box 9"/>
        <xdr:cNvSpPr txBox="1">
          <a:spLocks noChangeArrowheads="1"/>
        </xdr:cNvSpPr>
      </xdr:nvSpPr>
      <xdr:spPr bwMode="auto">
        <a:xfrm>
          <a:off x="4953000" y="49872900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9751" cy="161244"/>
    <xdr:sp macro="" textlink="">
      <xdr:nvSpPr>
        <xdr:cNvPr id="2370" name="Text Box 8"/>
        <xdr:cNvSpPr txBox="1">
          <a:spLocks noChangeArrowheads="1"/>
        </xdr:cNvSpPr>
      </xdr:nvSpPr>
      <xdr:spPr bwMode="auto">
        <a:xfrm>
          <a:off x="4953000" y="49872900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9751" cy="161244"/>
    <xdr:sp macro="" textlink="">
      <xdr:nvSpPr>
        <xdr:cNvPr id="2371" name="Text Box 9"/>
        <xdr:cNvSpPr txBox="1">
          <a:spLocks noChangeArrowheads="1"/>
        </xdr:cNvSpPr>
      </xdr:nvSpPr>
      <xdr:spPr bwMode="auto">
        <a:xfrm>
          <a:off x="4953000" y="49872900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42875"/>
    <xdr:sp macro="" textlink="">
      <xdr:nvSpPr>
        <xdr:cNvPr id="2372" name="Text Box 8"/>
        <xdr:cNvSpPr txBox="1">
          <a:spLocks noChangeArrowheads="1"/>
        </xdr:cNvSpPr>
      </xdr:nvSpPr>
      <xdr:spPr bwMode="auto">
        <a:xfrm>
          <a:off x="4953000" y="49872900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73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74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75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76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77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78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79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80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81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82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42875"/>
    <xdr:sp macro="" textlink="">
      <xdr:nvSpPr>
        <xdr:cNvPr id="2383" name="Text Box 8"/>
        <xdr:cNvSpPr txBox="1">
          <a:spLocks noChangeArrowheads="1"/>
        </xdr:cNvSpPr>
      </xdr:nvSpPr>
      <xdr:spPr bwMode="auto">
        <a:xfrm>
          <a:off x="4953000" y="49872900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42875"/>
    <xdr:sp macro="" textlink="">
      <xdr:nvSpPr>
        <xdr:cNvPr id="2384" name="Text Box 9"/>
        <xdr:cNvSpPr txBox="1">
          <a:spLocks noChangeArrowheads="1"/>
        </xdr:cNvSpPr>
      </xdr:nvSpPr>
      <xdr:spPr bwMode="auto">
        <a:xfrm>
          <a:off x="4953000" y="49872900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9751" cy="161244"/>
    <xdr:sp macro="" textlink="">
      <xdr:nvSpPr>
        <xdr:cNvPr id="2385" name="Text Box 8"/>
        <xdr:cNvSpPr txBox="1">
          <a:spLocks noChangeArrowheads="1"/>
        </xdr:cNvSpPr>
      </xdr:nvSpPr>
      <xdr:spPr bwMode="auto">
        <a:xfrm>
          <a:off x="4953000" y="49872900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9751" cy="161244"/>
    <xdr:sp macro="" textlink="">
      <xdr:nvSpPr>
        <xdr:cNvPr id="2386" name="Text Box 9"/>
        <xdr:cNvSpPr txBox="1">
          <a:spLocks noChangeArrowheads="1"/>
        </xdr:cNvSpPr>
      </xdr:nvSpPr>
      <xdr:spPr bwMode="auto">
        <a:xfrm>
          <a:off x="4953000" y="49872900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9751" cy="161244"/>
    <xdr:sp macro="" textlink="">
      <xdr:nvSpPr>
        <xdr:cNvPr id="2387" name="Text Box 8"/>
        <xdr:cNvSpPr txBox="1">
          <a:spLocks noChangeArrowheads="1"/>
        </xdr:cNvSpPr>
      </xdr:nvSpPr>
      <xdr:spPr bwMode="auto">
        <a:xfrm>
          <a:off x="4953000" y="49872900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9751" cy="161244"/>
    <xdr:sp macro="" textlink="">
      <xdr:nvSpPr>
        <xdr:cNvPr id="2388" name="Text Box 9"/>
        <xdr:cNvSpPr txBox="1">
          <a:spLocks noChangeArrowheads="1"/>
        </xdr:cNvSpPr>
      </xdr:nvSpPr>
      <xdr:spPr bwMode="auto">
        <a:xfrm>
          <a:off x="4953000" y="49872900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42875"/>
    <xdr:sp macro="" textlink="">
      <xdr:nvSpPr>
        <xdr:cNvPr id="2389" name="Text Box 8"/>
        <xdr:cNvSpPr txBox="1">
          <a:spLocks noChangeArrowheads="1"/>
        </xdr:cNvSpPr>
      </xdr:nvSpPr>
      <xdr:spPr bwMode="auto">
        <a:xfrm>
          <a:off x="4953000" y="49872900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90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91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92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93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94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95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96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97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98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399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42875"/>
    <xdr:sp macro="" textlink="">
      <xdr:nvSpPr>
        <xdr:cNvPr id="2400" name="Text Box 8"/>
        <xdr:cNvSpPr txBox="1">
          <a:spLocks noChangeArrowheads="1"/>
        </xdr:cNvSpPr>
      </xdr:nvSpPr>
      <xdr:spPr bwMode="auto">
        <a:xfrm>
          <a:off x="4953000" y="49872900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42875"/>
    <xdr:sp macro="" textlink="">
      <xdr:nvSpPr>
        <xdr:cNvPr id="2401" name="Text Box 9"/>
        <xdr:cNvSpPr txBox="1">
          <a:spLocks noChangeArrowheads="1"/>
        </xdr:cNvSpPr>
      </xdr:nvSpPr>
      <xdr:spPr bwMode="auto">
        <a:xfrm>
          <a:off x="4953000" y="49872900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42875"/>
    <xdr:sp macro="" textlink="">
      <xdr:nvSpPr>
        <xdr:cNvPr id="2402" name="Text Box 8"/>
        <xdr:cNvSpPr txBox="1">
          <a:spLocks noChangeArrowheads="1"/>
        </xdr:cNvSpPr>
      </xdr:nvSpPr>
      <xdr:spPr bwMode="auto">
        <a:xfrm>
          <a:off x="4953000" y="49872900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403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404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405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406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407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408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409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410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411" name="Text Box 8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61244"/>
    <xdr:sp macro="" textlink="">
      <xdr:nvSpPr>
        <xdr:cNvPr id="2412" name="Text Box 9"/>
        <xdr:cNvSpPr txBox="1">
          <a:spLocks noChangeArrowheads="1"/>
        </xdr:cNvSpPr>
      </xdr:nvSpPr>
      <xdr:spPr bwMode="auto">
        <a:xfrm>
          <a:off x="4953000" y="49872900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42875"/>
    <xdr:sp macro="" textlink="">
      <xdr:nvSpPr>
        <xdr:cNvPr id="2413" name="Text Box 8"/>
        <xdr:cNvSpPr txBox="1">
          <a:spLocks noChangeArrowheads="1"/>
        </xdr:cNvSpPr>
      </xdr:nvSpPr>
      <xdr:spPr bwMode="auto">
        <a:xfrm>
          <a:off x="4953000" y="49872900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230</xdr:row>
      <xdr:rowOff>0</xdr:rowOff>
    </xdr:from>
    <xdr:ext cx="108176" cy="142875"/>
    <xdr:sp macro="" textlink="">
      <xdr:nvSpPr>
        <xdr:cNvPr id="2414" name="Text Box 9"/>
        <xdr:cNvSpPr txBox="1">
          <a:spLocks noChangeArrowheads="1"/>
        </xdr:cNvSpPr>
      </xdr:nvSpPr>
      <xdr:spPr bwMode="auto">
        <a:xfrm>
          <a:off x="4953000" y="49872900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230</xdr:row>
      <xdr:rowOff>0</xdr:rowOff>
    </xdr:from>
    <xdr:ext cx="0" cy="161244"/>
    <xdr:sp macro="" textlink="">
      <xdr:nvSpPr>
        <xdr:cNvPr id="2415" name="Text Box 8"/>
        <xdr:cNvSpPr txBox="1">
          <a:spLocks noChangeArrowheads="1"/>
        </xdr:cNvSpPr>
      </xdr:nvSpPr>
      <xdr:spPr bwMode="auto">
        <a:xfrm>
          <a:off x="1752600" y="49872900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230</xdr:row>
      <xdr:rowOff>0</xdr:rowOff>
    </xdr:from>
    <xdr:ext cx="0" cy="161244"/>
    <xdr:sp macro="" textlink="">
      <xdr:nvSpPr>
        <xdr:cNvPr id="2416" name="Text Box 9"/>
        <xdr:cNvSpPr txBox="1">
          <a:spLocks noChangeArrowheads="1"/>
        </xdr:cNvSpPr>
      </xdr:nvSpPr>
      <xdr:spPr bwMode="auto">
        <a:xfrm>
          <a:off x="1752600" y="49872900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230</xdr:row>
      <xdr:rowOff>0</xdr:rowOff>
    </xdr:from>
    <xdr:ext cx="0" cy="161244"/>
    <xdr:sp macro="" textlink="">
      <xdr:nvSpPr>
        <xdr:cNvPr id="2417" name="Text Box 8"/>
        <xdr:cNvSpPr txBox="1">
          <a:spLocks noChangeArrowheads="1"/>
        </xdr:cNvSpPr>
      </xdr:nvSpPr>
      <xdr:spPr bwMode="auto">
        <a:xfrm>
          <a:off x="1752600" y="49872900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230</xdr:row>
      <xdr:rowOff>0</xdr:rowOff>
    </xdr:from>
    <xdr:ext cx="0" cy="161244"/>
    <xdr:sp macro="" textlink="">
      <xdr:nvSpPr>
        <xdr:cNvPr id="2418" name="Text Box 9"/>
        <xdr:cNvSpPr txBox="1">
          <a:spLocks noChangeArrowheads="1"/>
        </xdr:cNvSpPr>
      </xdr:nvSpPr>
      <xdr:spPr bwMode="auto">
        <a:xfrm>
          <a:off x="1752600" y="49872900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230</xdr:row>
      <xdr:rowOff>0</xdr:rowOff>
    </xdr:from>
    <xdr:ext cx="0" cy="161244"/>
    <xdr:sp macro="" textlink="">
      <xdr:nvSpPr>
        <xdr:cNvPr id="2419" name="Text Box 8"/>
        <xdr:cNvSpPr txBox="1">
          <a:spLocks noChangeArrowheads="1"/>
        </xdr:cNvSpPr>
      </xdr:nvSpPr>
      <xdr:spPr bwMode="auto">
        <a:xfrm>
          <a:off x="1752600" y="49872900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230</xdr:row>
      <xdr:rowOff>0</xdr:rowOff>
    </xdr:from>
    <xdr:ext cx="0" cy="161244"/>
    <xdr:sp macro="" textlink="">
      <xdr:nvSpPr>
        <xdr:cNvPr id="2420" name="Text Box 9"/>
        <xdr:cNvSpPr txBox="1">
          <a:spLocks noChangeArrowheads="1"/>
        </xdr:cNvSpPr>
      </xdr:nvSpPr>
      <xdr:spPr bwMode="auto">
        <a:xfrm>
          <a:off x="1752600" y="49872900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230</xdr:row>
      <xdr:rowOff>0</xdr:rowOff>
    </xdr:from>
    <xdr:ext cx="0" cy="161244"/>
    <xdr:sp macro="" textlink="">
      <xdr:nvSpPr>
        <xdr:cNvPr id="2421" name="Text Box 8"/>
        <xdr:cNvSpPr txBox="1">
          <a:spLocks noChangeArrowheads="1"/>
        </xdr:cNvSpPr>
      </xdr:nvSpPr>
      <xdr:spPr bwMode="auto">
        <a:xfrm>
          <a:off x="1752600" y="49872900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230</xdr:row>
      <xdr:rowOff>0</xdr:rowOff>
    </xdr:from>
    <xdr:ext cx="0" cy="161244"/>
    <xdr:sp macro="" textlink="">
      <xdr:nvSpPr>
        <xdr:cNvPr id="2422" name="Text Box 9"/>
        <xdr:cNvSpPr txBox="1">
          <a:spLocks noChangeArrowheads="1"/>
        </xdr:cNvSpPr>
      </xdr:nvSpPr>
      <xdr:spPr bwMode="auto">
        <a:xfrm>
          <a:off x="1752600" y="49872900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230</xdr:row>
      <xdr:rowOff>0</xdr:rowOff>
    </xdr:from>
    <xdr:ext cx="0" cy="161244"/>
    <xdr:sp macro="" textlink="">
      <xdr:nvSpPr>
        <xdr:cNvPr id="2423" name="Text Box 8"/>
        <xdr:cNvSpPr txBox="1">
          <a:spLocks noChangeArrowheads="1"/>
        </xdr:cNvSpPr>
      </xdr:nvSpPr>
      <xdr:spPr bwMode="auto">
        <a:xfrm>
          <a:off x="1752600" y="49872900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230</xdr:row>
      <xdr:rowOff>0</xdr:rowOff>
    </xdr:from>
    <xdr:ext cx="0" cy="161244"/>
    <xdr:sp macro="" textlink="">
      <xdr:nvSpPr>
        <xdr:cNvPr id="2424" name="Text Box 9"/>
        <xdr:cNvSpPr txBox="1">
          <a:spLocks noChangeArrowheads="1"/>
        </xdr:cNvSpPr>
      </xdr:nvSpPr>
      <xdr:spPr bwMode="auto">
        <a:xfrm>
          <a:off x="1752600" y="49872900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230</xdr:row>
      <xdr:rowOff>0</xdr:rowOff>
    </xdr:from>
    <xdr:ext cx="0" cy="161244"/>
    <xdr:sp macro="" textlink="">
      <xdr:nvSpPr>
        <xdr:cNvPr id="2425" name="Text Box 8"/>
        <xdr:cNvSpPr txBox="1">
          <a:spLocks noChangeArrowheads="1"/>
        </xdr:cNvSpPr>
      </xdr:nvSpPr>
      <xdr:spPr bwMode="auto">
        <a:xfrm>
          <a:off x="1752600" y="49872900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230</xdr:row>
      <xdr:rowOff>0</xdr:rowOff>
    </xdr:from>
    <xdr:ext cx="0" cy="161244"/>
    <xdr:sp macro="" textlink="">
      <xdr:nvSpPr>
        <xdr:cNvPr id="2426" name="Text Box 9"/>
        <xdr:cNvSpPr txBox="1">
          <a:spLocks noChangeArrowheads="1"/>
        </xdr:cNvSpPr>
      </xdr:nvSpPr>
      <xdr:spPr bwMode="auto">
        <a:xfrm>
          <a:off x="1752600" y="49872900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230</xdr:row>
      <xdr:rowOff>0</xdr:rowOff>
    </xdr:from>
    <xdr:ext cx="104775" cy="142875"/>
    <xdr:sp macro="" textlink="">
      <xdr:nvSpPr>
        <xdr:cNvPr id="2427" name="Text Box 8"/>
        <xdr:cNvSpPr txBox="1">
          <a:spLocks noChangeArrowheads="1"/>
        </xdr:cNvSpPr>
      </xdr:nvSpPr>
      <xdr:spPr bwMode="auto">
        <a:xfrm>
          <a:off x="1752600" y="498729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230</xdr:row>
      <xdr:rowOff>0</xdr:rowOff>
    </xdr:from>
    <xdr:ext cx="104775" cy="142875"/>
    <xdr:sp macro="" textlink="">
      <xdr:nvSpPr>
        <xdr:cNvPr id="2428" name="Text Box 9"/>
        <xdr:cNvSpPr txBox="1">
          <a:spLocks noChangeArrowheads="1"/>
        </xdr:cNvSpPr>
      </xdr:nvSpPr>
      <xdr:spPr bwMode="auto">
        <a:xfrm>
          <a:off x="1752600" y="49875623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326912</xdr:colOff>
      <xdr:row>210</xdr:row>
      <xdr:rowOff>17008</xdr:rowOff>
    </xdr:from>
    <xdr:ext cx="95250" cy="164523"/>
    <xdr:sp macro="" textlink="">
      <xdr:nvSpPr>
        <xdr:cNvPr id="2429" name="Text Box 15"/>
        <xdr:cNvSpPr txBox="1">
          <a:spLocks noChangeArrowheads="1"/>
        </xdr:cNvSpPr>
      </xdr:nvSpPr>
      <xdr:spPr bwMode="auto">
        <a:xfrm>
          <a:off x="5279912" y="4869928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430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431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432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433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2434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435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436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437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438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439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440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441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442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443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444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2445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2446" name="Text Box 9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447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448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449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450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451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452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453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454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455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456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2457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458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459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460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461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462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463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464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465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466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467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2468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2469" name="Text Box 9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470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471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472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473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52400"/>
    <xdr:sp macro="" textlink="">
      <xdr:nvSpPr>
        <xdr:cNvPr id="2474" name="Text Box 8"/>
        <xdr:cNvSpPr txBox="1">
          <a:spLocks noChangeArrowheads="1"/>
        </xdr:cNvSpPr>
      </xdr:nvSpPr>
      <xdr:spPr bwMode="auto">
        <a:xfrm>
          <a:off x="4953000" y="61293375"/>
          <a:ext cx="9751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52400"/>
    <xdr:sp macro="" textlink="">
      <xdr:nvSpPr>
        <xdr:cNvPr id="2475" name="Text Box 9"/>
        <xdr:cNvSpPr txBox="1">
          <a:spLocks noChangeArrowheads="1"/>
        </xdr:cNvSpPr>
      </xdr:nvSpPr>
      <xdr:spPr bwMode="auto">
        <a:xfrm>
          <a:off x="4953000" y="61293375"/>
          <a:ext cx="9751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52400"/>
    <xdr:sp macro="" textlink="">
      <xdr:nvSpPr>
        <xdr:cNvPr id="2476" name="Text Box 8"/>
        <xdr:cNvSpPr txBox="1">
          <a:spLocks noChangeArrowheads="1"/>
        </xdr:cNvSpPr>
      </xdr:nvSpPr>
      <xdr:spPr bwMode="auto">
        <a:xfrm>
          <a:off x="4953000" y="61293375"/>
          <a:ext cx="9751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52400"/>
    <xdr:sp macro="" textlink="">
      <xdr:nvSpPr>
        <xdr:cNvPr id="2477" name="Text Box 9"/>
        <xdr:cNvSpPr txBox="1">
          <a:spLocks noChangeArrowheads="1"/>
        </xdr:cNvSpPr>
      </xdr:nvSpPr>
      <xdr:spPr bwMode="auto">
        <a:xfrm>
          <a:off x="4953000" y="61293375"/>
          <a:ext cx="9751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2478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479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480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481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482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483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484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485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486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487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488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2489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2490" name="Text Box 9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491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492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493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494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495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496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497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498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499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00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01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02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03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04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05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06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07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08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09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10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11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512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513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514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515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16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17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18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19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20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21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22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23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24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25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26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27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28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29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30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31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32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33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34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35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36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37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38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39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40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41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42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43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44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45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46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47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48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49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50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51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52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53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54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555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556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557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558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2559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60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61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62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63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64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65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66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67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68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69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2570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2571" name="Text Box 9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572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573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574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575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2576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77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78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79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80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81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82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83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84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85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86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2587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2588" name="Text Box 9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2589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90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91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92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93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94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95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96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97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98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599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2600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2601" name="Text Box 9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602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603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604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605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06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07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08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09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610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611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612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613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614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615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616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617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18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19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20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21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22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23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24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25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26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27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28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29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30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631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632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633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634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35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36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37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38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39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40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41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42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43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44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45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46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47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648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649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650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651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52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53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54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55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56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57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58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59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60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61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62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63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64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65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66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67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68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69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70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71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72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73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74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75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76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77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678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679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680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681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2682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83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84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85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86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87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88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89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90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91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692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2693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2694" name="Text Box 9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695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696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697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698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2699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700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701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702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703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704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705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706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707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708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709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2710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2711" name="Text Box 9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2712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713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714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715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716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717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718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719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720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721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722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2723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2724" name="Text Box 9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239</xdr:row>
      <xdr:rowOff>0</xdr:rowOff>
    </xdr:from>
    <xdr:ext cx="0" cy="161244"/>
    <xdr:sp macro="" textlink="">
      <xdr:nvSpPr>
        <xdr:cNvPr id="2725" name="Text Box 8"/>
        <xdr:cNvSpPr txBox="1">
          <a:spLocks noChangeArrowheads="1"/>
        </xdr:cNvSpPr>
      </xdr:nvSpPr>
      <xdr:spPr bwMode="auto">
        <a:xfrm>
          <a:off x="1752600" y="612933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239</xdr:row>
      <xdr:rowOff>0</xdr:rowOff>
    </xdr:from>
    <xdr:ext cx="0" cy="161244"/>
    <xdr:sp macro="" textlink="">
      <xdr:nvSpPr>
        <xdr:cNvPr id="2726" name="Text Box 9"/>
        <xdr:cNvSpPr txBox="1">
          <a:spLocks noChangeArrowheads="1"/>
        </xdr:cNvSpPr>
      </xdr:nvSpPr>
      <xdr:spPr bwMode="auto">
        <a:xfrm>
          <a:off x="1752600" y="612933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239</xdr:row>
      <xdr:rowOff>0</xdr:rowOff>
    </xdr:from>
    <xdr:ext cx="0" cy="161244"/>
    <xdr:sp macro="" textlink="">
      <xdr:nvSpPr>
        <xdr:cNvPr id="2727" name="Text Box 8"/>
        <xdr:cNvSpPr txBox="1">
          <a:spLocks noChangeArrowheads="1"/>
        </xdr:cNvSpPr>
      </xdr:nvSpPr>
      <xdr:spPr bwMode="auto">
        <a:xfrm>
          <a:off x="1752600" y="612933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239</xdr:row>
      <xdr:rowOff>0</xdr:rowOff>
    </xdr:from>
    <xdr:ext cx="0" cy="161244"/>
    <xdr:sp macro="" textlink="">
      <xdr:nvSpPr>
        <xdr:cNvPr id="2728" name="Text Box 9"/>
        <xdr:cNvSpPr txBox="1">
          <a:spLocks noChangeArrowheads="1"/>
        </xdr:cNvSpPr>
      </xdr:nvSpPr>
      <xdr:spPr bwMode="auto">
        <a:xfrm>
          <a:off x="1752600" y="612933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239</xdr:row>
      <xdr:rowOff>0</xdr:rowOff>
    </xdr:from>
    <xdr:ext cx="0" cy="161244"/>
    <xdr:sp macro="" textlink="">
      <xdr:nvSpPr>
        <xdr:cNvPr id="2729" name="Text Box 8"/>
        <xdr:cNvSpPr txBox="1">
          <a:spLocks noChangeArrowheads="1"/>
        </xdr:cNvSpPr>
      </xdr:nvSpPr>
      <xdr:spPr bwMode="auto">
        <a:xfrm>
          <a:off x="1752600" y="612933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239</xdr:row>
      <xdr:rowOff>0</xdr:rowOff>
    </xdr:from>
    <xdr:ext cx="0" cy="161244"/>
    <xdr:sp macro="" textlink="">
      <xdr:nvSpPr>
        <xdr:cNvPr id="2730" name="Text Box 9"/>
        <xdr:cNvSpPr txBox="1">
          <a:spLocks noChangeArrowheads="1"/>
        </xdr:cNvSpPr>
      </xdr:nvSpPr>
      <xdr:spPr bwMode="auto">
        <a:xfrm>
          <a:off x="1752600" y="612933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239</xdr:row>
      <xdr:rowOff>0</xdr:rowOff>
    </xdr:from>
    <xdr:ext cx="0" cy="161244"/>
    <xdr:sp macro="" textlink="">
      <xdr:nvSpPr>
        <xdr:cNvPr id="2731" name="Text Box 8"/>
        <xdr:cNvSpPr txBox="1">
          <a:spLocks noChangeArrowheads="1"/>
        </xdr:cNvSpPr>
      </xdr:nvSpPr>
      <xdr:spPr bwMode="auto">
        <a:xfrm>
          <a:off x="1752600" y="612933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239</xdr:row>
      <xdr:rowOff>0</xdr:rowOff>
    </xdr:from>
    <xdr:ext cx="0" cy="161244"/>
    <xdr:sp macro="" textlink="">
      <xdr:nvSpPr>
        <xdr:cNvPr id="2732" name="Text Box 9"/>
        <xdr:cNvSpPr txBox="1">
          <a:spLocks noChangeArrowheads="1"/>
        </xdr:cNvSpPr>
      </xdr:nvSpPr>
      <xdr:spPr bwMode="auto">
        <a:xfrm>
          <a:off x="1752600" y="612933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239</xdr:row>
      <xdr:rowOff>0</xdr:rowOff>
    </xdr:from>
    <xdr:ext cx="0" cy="161244"/>
    <xdr:sp macro="" textlink="">
      <xdr:nvSpPr>
        <xdr:cNvPr id="2733" name="Text Box 8"/>
        <xdr:cNvSpPr txBox="1">
          <a:spLocks noChangeArrowheads="1"/>
        </xdr:cNvSpPr>
      </xdr:nvSpPr>
      <xdr:spPr bwMode="auto">
        <a:xfrm>
          <a:off x="1752600" y="612933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239</xdr:row>
      <xdr:rowOff>0</xdr:rowOff>
    </xdr:from>
    <xdr:ext cx="0" cy="161244"/>
    <xdr:sp macro="" textlink="">
      <xdr:nvSpPr>
        <xdr:cNvPr id="2734" name="Text Box 9"/>
        <xdr:cNvSpPr txBox="1">
          <a:spLocks noChangeArrowheads="1"/>
        </xdr:cNvSpPr>
      </xdr:nvSpPr>
      <xdr:spPr bwMode="auto">
        <a:xfrm>
          <a:off x="1752600" y="612933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239</xdr:row>
      <xdr:rowOff>0</xdr:rowOff>
    </xdr:from>
    <xdr:ext cx="0" cy="161244"/>
    <xdr:sp macro="" textlink="">
      <xdr:nvSpPr>
        <xdr:cNvPr id="2735" name="Text Box 8"/>
        <xdr:cNvSpPr txBox="1">
          <a:spLocks noChangeArrowheads="1"/>
        </xdr:cNvSpPr>
      </xdr:nvSpPr>
      <xdr:spPr bwMode="auto">
        <a:xfrm>
          <a:off x="1752600" y="612933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239</xdr:row>
      <xdr:rowOff>0</xdr:rowOff>
    </xdr:from>
    <xdr:ext cx="0" cy="161244"/>
    <xdr:sp macro="" textlink="">
      <xdr:nvSpPr>
        <xdr:cNvPr id="2736" name="Text Box 9"/>
        <xdr:cNvSpPr txBox="1">
          <a:spLocks noChangeArrowheads="1"/>
        </xdr:cNvSpPr>
      </xdr:nvSpPr>
      <xdr:spPr bwMode="auto">
        <a:xfrm>
          <a:off x="1752600" y="612933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239</xdr:row>
      <xdr:rowOff>0</xdr:rowOff>
    </xdr:from>
    <xdr:ext cx="104775" cy="142875"/>
    <xdr:sp macro="" textlink="">
      <xdr:nvSpPr>
        <xdr:cNvPr id="2737" name="Text Box 8"/>
        <xdr:cNvSpPr txBox="1">
          <a:spLocks noChangeArrowheads="1"/>
        </xdr:cNvSpPr>
      </xdr:nvSpPr>
      <xdr:spPr bwMode="auto">
        <a:xfrm>
          <a:off x="1752600" y="612933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239</xdr:row>
      <xdr:rowOff>0</xdr:rowOff>
    </xdr:from>
    <xdr:ext cx="104775" cy="142875"/>
    <xdr:sp macro="" textlink="">
      <xdr:nvSpPr>
        <xdr:cNvPr id="2738" name="Text Box 9"/>
        <xdr:cNvSpPr txBox="1">
          <a:spLocks noChangeArrowheads="1"/>
        </xdr:cNvSpPr>
      </xdr:nvSpPr>
      <xdr:spPr bwMode="auto">
        <a:xfrm>
          <a:off x="1752600" y="612933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739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740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741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742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2743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744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745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746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747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748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749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750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751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752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753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2754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2755" name="Text Box 9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756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757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758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759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760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761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762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763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764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765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2766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767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768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769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770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771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772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773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774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775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776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2777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2778" name="Text Box 9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779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780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781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782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52400"/>
    <xdr:sp macro="" textlink="">
      <xdr:nvSpPr>
        <xdr:cNvPr id="2783" name="Text Box 8"/>
        <xdr:cNvSpPr txBox="1">
          <a:spLocks noChangeArrowheads="1"/>
        </xdr:cNvSpPr>
      </xdr:nvSpPr>
      <xdr:spPr bwMode="auto">
        <a:xfrm>
          <a:off x="4953000" y="61293375"/>
          <a:ext cx="9751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52400"/>
    <xdr:sp macro="" textlink="">
      <xdr:nvSpPr>
        <xdr:cNvPr id="2784" name="Text Box 9"/>
        <xdr:cNvSpPr txBox="1">
          <a:spLocks noChangeArrowheads="1"/>
        </xdr:cNvSpPr>
      </xdr:nvSpPr>
      <xdr:spPr bwMode="auto">
        <a:xfrm>
          <a:off x="4953000" y="61293375"/>
          <a:ext cx="9751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52400"/>
    <xdr:sp macro="" textlink="">
      <xdr:nvSpPr>
        <xdr:cNvPr id="2785" name="Text Box 8"/>
        <xdr:cNvSpPr txBox="1">
          <a:spLocks noChangeArrowheads="1"/>
        </xdr:cNvSpPr>
      </xdr:nvSpPr>
      <xdr:spPr bwMode="auto">
        <a:xfrm>
          <a:off x="4953000" y="61293375"/>
          <a:ext cx="9751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52400"/>
    <xdr:sp macro="" textlink="">
      <xdr:nvSpPr>
        <xdr:cNvPr id="2786" name="Text Box 9"/>
        <xdr:cNvSpPr txBox="1">
          <a:spLocks noChangeArrowheads="1"/>
        </xdr:cNvSpPr>
      </xdr:nvSpPr>
      <xdr:spPr bwMode="auto">
        <a:xfrm>
          <a:off x="4953000" y="61293375"/>
          <a:ext cx="9751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2787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788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789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790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791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792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793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794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795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796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797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2798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2799" name="Text Box 9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00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01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02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03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804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805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806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807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08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09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10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11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12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13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14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15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16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17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18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19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20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821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822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823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824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25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26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27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28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29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30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31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32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33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34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35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36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37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38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39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40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41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42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43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44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45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46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47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48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49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50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51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52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53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54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55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56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57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58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59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60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61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62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63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864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865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866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867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2868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69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70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71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72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73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74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75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76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77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78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2879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2880" name="Text Box 9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881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882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883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884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2885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86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87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88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89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90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91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92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93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94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95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2896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2897" name="Text Box 9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2898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899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00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01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02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03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04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05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06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07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08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2909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2910" name="Text Box 9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911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912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913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914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15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16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17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18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919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920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921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922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923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924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925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926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27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28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29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30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31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32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33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34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35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36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37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38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39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940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941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942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943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44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45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46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47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48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49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50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51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52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53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54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55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56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957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958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959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960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61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62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63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64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65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66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67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68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69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70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71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72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73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74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75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76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77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78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79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80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81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82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83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84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85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86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987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988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989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2990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2991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92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93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94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95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96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97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98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2999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000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001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3002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3003" name="Text Box 9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004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005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006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007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3008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009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010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011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012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013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014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015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016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017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018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3019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3020" name="Text Box 9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3021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022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023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024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025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026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027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028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029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030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031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3032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3033" name="Text Box 9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239</xdr:row>
      <xdr:rowOff>0</xdr:rowOff>
    </xdr:from>
    <xdr:ext cx="0" cy="161244"/>
    <xdr:sp macro="" textlink="">
      <xdr:nvSpPr>
        <xdr:cNvPr id="3034" name="Text Box 8"/>
        <xdr:cNvSpPr txBox="1">
          <a:spLocks noChangeArrowheads="1"/>
        </xdr:cNvSpPr>
      </xdr:nvSpPr>
      <xdr:spPr bwMode="auto">
        <a:xfrm>
          <a:off x="1752600" y="612933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239</xdr:row>
      <xdr:rowOff>0</xdr:rowOff>
    </xdr:from>
    <xdr:ext cx="0" cy="161244"/>
    <xdr:sp macro="" textlink="">
      <xdr:nvSpPr>
        <xdr:cNvPr id="3035" name="Text Box 9"/>
        <xdr:cNvSpPr txBox="1">
          <a:spLocks noChangeArrowheads="1"/>
        </xdr:cNvSpPr>
      </xdr:nvSpPr>
      <xdr:spPr bwMode="auto">
        <a:xfrm>
          <a:off x="1752600" y="612933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239</xdr:row>
      <xdr:rowOff>0</xdr:rowOff>
    </xdr:from>
    <xdr:ext cx="0" cy="161244"/>
    <xdr:sp macro="" textlink="">
      <xdr:nvSpPr>
        <xdr:cNvPr id="3036" name="Text Box 8"/>
        <xdr:cNvSpPr txBox="1">
          <a:spLocks noChangeArrowheads="1"/>
        </xdr:cNvSpPr>
      </xdr:nvSpPr>
      <xdr:spPr bwMode="auto">
        <a:xfrm>
          <a:off x="1752600" y="612933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239</xdr:row>
      <xdr:rowOff>0</xdr:rowOff>
    </xdr:from>
    <xdr:ext cx="0" cy="161244"/>
    <xdr:sp macro="" textlink="">
      <xdr:nvSpPr>
        <xdr:cNvPr id="3037" name="Text Box 9"/>
        <xdr:cNvSpPr txBox="1">
          <a:spLocks noChangeArrowheads="1"/>
        </xdr:cNvSpPr>
      </xdr:nvSpPr>
      <xdr:spPr bwMode="auto">
        <a:xfrm>
          <a:off x="1752600" y="612933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239</xdr:row>
      <xdr:rowOff>0</xdr:rowOff>
    </xdr:from>
    <xdr:ext cx="0" cy="161244"/>
    <xdr:sp macro="" textlink="">
      <xdr:nvSpPr>
        <xdr:cNvPr id="3038" name="Text Box 8"/>
        <xdr:cNvSpPr txBox="1">
          <a:spLocks noChangeArrowheads="1"/>
        </xdr:cNvSpPr>
      </xdr:nvSpPr>
      <xdr:spPr bwMode="auto">
        <a:xfrm>
          <a:off x="1752600" y="612933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239</xdr:row>
      <xdr:rowOff>0</xdr:rowOff>
    </xdr:from>
    <xdr:ext cx="0" cy="161244"/>
    <xdr:sp macro="" textlink="">
      <xdr:nvSpPr>
        <xdr:cNvPr id="3039" name="Text Box 9"/>
        <xdr:cNvSpPr txBox="1">
          <a:spLocks noChangeArrowheads="1"/>
        </xdr:cNvSpPr>
      </xdr:nvSpPr>
      <xdr:spPr bwMode="auto">
        <a:xfrm>
          <a:off x="1752600" y="612933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239</xdr:row>
      <xdr:rowOff>0</xdr:rowOff>
    </xdr:from>
    <xdr:ext cx="0" cy="161244"/>
    <xdr:sp macro="" textlink="">
      <xdr:nvSpPr>
        <xdr:cNvPr id="3040" name="Text Box 8"/>
        <xdr:cNvSpPr txBox="1">
          <a:spLocks noChangeArrowheads="1"/>
        </xdr:cNvSpPr>
      </xdr:nvSpPr>
      <xdr:spPr bwMode="auto">
        <a:xfrm>
          <a:off x="1752600" y="612933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239</xdr:row>
      <xdr:rowOff>0</xdr:rowOff>
    </xdr:from>
    <xdr:ext cx="0" cy="161244"/>
    <xdr:sp macro="" textlink="">
      <xdr:nvSpPr>
        <xdr:cNvPr id="3041" name="Text Box 9"/>
        <xdr:cNvSpPr txBox="1">
          <a:spLocks noChangeArrowheads="1"/>
        </xdr:cNvSpPr>
      </xdr:nvSpPr>
      <xdr:spPr bwMode="auto">
        <a:xfrm>
          <a:off x="1752600" y="612933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239</xdr:row>
      <xdr:rowOff>0</xdr:rowOff>
    </xdr:from>
    <xdr:ext cx="0" cy="161244"/>
    <xdr:sp macro="" textlink="">
      <xdr:nvSpPr>
        <xdr:cNvPr id="3042" name="Text Box 8"/>
        <xdr:cNvSpPr txBox="1">
          <a:spLocks noChangeArrowheads="1"/>
        </xdr:cNvSpPr>
      </xdr:nvSpPr>
      <xdr:spPr bwMode="auto">
        <a:xfrm>
          <a:off x="1752600" y="612933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239</xdr:row>
      <xdr:rowOff>0</xdr:rowOff>
    </xdr:from>
    <xdr:ext cx="0" cy="161244"/>
    <xdr:sp macro="" textlink="">
      <xdr:nvSpPr>
        <xdr:cNvPr id="3043" name="Text Box 9"/>
        <xdr:cNvSpPr txBox="1">
          <a:spLocks noChangeArrowheads="1"/>
        </xdr:cNvSpPr>
      </xdr:nvSpPr>
      <xdr:spPr bwMode="auto">
        <a:xfrm>
          <a:off x="1752600" y="612933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239</xdr:row>
      <xdr:rowOff>0</xdr:rowOff>
    </xdr:from>
    <xdr:ext cx="0" cy="161244"/>
    <xdr:sp macro="" textlink="">
      <xdr:nvSpPr>
        <xdr:cNvPr id="3044" name="Text Box 8"/>
        <xdr:cNvSpPr txBox="1">
          <a:spLocks noChangeArrowheads="1"/>
        </xdr:cNvSpPr>
      </xdr:nvSpPr>
      <xdr:spPr bwMode="auto">
        <a:xfrm>
          <a:off x="1752600" y="612933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239</xdr:row>
      <xdr:rowOff>0</xdr:rowOff>
    </xdr:from>
    <xdr:ext cx="0" cy="161244"/>
    <xdr:sp macro="" textlink="">
      <xdr:nvSpPr>
        <xdr:cNvPr id="3045" name="Text Box 9"/>
        <xdr:cNvSpPr txBox="1">
          <a:spLocks noChangeArrowheads="1"/>
        </xdr:cNvSpPr>
      </xdr:nvSpPr>
      <xdr:spPr bwMode="auto">
        <a:xfrm>
          <a:off x="1752600" y="612933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239</xdr:row>
      <xdr:rowOff>0</xdr:rowOff>
    </xdr:from>
    <xdr:ext cx="104775" cy="142875"/>
    <xdr:sp macro="" textlink="">
      <xdr:nvSpPr>
        <xdr:cNvPr id="3046" name="Text Box 8"/>
        <xdr:cNvSpPr txBox="1">
          <a:spLocks noChangeArrowheads="1"/>
        </xdr:cNvSpPr>
      </xdr:nvSpPr>
      <xdr:spPr bwMode="auto">
        <a:xfrm>
          <a:off x="1752600" y="612933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239</xdr:row>
      <xdr:rowOff>0</xdr:rowOff>
    </xdr:from>
    <xdr:ext cx="104775" cy="142875"/>
    <xdr:sp macro="" textlink="">
      <xdr:nvSpPr>
        <xdr:cNvPr id="3047" name="Text Box 9"/>
        <xdr:cNvSpPr txBox="1">
          <a:spLocks noChangeArrowheads="1"/>
        </xdr:cNvSpPr>
      </xdr:nvSpPr>
      <xdr:spPr bwMode="auto">
        <a:xfrm>
          <a:off x="1752600" y="612933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048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049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050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051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3052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053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054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055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056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057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058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059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060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061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062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3063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3064" name="Text Box 9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065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066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067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068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069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070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071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072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073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074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3075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076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077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078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079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080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081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082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083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084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085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3086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3087" name="Text Box 9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088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089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090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091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52400"/>
    <xdr:sp macro="" textlink="">
      <xdr:nvSpPr>
        <xdr:cNvPr id="3092" name="Text Box 8"/>
        <xdr:cNvSpPr txBox="1">
          <a:spLocks noChangeArrowheads="1"/>
        </xdr:cNvSpPr>
      </xdr:nvSpPr>
      <xdr:spPr bwMode="auto">
        <a:xfrm>
          <a:off x="4953000" y="61293375"/>
          <a:ext cx="9751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52400"/>
    <xdr:sp macro="" textlink="">
      <xdr:nvSpPr>
        <xdr:cNvPr id="3093" name="Text Box 9"/>
        <xdr:cNvSpPr txBox="1">
          <a:spLocks noChangeArrowheads="1"/>
        </xdr:cNvSpPr>
      </xdr:nvSpPr>
      <xdr:spPr bwMode="auto">
        <a:xfrm>
          <a:off x="4953000" y="61293375"/>
          <a:ext cx="9751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52400"/>
    <xdr:sp macro="" textlink="">
      <xdr:nvSpPr>
        <xdr:cNvPr id="3094" name="Text Box 8"/>
        <xdr:cNvSpPr txBox="1">
          <a:spLocks noChangeArrowheads="1"/>
        </xdr:cNvSpPr>
      </xdr:nvSpPr>
      <xdr:spPr bwMode="auto">
        <a:xfrm>
          <a:off x="4953000" y="61293375"/>
          <a:ext cx="9751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52400"/>
    <xdr:sp macro="" textlink="">
      <xdr:nvSpPr>
        <xdr:cNvPr id="3095" name="Text Box 9"/>
        <xdr:cNvSpPr txBox="1">
          <a:spLocks noChangeArrowheads="1"/>
        </xdr:cNvSpPr>
      </xdr:nvSpPr>
      <xdr:spPr bwMode="auto">
        <a:xfrm>
          <a:off x="4953000" y="61293375"/>
          <a:ext cx="9751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3096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097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098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099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00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01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02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03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04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05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06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3107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3108" name="Text Box 9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09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10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11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12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113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114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115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116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17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18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19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20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21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22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23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24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25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26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27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28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29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130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131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132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133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34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35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36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37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38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39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40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41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42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43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44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45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46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47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48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49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50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51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52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53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54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55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56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57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58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59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60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61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62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63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64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65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66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67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68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69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70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71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72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173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174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175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176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3177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78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79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80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81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82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83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84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85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86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87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3188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3189" name="Text Box 9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190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191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192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193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3194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95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96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97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98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199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00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01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02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03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04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3205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3206" name="Text Box 9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3207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08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09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10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11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12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13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14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15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16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17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3218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3219" name="Text Box 9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220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221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222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223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24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25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26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27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228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229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230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231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232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233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234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235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36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37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38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39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40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41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42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43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44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45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46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47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48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249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250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251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252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53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54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55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56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57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58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59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60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61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62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63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64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65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266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267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268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269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70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71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72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73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74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75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76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77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78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79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80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81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82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83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84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85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86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87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88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89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90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91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92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93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94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295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296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297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298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299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3300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301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302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303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304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305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306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307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308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309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310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3311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3312" name="Text Box 9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313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314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315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316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3317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318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319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320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321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322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323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324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325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326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327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3328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3329" name="Text Box 9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3330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331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332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333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334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335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336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337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338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339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340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3341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3342" name="Text Box 9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239</xdr:row>
      <xdr:rowOff>0</xdr:rowOff>
    </xdr:from>
    <xdr:ext cx="0" cy="161244"/>
    <xdr:sp macro="" textlink="">
      <xdr:nvSpPr>
        <xdr:cNvPr id="3343" name="Text Box 8"/>
        <xdr:cNvSpPr txBox="1">
          <a:spLocks noChangeArrowheads="1"/>
        </xdr:cNvSpPr>
      </xdr:nvSpPr>
      <xdr:spPr bwMode="auto">
        <a:xfrm>
          <a:off x="1752600" y="612933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239</xdr:row>
      <xdr:rowOff>0</xdr:rowOff>
    </xdr:from>
    <xdr:ext cx="0" cy="161244"/>
    <xdr:sp macro="" textlink="">
      <xdr:nvSpPr>
        <xdr:cNvPr id="3344" name="Text Box 9"/>
        <xdr:cNvSpPr txBox="1">
          <a:spLocks noChangeArrowheads="1"/>
        </xdr:cNvSpPr>
      </xdr:nvSpPr>
      <xdr:spPr bwMode="auto">
        <a:xfrm>
          <a:off x="1752600" y="612933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239</xdr:row>
      <xdr:rowOff>0</xdr:rowOff>
    </xdr:from>
    <xdr:ext cx="0" cy="161244"/>
    <xdr:sp macro="" textlink="">
      <xdr:nvSpPr>
        <xdr:cNvPr id="3345" name="Text Box 8"/>
        <xdr:cNvSpPr txBox="1">
          <a:spLocks noChangeArrowheads="1"/>
        </xdr:cNvSpPr>
      </xdr:nvSpPr>
      <xdr:spPr bwMode="auto">
        <a:xfrm>
          <a:off x="1752600" y="612933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239</xdr:row>
      <xdr:rowOff>0</xdr:rowOff>
    </xdr:from>
    <xdr:ext cx="0" cy="161244"/>
    <xdr:sp macro="" textlink="">
      <xdr:nvSpPr>
        <xdr:cNvPr id="3346" name="Text Box 9"/>
        <xdr:cNvSpPr txBox="1">
          <a:spLocks noChangeArrowheads="1"/>
        </xdr:cNvSpPr>
      </xdr:nvSpPr>
      <xdr:spPr bwMode="auto">
        <a:xfrm>
          <a:off x="1752600" y="612933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239</xdr:row>
      <xdr:rowOff>0</xdr:rowOff>
    </xdr:from>
    <xdr:ext cx="0" cy="161244"/>
    <xdr:sp macro="" textlink="">
      <xdr:nvSpPr>
        <xdr:cNvPr id="3347" name="Text Box 8"/>
        <xdr:cNvSpPr txBox="1">
          <a:spLocks noChangeArrowheads="1"/>
        </xdr:cNvSpPr>
      </xdr:nvSpPr>
      <xdr:spPr bwMode="auto">
        <a:xfrm>
          <a:off x="1752600" y="612933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239</xdr:row>
      <xdr:rowOff>0</xdr:rowOff>
    </xdr:from>
    <xdr:ext cx="0" cy="161244"/>
    <xdr:sp macro="" textlink="">
      <xdr:nvSpPr>
        <xdr:cNvPr id="3348" name="Text Box 9"/>
        <xdr:cNvSpPr txBox="1">
          <a:spLocks noChangeArrowheads="1"/>
        </xdr:cNvSpPr>
      </xdr:nvSpPr>
      <xdr:spPr bwMode="auto">
        <a:xfrm>
          <a:off x="1752600" y="612933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239</xdr:row>
      <xdr:rowOff>0</xdr:rowOff>
    </xdr:from>
    <xdr:ext cx="0" cy="161244"/>
    <xdr:sp macro="" textlink="">
      <xdr:nvSpPr>
        <xdr:cNvPr id="3349" name="Text Box 8"/>
        <xdr:cNvSpPr txBox="1">
          <a:spLocks noChangeArrowheads="1"/>
        </xdr:cNvSpPr>
      </xdr:nvSpPr>
      <xdr:spPr bwMode="auto">
        <a:xfrm>
          <a:off x="1752600" y="612933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239</xdr:row>
      <xdr:rowOff>0</xdr:rowOff>
    </xdr:from>
    <xdr:ext cx="0" cy="161244"/>
    <xdr:sp macro="" textlink="">
      <xdr:nvSpPr>
        <xdr:cNvPr id="3350" name="Text Box 9"/>
        <xdr:cNvSpPr txBox="1">
          <a:spLocks noChangeArrowheads="1"/>
        </xdr:cNvSpPr>
      </xdr:nvSpPr>
      <xdr:spPr bwMode="auto">
        <a:xfrm>
          <a:off x="1752600" y="612933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239</xdr:row>
      <xdr:rowOff>0</xdr:rowOff>
    </xdr:from>
    <xdr:ext cx="0" cy="161244"/>
    <xdr:sp macro="" textlink="">
      <xdr:nvSpPr>
        <xdr:cNvPr id="3351" name="Text Box 8"/>
        <xdr:cNvSpPr txBox="1">
          <a:spLocks noChangeArrowheads="1"/>
        </xdr:cNvSpPr>
      </xdr:nvSpPr>
      <xdr:spPr bwMode="auto">
        <a:xfrm>
          <a:off x="1752600" y="612933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239</xdr:row>
      <xdr:rowOff>0</xdr:rowOff>
    </xdr:from>
    <xdr:ext cx="0" cy="161244"/>
    <xdr:sp macro="" textlink="">
      <xdr:nvSpPr>
        <xdr:cNvPr id="3352" name="Text Box 9"/>
        <xdr:cNvSpPr txBox="1">
          <a:spLocks noChangeArrowheads="1"/>
        </xdr:cNvSpPr>
      </xdr:nvSpPr>
      <xdr:spPr bwMode="auto">
        <a:xfrm>
          <a:off x="1752600" y="612933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239</xdr:row>
      <xdr:rowOff>0</xdr:rowOff>
    </xdr:from>
    <xdr:ext cx="0" cy="161244"/>
    <xdr:sp macro="" textlink="">
      <xdr:nvSpPr>
        <xdr:cNvPr id="3353" name="Text Box 8"/>
        <xdr:cNvSpPr txBox="1">
          <a:spLocks noChangeArrowheads="1"/>
        </xdr:cNvSpPr>
      </xdr:nvSpPr>
      <xdr:spPr bwMode="auto">
        <a:xfrm>
          <a:off x="1752600" y="612933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239</xdr:row>
      <xdr:rowOff>0</xdr:rowOff>
    </xdr:from>
    <xdr:ext cx="0" cy="161244"/>
    <xdr:sp macro="" textlink="">
      <xdr:nvSpPr>
        <xdr:cNvPr id="3354" name="Text Box 9"/>
        <xdr:cNvSpPr txBox="1">
          <a:spLocks noChangeArrowheads="1"/>
        </xdr:cNvSpPr>
      </xdr:nvSpPr>
      <xdr:spPr bwMode="auto">
        <a:xfrm>
          <a:off x="1752600" y="612933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239</xdr:row>
      <xdr:rowOff>0</xdr:rowOff>
    </xdr:from>
    <xdr:ext cx="104775" cy="142875"/>
    <xdr:sp macro="" textlink="">
      <xdr:nvSpPr>
        <xdr:cNvPr id="3355" name="Text Box 8"/>
        <xdr:cNvSpPr txBox="1">
          <a:spLocks noChangeArrowheads="1"/>
        </xdr:cNvSpPr>
      </xdr:nvSpPr>
      <xdr:spPr bwMode="auto">
        <a:xfrm>
          <a:off x="1752600" y="612933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239</xdr:row>
      <xdr:rowOff>0</xdr:rowOff>
    </xdr:from>
    <xdr:ext cx="104775" cy="142875"/>
    <xdr:sp macro="" textlink="">
      <xdr:nvSpPr>
        <xdr:cNvPr id="3356" name="Text Box 9"/>
        <xdr:cNvSpPr txBox="1">
          <a:spLocks noChangeArrowheads="1"/>
        </xdr:cNvSpPr>
      </xdr:nvSpPr>
      <xdr:spPr bwMode="auto">
        <a:xfrm>
          <a:off x="1752600" y="612933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357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358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359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360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3361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362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363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364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365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366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367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368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369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370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371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3372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3373" name="Text Box 9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374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375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376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377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378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379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380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381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382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383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3384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385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386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387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388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389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390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391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392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393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394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3395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3396" name="Text Box 9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397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398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399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400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52400"/>
    <xdr:sp macro="" textlink="">
      <xdr:nvSpPr>
        <xdr:cNvPr id="3401" name="Text Box 8"/>
        <xdr:cNvSpPr txBox="1">
          <a:spLocks noChangeArrowheads="1"/>
        </xdr:cNvSpPr>
      </xdr:nvSpPr>
      <xdr:spPr bwMode="auto">
        <a:xfrm>
          <a:off x="4953000" y="61293375"/>
          <a:ext cx="9751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52400"/>
    <xdr:sp macro="" textlink="">
      <xdr:nvSpPr>
        <xdr:cNvPr id="3402" name="Text Box 9"/>
        <xdr:cNvSpPr txBox="1">
          <a:spLocks noChangeArrowheads="1"/>
        </xdr:cNvSpPr>
      </xdr:nvSpPr>
      <xdr:spPr bwMode="auto">
        <a:xfrm>
          <a:off x="4953000" y="61293375"/>
          <a:ext cx="9751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52400"/>
    <xdr:sp macro="" textlink="">
      <xdr:nvSpPr>
        <xdr:cNvPr id="3403" name="Text Box 8"/>
        <xdr:cNvSpPr txBox="1">
          <a:spLocks noChangeArrowheads="1"/>
        </xdr:cNvSpPr>
      </xdr:nvSpPr>
      <xdr:spPr bwMode="auto">
        <a:xfrm>
          <a:off x="4953000" y="61293375"/>
          <a:ext cx="9751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52400"/>
    <xdr:sp macro="" textlink="">
      <xdr:nvSpPr>
        <xdr:cNvPr id="3404" name="Text Box 9"/>
        <xdr:cNvSpPr txBox="1">
          <a:spLocks noChangeArrowheads="1"/>
        </xdr:cNvSpPr>
      </xdr:nvSpPr>
      <xdr:spPr bwMode="auto">
        <a:xfrm>
          <a:off x="4953000" y="61293375"/>
          <a:ext cx="9751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3405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06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07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08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09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10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11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12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13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14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15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3416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3417" name="Text Box 9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18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19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20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21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422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423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424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425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26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27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28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29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30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31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32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33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34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35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36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37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38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439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440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441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442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43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44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45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46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47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48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49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50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51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52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53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54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55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56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57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58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59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60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61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62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63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64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65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66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67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68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69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70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71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72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73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74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75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76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77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78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79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80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81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482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483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484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485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3486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87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88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89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90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91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92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93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94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95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496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3497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3498" name="Text Box 9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499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500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501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502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3503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04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05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06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07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08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09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10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11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12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13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3514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3515" name="Text Box 9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3516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17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18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19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20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21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22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23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24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25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26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3527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3528" name="Text Box 9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529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530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531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532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33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34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35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36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537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538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539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540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541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542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543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544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45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46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47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48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49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50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51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52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53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54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55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56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57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558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559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560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561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62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63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64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65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66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67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68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69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70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71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72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73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74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575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576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577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578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79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80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81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82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83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84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85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86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87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88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89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90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91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92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93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94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95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96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97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98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599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600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601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602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603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604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605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606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607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608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3609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610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611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612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613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614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615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616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617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618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619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3620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3621" name="Text Box 9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622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623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624" name="Text Box 8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9751" cy="161244"/>
    <xdr:sp macro="" textlink="">
      <xdr:nvSpPr>
        <xdr:cNvPr id="3625" name="Text Box 9"/>
        <xdr:cNvSpPr txBox="1">
          <a:spLocks noChangeArrowheads="1"/>
        </xdr:cNvSpPr>
      </xdr:nvSpPr>
      <xdr:spPr bwMode="auto">
        <a:xfrm>
          <a:off x="4953000" y="61293375"/>
          <a:ext cx="9751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3626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627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628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629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630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631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632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633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634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635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636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3637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3638" name="Text Box 9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3639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640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641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642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643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644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645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646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647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648" name="Text Box 8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61244"/>
    <xdr:sp macro="" textlink="">
      <xdr:nvSpPr>
        <xdr:cNvPr id="3649" name="Text Box 9"/>
        <xdr:cNvSpPr txBox="1">
          <a:spLocks noChangeArrowheads="1"/>
        </xdr:cNvSpPr>
      </xdr:nvSpPr>
      <xdr:spPr bwMode="auto">
        <a:xfrm>
          <a:off x="4953000" y="61293375"/>
          <a:ext cx="108176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3650" name="Text Box 8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239</xdr:row>
      <xdr:rowOff>0</xdr:rowOff>
    </xdr:from>
    <xdr:ext cx="108176" cy="142875"/>
    <xdr:sp macro="" textlink="">
      <xdr:nvSpPr>
        <xdr:cNvPr id="3651" name="Text Box 9"/>
        <xdr:cNvSpPr txBox="1">
          <a:spLocks noChangeArrowheads="1"/>
        </xdr:cNvSpPr>
      </xdr:nvSpPr>
      <xdr:spPr bwMode="auto">
        <a:xfrm>
          <a:off x="4953000" y="61293375"/>
          <a:ext cx="108176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239</xdr:row>
      <xdr:rowOff>0</xdr:rowOff>
    </xdr:from>
    <xdr:ext cx="0" cy="161244"/>
    <xdr:sp macro="" textlink="">
      <xdr:nvSpPr>
        <xdr:cNvPr id="3652" name="Text Box 8"/>
        <xdr:cNvSpPr txBox="1">
          <a:spLocks noChangeArrowheads="1"/>
        </xdr:cNvSpPr>
      </xdr:nvSpPr>
      <xdr:spPr bwMode="auto">
        <a:xfrm>
          <a:off x="1752600" y="612933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239</xdr:row>
      <xdr:rowOff>0</xdr:rowOff>
    </xdr:from>
    <xdr:ext cx="0" cy="161244"/>
    <xdr:sp macro="" textlink="">
      <xdr:nvSpPr>
        <xdr:cNvPr id="3653" name="Text Box 9"/>
        <xdr:cNvSpPr txBox="1">
          <a:spLocks noChangeArrowheads="1"/>
        </xdr:cNvSpPr>
      </xdr:nvSpPr>
      <xdr:spPr bwMode="auto">
        <a:xfrm>
          <a:off x="1752600" y="612933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239</xdr:row>
      <xdr:rowOff>0</xdr:rowOff>
    </xdr:from>
    <xdr:ext cx="0" cy="161244"/>
    <xdr:sp macro="" textlink="">
      <xdr:nvSpPr>
        <xdr:cNvPr id="3654" name="Text Box 8"/>
        <xdr:cNvSpPr txBox="1">
          <a:spLocks noChangeArrowheads="1"/>
        </xdr:cNvSpPr>
      </xdr:nvSpPr>
      <xdr:spPr bwMode="auto">
        <a:xfrm>
          <a:off x="1752600" y="612933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239</xdr:row>
      <xdr:rowOff>0</xdr:rowOff>
    </xdr:from>
    <xdr:ext cx="0" cy="161244"/>
    <xdr:sp macro="" textlink="">
      <xdr:nvSpPr>
        <xdr:cNvPr id="3655" name="Text Box 9"/>
        <xdr:cNvSpPr txBox="1">
          <a:spLocks noChangeArrowheads="1"/>
        </xdr:cNvSpPr>
      </xdr:nvSpPr>
      <xdr:spPr bwMode="auto">
        <a:xfrm>
          <a:off x="1752600" y="612933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239</xdr:row>
      <xdr:rowOff>0</xdr:rowOff>
    </xdr:from>
    <xdr:ext cx="0" cy="161244"/>
    <xdr:sp macro="" textlink="">
      <xdr:nvSpPr>
        <xdr:cNvPr id="3656" name="Text Box 8"/>
        <xdr:cNvSpPr txBox="1">
          <a:spLocks noChangeArrowheads="1"/>
        </xdr:cNvSpPr>
      </xdr:nvSpPr>
      <xdr:spPr bwMode="auto">
        <a:xfrm>
          <a:off x="1752600" y="612933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239</xdr:row>
      <xdr:rowOff>0</xdr:rowOff>
    </xdr:from>
    <xdr:ext cx="0" cy="161244"/>
    <xdr:sp macro="" textlink="">
      <xdr:nvSpPr>
        <xdr:cNvPr id="3657" name="Text Box 9"/>
        <xdr:cNvSpPr txBox="1">
          <a:spLocks noChangeArrowheads="1"/>
        </xdr:cNvSpPr>
      </xdr:nvSpPr>
      <xdr:spPr bwMode="auto">
        <a:xfrm>
          <a:off x="1752600" y="612933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239</xdr:row>
      <xdr:rowOff>0</xdr:rowOff>
    </xdr:from>
    <xdr:ext cx="0" cy="161244"/>
    <xdr:sp macro="" textlink="">
      <xdr:nvSpPr>
        <xdr:cNvPr id="3658" name="Text Box 8"/>
        <xdr:cNvSpPr txBox="1">
          <a:spLocks noChangeArrowheads="1"/>
        </xdr:cNvSpPr>
      </xdr:nvSpPr>
      <xdr:spPr bwMode="auto">
        <a:xfrm>
          <a:off x="1752600" y="612933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239</xdr:row>
      <xdr:rowOff>0</xdr:rowOff>
    </xdr:from>
    <xdr:ext cx="0" cy="161244"/>
    <xdr:sp macro="" textlink="">
      <xdr:nvSpPr>
        <xdr:cNvPr id="3659" name="Text Box 9"/>
        <xdr:cNvSpPr txBox="1">
          <a:spLocks noChangeArrowheads="1"/>
        </xdr:cNvSpPr>
      </xdr:nvSpPr>
      <xdr:spPr bwMode="auto">
        <a:xfrm>
          <a:off x="1752600" y="612933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239</xdr:row>
      <xdr:rowOff>0</xdr:rowOff>
    </xdr:from>
    <xdr:ext cx="0" cy="161244"/>
    <xdr:sp macro="" textlink="">
      <xdr:nvSpPr>
        <xdr:cNvPr id="3660" name="Text Box 8"/>
        <xdr:cNvSpPr txBox="1">
          <a:spLocks noChangeArrowheads="1"/>
        </xdr:cNvSpPr>
      </xdr:nvSpPr>
      <xdr:spPr bwMode="auto">
        <a:xfrm>
          <a:off x="1752600" y="612933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239</xdr:row>
      <xdr:rowOff>0</xdr:rowOff>
    </xdr:from>
    <xdr:ext cx="0" cy="161244"/>
    <xdr:sp macro="" textlink="">
      <xdr:nvSpPr>
        <xdr:cNvPr id="3661" name="Text Box 9"/>
        <xdr:cNvSpPr txBox="1">
          <a:spLocks noChangeArrowheads="1"/>
        </xdr:cNvSpPr>
      </xdr:nvSpPr>
      <xdr:spPr bwMode="auto">
        <a:xfrm>
          <a:off x="1752600" y="612933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239</xdr:row>
      <xdr:rowOff>0</xdr:rowOff>
    </xdr:from>
    <xdr:ext cx="0" cy="161244"/>
    <xdr:sp macro="" textlink="">
      <xdr:nvSpPr>
        <xdr:cNvPr id="3662" name="Text Box 8"/>
        <xdr:cNvSpPr txBox="1">
          <a:spLocks noChangeArrowheads="1"/>
        </xdr:cNvSpPr>
      </xdr:nvSpPr>
      <xdr:spPr bwMode="auto">
        <a:xfrm>
          <a:off x="1752600" y="612933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239</xdr:row>
      <xdr:rowOff>0</xdr:rowOff>
    </xdr:from>
    <xdr:ext cx="0" cy="161244"/>
    <xdr:sp macro="" textlink="">
      <xdr:nvSpPr>
        <xdr:cNvPr id="3663" name="Text Box 9"/>
        <xdr:cNvSpPr txBox="1">
          <a:spLocks noChangeArrowheads="1"/>
        </xdr:cNvSpPr>
      </xdr:nvSpPr>
      <xdr:spPr bwMode="auto">
        <a:xfrm>
          <a:off x="1752600" y="61293375"/>
          <a:ext cx="0" cy="161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239</xdr:row>
      <xdr:rowOff>0</xdr:rowOff>
    </xdr:from>
    <xdr:ext cx="104775" cy="142875"/>
    <xdr:sp macro="" textlink="">
      <xdr:nvSpPr>
        <xdr:cNvPr id="3664" name="Text Box 8"/>
        <xdr:cNvSpPr txBox="1">
          <a:spLocks noChangeArrowheads="1"/>
        </xdr:cNvSpPr>
      </xdr:nvSpPr>
      <xdr:spPr bwMode="auto">
        <a:xfrm>
          <a:off x="1752600" y="612933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239</xdr:row>
      <xdr:rowOff>0</xdr:rowOff>
    </xdr:from>
    <xdr:ext cx="104775" cy="142875"/>
    <xdr:sp macro="" textlink="">
      <xdr:nvSpPr>
        <xdr:cNvPr id="3665" name="Text Box 9"/>
        <xdr:cNvSpPr txBox="1">
          <a:spLocks noChangeArrowheads="1"/>
        </xdr:cNvSpPr>
      </xdr:nvSpPr>
      <xdr:spPr bwMode="auto">
        <a:xfrm>
          <a:off x="1752600" y="612933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COTIZA~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SIN%20PRO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BPB2Last\Presupuesto%20y%20medicion%20final2\Villa%20BPB%2024%20hab%20modiF.%20sistema%20fontaneria4%20separado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%20documentos\Libro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usto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windows\TEMP\Paraiso%20Tropica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dra.batista/Documents/CARPETA%20MISCELANEOS/TOLAS%20DESPCH.%20PRES.%20CPS-022-2017%20PRES.%20No.74-17%20B-)%20PRES.%20REH.%20INST.%20FISICAS%20DEP.%20REG.%20MET.%20LOS%20PATOS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Plastbau%20Hispaniola\Analisis%20P2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STEBANIA\PROYECTO\IMBERT_PEAD_21abr06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ingenieria\Documents%20and%20Settings\Raul%20N.%20%20Rizek\My%20Documents\Carretera%20Sto.%20Dgo.%20-%20Samana\Precios%20Rincon%20de%20Molinill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Caba&#241;as%20Turisticas%20en%20San%20Isidro\Caba4asTuristicas3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Documents%20and%20Settings\Benjamin.DOMAIN\My%20Documents\Documentos%20en%20Benjamin\BenMis%20Documento\Bahia%20Principe%20Rio%20San%20Juan\Bahia%20Principe2\SPA%20Bahia%20Principe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Mis%20documentos\Analisis%20Karina\Documentos%20Varios\Caseta%20modelo%20(prefabricada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Edificio%20del%20Catastro\windows\TEMP\ETURSA%20BEACH%20RESORT\PRESUPUESTOS%20ETURS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My%20Documents\Data%20Banana%20T.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carpeta%20joel.rivera\2011\VINCI%202011%20ULTIMO\Users\Luis%20Calderon\Documents\Trabajos\ANALISISDECOSTOS\BASE%20DE%20DATOS%20ANALISIS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Benjamin.DOMAIN\My%20Documents\Documentos%20en%20Benjamin\BenMis%20Documento\Prefabricados%20Arquitectonicos\Cotizaciones%20Prefabricados\HERMIDA%20&amp;%20ASOCIADOS\Actualizacion%20cot.%20embajada\Divis2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2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%20II%20area%20noble%20Benjamin%20corregido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Club%20de%20playa\Piscina%20y%20club%20de%20playa0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HERMIDA%20&amp;%20ASOCIADOS\Actualizacion%20cot.%20embajada\Divis2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mona.montas/AppData/Local/Microsoft/Windows/Temporary%20Internet%20Files/Content.Outlook/2H869UQ5/FORMATO%20INAPA/BARRIO+MARIA+TRINIDAD+SANCHEZ%20(2)-INAPA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AJAJAJA\Desktop\PROYECTOS\colina%20definitivo2\G.A.1(07junio2005)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Giovanna\Local%20Settings\Temporary%20Internet%20Files\OLK6D\Presupuesto%20Adicional%20No.6%20%20Liceo%20Pedro%20Henrriquez%20Ure&#241;a%20San%20Juan%20de%20la%20Maguana%202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FARNAU~1.INA\CONFIG~1\Temp\DOCUMENTOS%20ALMONTE\Analisis%20de%20Precios,%207ma%20Edicion,%202010,%20enero\2010%2011%20Ene%20txt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MIS%20DOCUMENTOS\PROYECTOS%20COBAUSA\SAN_FRANCISCO\SAN%20FCO_2007\PRESUPUESTO_REMITIDO_04Oct07_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ICITACION%20VILLAS%20TIPO%20PRESIDENCIAL%20BISONO\Villa%20%20Presidencial4,5,6%20BISONO-ultimo%20DEFINITIVO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Club%20de%20playa\Piscina%20y%20club%20de%20playa2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Bahia%20Principe%20Rio%20San%20Juan\Remodelacion%20piscina%2010junio02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AJAJAJA\Desktop\PROYECTOS\colina%20definitivo2\Presupuesto%20Colina%20ben\ACACIA%20ben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nalisis\LOMA%20DE%20CABRERA\PROYECTO\IMBERT_PEAD_21abr06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MIS%20DOCUMENTOS\PROYECTO%20TERMINACION%20SOFTBALL%20COJPD\PRESUPUESTO%20MODIFICADO\PRESUPUESTO_FEDOSA_14NOV2005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61\escritorio%20usuario%201\MIS%20DOCUMENTOS\PROYECTO%20TERMINACION%20SOFTBALL%20COJPD\PRESUPUESTO%20MODIFICADO\PRESUPUESTO_FEDOSA_14NOV200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onica\New%20Folder\PRESUPUESTO%20PM2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Hotel%20Laurel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YECTO\IMBERT_PEAD_21abr06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BPB2Last\Cubicaciones\Cubicacion%20No.%203\Cubicacion%20Villa%20BPB%2024%20Hab2%20Villas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Documents\PRESUPUbahia%20principe%20modificado2xl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Compartidos%20Evaluacion%20y%20Costo/CARPETA%202015/MEYVER/ANALISIS%20DE%20COSTOS%20SIMO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1453">
          <cell r="G1453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ar"/>
      <sheetName val="Hoja1"/>
      <sheetName val="Factura"/>
      <sheetName val="Factura (593)"/>
      <sheetName val="Hoja2"/>
      <sheetName val="Factura (594)"/>
      <sheetName val="Factura (595)"/>
      <sheetName val="Factura (596)"/>
      <sheetName val="Macros"/>
      <sheetName val="ATW"/>
      <sheetName val="Lock"/>
      <sheetName val="TemplateInformation"/>
      <sheetName val="COTIZA~2"/>
    </sheetNames>
    <sheetDataSet>
      <sheetData sheetId="0" refreshError="1"/>
      <sheetData sheetId="1">
        <row r="22">
          <cell r="G22" t="str">
            <v>Tarjeta 1</v>
          </cell>
        </row>
        <row r="23">
          <cell r="G23" t="str">
            <v>Tarjeta 2</v>
          </cell>
        </row>
        <row r="24">
          <cell r="G24" t="str">
            <v>Tarjeta 3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5">
          <cell r="F15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1">
          <cell r="F31">
            <v>500</v>
          </cell>
        </row>
      </sheetData>
      <sheetData sheetId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S."/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Plafond Sheetrock "/>
      <sheetName val="Plafond Sheetrock2"/>
      <sheetName val="Plafond Sheetrock suspendido"/>
      <sheetName val="Plafond Sheetrock susp. Antihum"/>
      <sheetName val="VILLA BPB FUNDACION B.N.P."/>
      <sheetName val="Resumen"/>
      <sheetName val="VILLA BPB 2 NIV. SIN MOD. 1 Y 2"/>
      <sheetName val="VILLA BPB 2 NIV. 5,3,y 19"/>
      <sheetName val="VILLA BPB 2 NIV. 4,23,22,21Y20"/>
      <sheetName val="VILLA BPB 3 NIV. 6, 27 Y 25"/>
      <sheetName val="VILLA BPB 3 NIV. 7,9,8,24Y26"/>
      <sheetName val="VILLA BPB 3 NIV. 10 A LA 18 Y28"/>
      <sheetName val="Análisis"/>
      <sheetName val="Insumos"/>
      <sheetName val="Hormigones Bavaro"/>
      <sheetName val="VILLA BPB PLASTBAU 3 niv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ro2"/>
      <sheetName val="Boletín"/>
      <sheetName val="Km-Serv"/>
      <sheetName val="RESUMEN "/>
      <sheetName val="Ingre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Listado Equipos a utilizar"/>
      <sheetName val="Analisis de Precios Unitarios"/>
      <sheetName val="Hoja3"/>
      <sheetName val="INSUMOS"/>
      <sheetName val="H.A."/>
      <sheetName val="Car"/>
      <sheetName val="Ins"/>
      <sheetName val="FA"/>
      <sheetName val="Rndmto"/>
      <sheetName val="M.O."/>
      <sheetName val="Ana"/>
      <sheetName val="Resu"/>
      <sheetName val="Indice"/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Analisis Contrato"/>
      <sheetName val="MO"/>
      <sheetName val="Equipos"/>
      <sheetName val="Calculo"/>
      <sheetName val="ANALISIS"/>
      <sheetName val="LISTA PRECIO"/>
    </sheetNames>
    <sheetDataSet>
      <sheetData sheetId="0" refreshError="1"/>
      <sheetData sheetId="1">
        <row r="11">
          <cell r="I11">
            <v>1863.7719999999999</v>
          </cell>
        </row>
        <row r="12">
          <cell r="I12">
            <v>1720.396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4">
          <cell r="C4">
            <v>3118.8</v>
          </cell>
        </row>
      </sheetData>
      <sheetData sheetId="7">
        <row r="11">
          <cell r="F11">
            <v>397.73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3">
          <cell r="I13">
            <v>5208.2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>
        <row r="39">
          <cell r="G39">
            <v>37.200000000000003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>
        <row r="11">
          <cell r="C11">
            <v>268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"/>
      <sheetName val="Detalle Acero"/>
      <sheetName val="Villas (Platea)"/>
      <sheetName val="Villa Zona 1"/>
      <sheetName val="Villa Zona 2"/>
      <sheetName val="Cocina "/>
      <sheetName val="Lavandería"/>
      <sheetName val="Comedor"/>
      <sheetName val="Area Noble"/>
      <sheetName val="Administración"/>
      <sheetName val="Espectáculos"/>
      <sheetName val="Exterior A. N."/>
      <sheetName val="Exteriores Gral."/>
      <sheetName val="Prelim.Fase I"/>
      <sheetName val="Prelim.A.N."/>
    </sheetNames>
    <sheetDataSet>
      <sheetData sheetId="0">
        <row r="16">
          <cell r="E16">
            <v>320</v>
          </cell>
        </row>
      </sheetData>
      <sheetData sheetId="1" refreshError="1"/>
      <sheetData sheetId="2">
        <row r="26">
          <cell r="D26">
            <v>177.75200000000001</v>
          </cell>
          <cell r="F26">
            <v>28.836999999999996</v>
          </cell>
          <cell r="H26">
            <v>0.55119999999999991</v>
          </cell>
          <cell r="L26">
            <v>1.5490799999999998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Detalle Acero"/>
      <sheetName val="O.M. y Salarios"/>
      <sheetName val="Materiales"/>
      <sheetName val="Trabajos Generales"/>
      <sheetName val="COSTO INDIRECTO"/>
      <sheetName val="OPERADORES EQUIPOS"/>
      <sheetName val="HORM. Y MORTEROS."/>
      <sheetName val="SALARIOS"/>
      <sheetName val="INS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</sheetData>
      <sheetData sheetId="1" refreshError="1">
        <row r="201">
          <cell r="F201">
            <v>7792.2050656250012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PACHADO ACT. No.1 CPS-022-17"/>
      <sheetName val="Tola - Placas- Anillo Refuerzo"/>
      <sheetName val="TABLA PESOS TOLAS "/>
      <sheetName val="Análisis CPS-022-2017"/>
      <sheetName val="ANALISIS 2018 (2)"/>
      <sheetName val="ACT.1-CPS-022-2017 SIN LINQUEO"/>
      <sheetName val="CPS-022-2018-P. No.74-16 (BASE)"/>
      <sheetName val="anlisis 2"/>
      <sheetName val="ANALISIS 2018"/>
      <sheetName val="Insumo"/>
      <sheetName val="Analisis"/>
      <sheetName val="MO."/>
      <sheetName val="CARGAS"/>
      <sheetName val="EQUIPOS"/>
      <sheetName val="Mo. Carp."/>
      <sheetName val="BARAHONA (2)"/>
      <sheetName val="presupuesto 74.16"/>
      <sheetName val="CUB-10181-3(Rescision)"/>
      <sheetName val="analisis tola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E5">
            <v>267.5</v>
          </cell>
          <cell r="I5">
            <v>1.07</v>
          </cell>
        </row>
        <row r="13">
          <cell r="E13">
            <v>160.5</v>
          </cell>
        </row>
        <row r="22">
          <cell r="E22">
            <v>9469.5</v>
          </cell>
        </row>
        <row r="37">
          <cell r="E37">
            <v>46574.788800000002</v>
          </cell>
        </row>
        <row r="38">
          <cell r="E38">
            <v>92270.808000000005</v>
          </cell>
        </row>
      </sheetData>
      <sheetData sheetId="10">
        <row r="107">
          <cell r="E107">
            <v>3946.9064000000003</v>
          </cell>
        </row>
        <row r="120">
          <cell r="E120">
            <v>4275.3963999999996</v>
          </cell>
        </row>
        <row r="146">
          <cell r="E146">
            <v>4758.1175000000003</v>
          </cell>
        </row>
      </sheetData>
      <sheetData sheetId="11">
        <row r="14">
          <cell r="C14">
            <v>1200</v>
          </cell>
        </row>
        <row r="18">
          <cell r="C18">
            <v>671.42257658413769</v>
          </cell>
        </row>
        <row r="27">
          <cell r="C27">
            <v>1186.06</v>
          </cell>
        </row>
        <row r="28">
          <cell r="C28">
            <v>948.75</v>
          </cell>
        </row>
        <row r="30">
          <cell r="C30">
            <v>640.54999999999995</v>
          </cell>
        </row>
        <row r="48">
          <cell r="C48">
            <v>1495</v>
          </cell>
        </row>
        <row r="55">
          <cell r="C55">
            <v>545.01</v>
          </cell>
        </row>
        <row r="57">
          <cell r="C57">
            <v>545.01</v>
          </cell>
        </row>
        <row r="58">
          <cell r="C58">
            <v>545.01</v>
          </cell>
        </row>
        <row r="63">
          <cell r="C63">
            <v>497.95</v>
          </cell>
        </row>
        <row r="79">
          <cell r="C79">
            <v>1495</v>
          </cell>
        </row>
        <row r="80">
          <cell r="C80">
            <v>640.5</v>
          </cell>
        </row>
      </sheetData>
      <sheetData sheetId="12">
        <row r="24">
          <cell r="K24">
            <v>1</v>
          </cell>
        </row>
        <row r="29">
          <cell r="H29">
            <v>0</v>
          </cell>
        </row>
        <row r="30">
          <cell r="K30">
            <v>1</v>
          </cell>
        </row>
      </sheetData>
      <sheetData sheetId="13">
        <row r="46">
          <cell r="E46">
            <v>1350</v>
          </cell>
        </row>
      </sheetData>
      <sheetData sheetId="14">
        <row r="2">
          <cell r="C2">
            <v>380</v>
          </cell>
        </row>
        <row r="3">
          <cell r="C3">
            <v>250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PRECIO"/>
      <sheetName val="Insumo plastbau"/>
      <sheetName val="Plastbau 22"/>
      <sheetName val="Resumen Plastbau 22"/>
    </sheetNames>
    <sheetDataSet>
      <sheetData sheetId="0" refreshError="1">
        <row r="16">
          <cell r="C16" t="str">
            <v>13/7 -</v>
          </cell>
        </row>
      </sheetData>
      <sheetData sheetId="1"/>
      <sheetData sheetId="2"/>
      <sheetData sheetId="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ANALISIS"/>
      <sheetName val="Listado Equipos a utilizar"/>
      <sheetName val="A-civil"/>
      <sheetName val="MOV"/>
      <sheetName val="CAMPAMENTO2"/>
      <sheetName val="ingenieria"/>
      <sheetName val="MANT.TRANSITO"/>
      <sheetName val="Analisis de Costos Aceras"/>
      <sheetName val="M.O."/>
      <sheetName val="Ins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Ana"/>
      <sheetName val="Análisis de Precios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1">
          <cell r="G11">
            <v>250</v>
          </cell>
        </row>
        <row r="13">
          <cell r="G13">
            <v>250</v>
          </cell>
        </row>
        <row r="17">
          <cell r="G17">
            <v>70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TRACTOR_D9T"/>
      <sheetName val="TRACTOR_D8T_"/>
      <sheetName val="TRACTOR_D6R"/>
      <sheetName val="PALA_950G"/>
      <sheetName val="Motoniveladora_140H"/>
      <sheetName val="Compactador_CS533E"/>
      <sheetName val="Excavadora_Cat__325C"/>
      <sheetName val="Resumen_Precio_Equipos"/>
      <sheetName val="Comparacion_precios_unitarios"/>
      <sheetName val="Detalle_Partidas"/>
      <sheetName val="Observaciones_"/>
      <sheetName val="P_U__Samana"/>
      <sheetName val="Listado_Equipos_Propios"/>
      <sheetName val="O_M__y_Salarios"/>
      <sheetName val="Posesion_Camion"/>
      <sheetName val="Posesion_Camion_Empirico_OK"/>
      <sheetName val="Posesion_RM_250_Julio"/>
      <sheetName val="TRACTOR_D7H"/>
      <sheetName val="PALA_950E"/>
      <sheetName val="GRADER_12G"/>
      <sheetName val="Modelo_de_P_U_"/>
      <sheetName val="Costo_Horario_D9N"/>
      <sheetName val="Determinación_de_Rendimientos"/>
      <sheetName val="Determinación_de_Rendimient_(2)"/>
      <sheetName val="Determinación_de_Rendimient_(3)"/>
      <sheetName val="P_U__Excavación_Roca_con_Ripper"/>
      <sheetName val="qqVgas"/>
      <sheetName val="ANALISIS HORMIGON ARMADO"/>
      <sheetName val="LISTA DE MATERIALES"/>
      <sheetName val="Mat"/>
      <sheetName val="Cubicacion"/>
      <sheetName val="ANALISIS"/>
      <sheetName val="Insumos materiales"/>
      <sheetName val="Costos Mano de Obra"/>
      <sheetName val="Ana. Horm mexc mort"/>
    </sheetNames>
    <sheetDataSet>
      <sheetData sheetId="0">
        <row r="13">
          <cell r="I13">
            <v>5208.2</v>
          </cell>
        </row>
      </sheetData>
      <sheetData sheetId="1">
        <row r="39">
          <cell r="G39">
            <v>37.200000000000003</v>
          </cell>
        </row>
      </sheetData>
      <sheetData sheetId="2"/>
      <sheetData sheetId="3">
        <row r="13">
          <cell r="I13">
            <v>5208.2</v>
          </cell>
        </row>
      </sheetData>
      <sheetData sheetId="4">
        <row r="13">
          <cell r="I13">
            <v>5208.2</v>
          </cell>
        </row>
      </sheetData>
      <sheetData sheetId="5"/>
      <sheetData sheetId="6">
        <row r="13">
          <cell r="I13">
            <v>5208.2</v>
          </cell>
        </row>
      </sheetData>
      <sheetData sheetId="7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8"/>
      <sheetData sheetId="9">
        <row r="13">
          <cell r="I13">
            <v>5208.2</v>
          </cell>
        </row>
      </sheetData>
      <sheetData sheetId="10"/>
      <sheetData sheetId="11"/>
      <sheetData sheetId="12"/>
      <sheetData sheetId="13">
        <row r="39">
          <cell r="G39">
            <v>37.200000000000003</v>
          </cell>
        </row>
      </sheetData>
      <sheetData sheetId="14"/>
      <sheetData sheetId="15">
        <row r="39">
          <cell r="G39">
            <v>37.200000000000003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3">
          <cell r="I13">
            <v>5208.2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  <sheetName val="anal term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9">
          <cell r="D9">
            <v>26</v>
          </cell>
        </row>
        <row r="10">
          <cell r="D10">
            <v>30</v>
          </cell>
        </row>
        <row r="13">
          <cell r="D13">
            <v>265</v>
          </cell>
        </row>
        <row r="14">
          <cell r="D14">
            <v>295</v>
          </cell>
        </row>
        <row r="15">
          <cell r="D15">
            <v>290</v>
          </cell>
        </row>
        <row r="16">
          <cell r="D16">
            <v>295</v>
          </cell>
        </row>
        <row r="17">
          <cell r="D17">
            <v>290</v>
          </cell>
        </row>
        <row r="19">
          <cell r="D19">
            <v>30</v>
          </cell>
        </row>
        <row r="36">
          <cell r="D36">
            <v>5916</v>
          </cell>
        </row>
      </sheetData>
      <sheetData sheetId="7" refreshError="1">
        <row r="10">
          <cell r="F10">
            <v>4838.6400000000003</v>
          </cell>
        </row>
        <row r="17">
          <cell r="F17">
            <v>4289.4381999999996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Resumen"/>
      <sheetName val="Flujo Cabañas"/>
      <sheetName val="Cronograma Cabañas"/>
      <sheetName val="Cabañas simple Tipo I"/>
      <sheetName val="Cabañas simple Tipo 2"/>
      <sheetName val="Cabañas simple Tipo 3"/>
      <sheetName val="Cabañas Presidenciales "/>
      <sheetName val="Cabañas Vice Presidenciales"/>
      <sheetName val="Calles, aceras y contenes"/>
      <sheetName val="Edificio de Entrada"/>
      <sheetName val="Análisis"/>
      <sheetName val="Insumos"/>
      <sheetName val="Hoja de presupuesto"/>
      <sheetName val="Edificio Administracion"/>
      <sheetName val="Cabañas Ejecutivas"/>
      <sheetName val="Caseta de planta"/>
      <sheetName val="Lomo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HOTEL SUNSCAPE EDF. I"/>
      <sheetName val="HOTEL SUNSCAPE EDF. I I Y V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HOTEL SUNSCAPE EDF. VIII"/>
      <sheetName val="Resumen Hotel Sunscape II"/>
      <sheetName val="Muros Interiores h=2.8 m "/>
      <sheetName val="HOTEL SUNSCAPE EDF. III"/>
      <sheetName val="HOTEL SUNSCAPE EDF. II"/>
      <sheetName val="HOTEL SUNSCAPE EDF. IX"/>
      <sheetName val="HOTEL SUNSCAPE EDF. V"/>
      <sheetName val="HOTEL SUNSCAPE EDF. IV"/>
      <sheetName val="Resumen Hotel Sunscape copia."/>
      <sheetName val="Presentacion Hotel Sunscape "/>
      <sheetName val="Hoja Presentacion "/>
      <sheetName val="Cubicación"/>
    </sheetNames>
    <sheetDataSet>
      <sheetData sheetId="0" refreshError="1"/>
      <sheetData sheetId="1" refreshError="1">
        <row r="21">
          <cell r="D21">
            <v>1314906.1857016287</v>
          </cell>
        </row>
        <row r="23">
          <cell r="D23">
            <v>2990883.649645336</v>
          </cell>
        </row>
        <row r="24">
          <cell r="D24">
            <v>1806093.8399999999</v>
          </cell>
        </row>
        <row r="25">
          <cell r="D25">
            <v>287006.09240701469</v>
          </cell>
        </row>
        <row r="26">
          <cell r="D26">
            <v>600000</v>
          </cell>
        </row>
        <row r="32">
          <cell r="F32">
            <v>59613800.43383681</v>
          </cell>
        </row>
      </sheetData>
      <sheetData sheetId="2" refreshError="1"/>
      <sheetData sheetId="3" refreshError="1"/>
      <sheetData sheetId="4" refreshError="1">
        <row r="106">
          <cell r="G106">
            <v>1452664.2717140752</v>
          </cell>
        </row>
      </sheetData>
      <sheetData sheetId="5" refreshError="1">
        <row r="106">
          <cell r="G106">
            <v>1421956.8064897507</v>
          </cell>
        </row>
      </sheetData>
      <sheetData sheetId="6" refreshError="1">
        <row r="107">
          <cell r="G107">
            <v>1409090.7024497506</v>
          </cell>
        </row>
      </sheetData>
      <sheetData sheetId="7" refreshError="1">
        <row r="161">
          <cell r="G161">
            <v>3341748.5683191428</v>
          </cell>
        </row>
      </sheetData>
      <sheetData sheetId="8" refreshError="1">
        <row r="157">
          <cell r="G157">
            <v>2629812.3714032574</v>
          </cell>
        </row>
      </sheetData>
      <sheetData sheetId="9" refreshError="1">
        <row r="77">
          <cell r="G77">
            <v>8359323.2016874002</v>
          </cell>
        </row>
      </sheetData>
      <sheetData sheetId="10" refreshError="1">
        <row r="77">
          <cell r="G77">
            <v>621140.25180400361</v>
          </cell>
        </row>
      </sheetData>
      <sheetData sheetId="11" refreshError="1">
        <row r="49">
          <cell r="D49">
            <v>150</v>
          </cell>
        </row>
        <row r="105">
          <cell r="D105">
            <v>2649.6400000000003</v>
          </cell>
        </row>
        <row r="120">
          <cell r="D120">
            <v>3084.55</v>
          </cell>
        </row>
        <row r="138">
          <cell r="D138">
            <v>3746.4657613846157</v>
          </cell>
        </row>
        <row r="148">
          <cell r="D148">
            <v>8759.6139999999996</v>
          </cell>
        </row>
        <row r="156">
          <cell r="D156">
            <v>7227.72</v>
          </cell>
        </row>
        <row r="164">
          <cell r="D164">
            <v>7365.95</v>
          </cell>
        </row>
        <row r="173">
          <cell r="D173">
            <v>5765.4363104433687</v>
          </cell>
        </row>
        <row r="182">
          <cell r="D182">
            <v>9313.451155384615</v>
          </cell>
        </row>
        <row r="200">
          <cell r="D200">
            <v>6693.3966666666665</v>
          </cell>
        </row>
        <row r="209">
          <cell r="D209">
            <v>5176.5506666666661</v>
          </cell>
        </row>
        <row r="218">
          <cell r="D218">
            <v>4991.54</v>
          </cell>
        </row>
        <row r="230">
          <cell r="D230">
            <v>4386.2560994538471</v>
          </cell>
        </row>
        <row r="241">
          <cell r="D241">
            <v>3070.48</v>
          </cell>
        </row>
        <row r="256">
          <cell r="D256">
            <v>4206.2299999999996</v>
          </cell>
        </row>
        <row r="274">
          <cell r="D274">
            <v>1777.8110323846156</v>
          </cell>
        </row>
        <row r="286">
          <cell r="D286">
            <v>4816.92</v>
          </cell>
        </row>
        <row r="306">
          <cell r="D306">
            <v>377.70847206000002</v>
          </cell>
        </row>
        <row r="365">
          <cell r="D365">
            <v>284.03647999999998</v>
          </cell>
        </row>
        <row r="415">
          <cell r="D415">
            <v>595.61825599999997</v>
          </cell>
        </row>
        <row r="427">
          <cell r="D427">
            <v>639.838256</v>
          </cell>
        </row>
        <row r="438">
          <cell r="D438">
            <v>693.07825600000001</v>
          </cell>
        </row>
        <row r="449">
          <cell r="D449">
            <v>563.11809600000004</v>
          </cell>
        </row>
        <row r="460">
          <cell r="D460">
            <v>493.52857599999993</v>
          </cell>
        </row>
        <row r="471">
          <cell r="D471">
            <v>1369.4382560000001</v>
          </cell>
        </row>
        <row r="491">
          <cell r="D491">
            <v>1053.4291840000001</v>
          </cell>
        </row>
        <row r="501">
          <cell r="D501">
            <v>156.43090943999999</v>
          </cell>
        </row>
        <row r="512">
          <cell r="D512">
            <v>1446.1291840000001</v>
          </cell>
        </row>
        <row r="522">
          <cell r="D522">
            <v>810.20918399999994</v>
          </cell>
        </row>
        <row r="532">
          <cell r="D532">
            <v>121.89090944</v>
          </cell>
        </row>
        <row r="541">
          <cell r="D541">
            <v>705.20918399999994</v>
          </cell>
        </row>
        <row r="551">
          <cell r="D551">
            <v>106.89090944</v>
          </cell>
        </row>
        <row r="560">
          <cell r="D560">
            <v>600.20918399999994</v>
          </cell>
        </row>
        <row r="570">
          <cell r="D570">
            <v>91.890909440000001</v>
          </cell>
        </row>
        <row r="580">
          <cell r="D580">
            <v>383.12918399999995</v>
          </cell>
        </row>
        <row r="591">
          <cell r="D591">
            <v>1075.2</v>
          </cell>
        </row>
        <row r="601">
          <cell r="D601">
            <v>402.22159319999997</v>
          </cell>
        </row>
        <row r="610">
          <cell r="D610">
            <v>1470.2215932000001</v>
          </cell>
        </row>
        <row r="620">
          <cell r="D620">
            <v>339.22159319999997</v>
          </cell>
        </row>
        <row r="629">
          <cell r="D629">
            <v>416.86012399999998</v>
          </cell>
        </row>
        <row r="638">
          <cell r="D638">
            <v>1204.0245920000002</v>
          </cell>
        </row>
        <row r="645">
          <cell r="D645">
            <v>506.42459200000008</v>
          </cell>
        </row>
        <row r="658">
          <cell r="D658">
            <v>19014.945350968199</v>
          </cell>
        </row>
        <row r="755">
          <cell r="D755">
            <v>7451.79</v>
          </cell>
        </row>
        <row r="765">
          <cell r="D765">
            <v>5604.04</v>
          </cell>
        </row>
        <row r="775">
          <cell r="D775">
            <v>7150.7099999999991</v>
          </cell>
        </row>
        <row r="785">
          <cell r="D785">
            <v>9347.5483000000004</v>
          </cell>
        </row>
        <row r="915">
          <cell r="D915">
            <v>320.57281386599999</v>
          </cell>
        </row>
        <row r="933">
          <cell r="D933">
            <v>5411.1733461538461</v>
          </cell>
        </row>
        <row r="1004">
          <cell r="D1004">
            <v>6508.3639569669222</v>
          </cell>
        </row>
        <row r="1018">
          <cell r="D1018">
            <v>5615.9402461538457</v>
          </cell>
        </row>
        <row r="1112">
          <cell r="D1112">
            <v>743.03258760000006</v>
          </cell>
        </row>
        <row r="1202">
          <cell r="D1202">
            <v>185.83776800000001</v>
          </cell>
        </row>
        <row r="1212">
          <cell r="D1212">
            <v>374.06856796207995</v>
          </cell>
        </row>
        <row r="1816">
          <cell r="F1816">
            <v>101540.4</v>
          </cell>
        </row>
        <row r="1956">
          <cell r="F1956">
            <v>75726.179999999993</v>
          </cell>
        </row>
      </sheetData>
      <sheetData sheetId="12" refreshError="1">
        <row r="21">
          <cell r="E21">
            <v>30</v>
          </cell>
        </row>
        <row r="25">
          <cell r="E25">
            <v>220</v>
          </cell>
        </row>
        <row r="35">
          <cell r="E35">
            <v>1960</v>
          </cell>
        </row>
        <row r="37">
          <cell r="E37">
            <v>2066</v>
          </cell>
        </row>
        <row r="39">
          <cell r="E39">
            <v>2156</v>
          </cell>
        </row>
        <row r="42">
          <cell r="E42">
            <v>28600</v>
          </cell>
        </row>
        <row r="48">
          <cell r="E48">
            <v>130</v>
          </cell>
        </row>
        <row r="60">
          <cell r="E60">
            <v>280</v>
          </cell>
        </row>
        <row r="61">
          <cell r="E61">
            <v>280</v>
          </cell>
        </row>
        <row r="62">
          <cell r="E62">
            <v>280</v>
          </cell>
        </row>
        <row r="63">
          <cell r="E63">
            <v>280</v>
          </cell>
        </row>
        <row r="64">
          <cell r="E64">
            <v>280</v>
          </cell>
        </row>
        <row r="66">
          <cell r="E66">
            <v>125</v>
          </cell>
        </row>
        <row r="70">
          <cell r="E70">
            <v>190</v>
          </cell>
        </row>
        <row r="71">
          <cell r="E71">
            <v>312</v>
          </cell>
        </row>
        <row r="84">
          <cell r="E84">
            <v>5</v>
          </cell>
        </row>
        <row r="91">
          <cell r="E91">
            <v>70</v>
          </cell>
        </row>
        <row r="108">
          <cell r="E108">
            <v>40</v>
          </cell>
        </row>
        <row r="112">
          <cell r="E112">
            <v>4.5</v>
          </cell>
        </row>
        <row r="136">
          <cell r="E136">
            <v>15</v>
          </cell>
        </row>
        <row r="137">
          <cell r="E137">
            <v>36.880000000000003</v>
          </cell>
        </row>
        <row r="142">
          <cell r="E142">
            <v>350</v>
          </cell>
        </row>
        <row r="155">
          <cell r="E155">
            <v>20</v>
          </cell>
        </row>
        <row r="162">
          <cell r="E162">
            <v>289.55</v>
          </cell>
        </row>
        <row r="164">
          <cell r="E164">
            <v>35</v>
          </cell>
        </row>
        <row r="167">
          <cell r="E167">
            <v>150</v>
          </cell>
        </row>
        <row r="168">
          <cell r="E168">
            <v>30</v>
          </cell>
        </row>
        <row r="170">
          <cell r="E170">
            <v>110</v>
          </cell>
        </row>
        <row r="171">
          <cell r="E171">
            <v>120</v>
          </cell>
        </row>
        <row r="172">
          <cell r="E172">
            <v>110</v>
          </cell>
        </row>
        <row r="173">
          <cell r="E173">
            <v>55</v>
          </cell>
        </row>
        <row r="174">
          <cell r="E174">
            <v>140</v>
          </cell>
        </row>
        <row r="175">
          <cell r="E175">
            <v>140</v>
          </cell>
        </row>
        <row r="176">
          <cell r="E176">
            <v>190</v>
          </cell>
        </row>
        <row r="177">
          <cell r="E177">
            <v>250</v>
          </cell>
        </row>
        <row r="178">
          <cell r="E178">
            <v>200</v>
          </cell>
        </row>
        <row r="179">
          <cell r="E179">
            <v>230</v>
          </cell>
        </row>
        <row r="180">
          <cell r="E180">
            <v>250</v>
          </cell>
        </row>
      </sheetData>
      <sheetData sheetId="13" refreshError="1">
        <row r="173">
          <cell r="G173">
            <v>0</v>
          </cell>
        </row>
      </sheetData>
      <sheetData sheetId="14" refreshError="1">
        <row r="112">
          <cell r="G112">
            <v>2990883.649645336</v>
          </cell>
        </row>
      </sheetData>
      <sheetData sheetId="15" refreshError="1">
        <row r="109">
          <cell r="G109">
            <v>1777509.2737094555</v>
          </cell>
        </row>
      </sheetData>
      <sheetData sheetId="16" refreshError="1">
        <row r="71">
          <cell r="H71">
            <v>287006.09240701469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Hoja1"/>
      <sheetName val="Hoja2"/>
      <sheetName val="Hoja3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>
        <row r="9">
          <cell r="C9">
            <v>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de Desembolsos"/>
      <sheetName val="INSUMOS"/>
      <sheetName val="Análisis"/>
      <sheetName val="SPA B.P. Modif. p I.M.B."/>
      <sheetName val="Resumen Cubicación "/>
      <sheetName val="Cubicación SPA R.S.J."/>
      <sheetName val="SPA B.P. Modif. p I.M.B. (2)"/>
      <sheetName val="SPA Bahia Principe "/>
      <sheetName val="SPA1 "/>
      <sheetName val="SPA2"/>
      <sheetName val="Hoja2"/>
      <sheetName val="Ventanas Ansa2"/>
      <sheetName val="Presentación"/>
      <sheetName val="Cronograma de Certificaci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  <sheetName val="Análisis"/>
      <sheetName val="Insumos"/>
      <sheetName val="Cabañas Ejecutivas"/>
      <sheetName val="Cabañas Presidenciales "/>
      <sheetName val="Cabañas simple Tipo I"/>
      <sheetName val="Cabañas simple Tipo 2"/>
      <sheetName val="Cabañas simple Tipo 3"/>
      <sheetName val="Cabañas Vice Presidenciales"/>
      <sheetName val="Calles, aceras y contenes"/>
      <sheetName val="Resumen"/>
      <sheetName val="Caseta de planta"/>
      <sheetName val="Edificio Administracion"/>
      <sheetName val="Edificio de Entrada"/>
      <sheetName val="Hoja de presupuesto"/>
      <sheetName val="Prec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Horm."/>
      <sheetName val="Insumos"/>
      <sheetName val="Análisis"/>
      <sheetName val="Presupuesto"/>
    </sheetNames>
    <sheetDataSet>
      <sheetData sheetId="0" refreshError="1"/>
      <sheetData sheetId="1" refreshError="1">
        <row r="14">
          <cell r="C14">
            <v>250</v>
          </cell>
        </row>
      </sheetData>
      <sheetData sheetId="2" refreshError="1"/>
      <sheetData sheetId="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Club Ejec."/>
      <sheetName val="Edif. Hab."/>
      <sheetName val="Edif. Hab. (Platea)"/>
      <sheetName val="Lobby"/>
      <sheetName val="Rest. Buf. y Cocina"/>
      <sheetName val="Poblado comercial"/>
      <sheetName val="Anfiteatro"/>
      <sheetName val="Casino"/>
      <sheetName val="Club de Tennis"/>
      <sheetName val="Club de Piscina"/>
      <sheetName val="Piscina"/>
      <sheetName val="Análisis"/>
      <sheetName val="Club de Playa"/>
      <sheetName val="VIAS"/>
      <sheetName val="Resumen"/>
      <sheetName val="Resumen (2)"/>
      <sheetName val="Salón de Conv."/>
      <sheetName val="Discoteca"/>
      <sheetName val="Rest. Especialidades"/>
      <sheetName val="Edificio de Servicios"/>
      <sheetName val="PLOM. EXTERIOR"/>
      <sheetName val="ILUM. EXTERIOR"/>
      <sheetName val="GENERACION"/>
      <sheetName val="A.C."/>
      <sheetName val="adicional elect."/>
      <sheetName val="Presentación"/>
    </sheetNames>
    <sheetDataSet>
      <sheetData sheetId="0" refreshError="1">
        <row r="30">
          <cell r="E30">
            <v>46.96</v>
          </cell>
        </row>
        <row r="31">
          <cell r="E31">
            <v>55.6</v>
          </cell>
        </row>
        <row r="32">
          <cell r="E32">
            <v>88</v>
          </cell>
        </row>
        <row r="78">
          <cell r="E78">
            <v>170</v>
          </cell>
        </row>
        <row r="79">
          <cell r="E79">
            <v>155</v>
          </cell>
        </row>
        <row r="90">
          <cell r="E90">
            <v>335</v>
          </cell>
        </row>
        <row r="91">
          <cell r="E91">
            <v>108</v>
          </cell>
        </row>
        <row r="198">
          <cell r="E198">
            <v>55</v>
          </cell>
        </row>
        <row r="199">
          <cell r="E199">
            <v>100</v>
          </cell>
        </row>
        <row r="200">
          <cell r="E200">
            <v>110</v>
          </cell>
        </row>
        <row r="201">
          <cell r="E201">
            <v>120</v>
          </cell>
        </row>
        <row r="202">
          <cell r="E202">
            <v>130</v>
          </cell>
        </row>
        <row r="203">
          <cell r="E203">
            <v>140</v>
          </cell>
        </row>
        <row r="204">
          <cell r="E204">
            <v>150</v>
          </cell>
        </row>
        <row r="205">
          <cell r="E205">
            <v>155</v>
          </cell>
        </row>
        <row r="206">
          <cell r="E206">
            <v>160</v>
          </cell>
        </row>
        <row r="208">
          <cell r="E208">
            <v>155</v>
          </cell>
        </row>
        <row r="209">
          <cell r="E209">
            <v>165</v>
          </cell>
        </row>
        <row r="211">
          <cell r="E211">
            <v>175</v>
          </cell>
        </row>
        <row r="212">
          <cell r="E212">
            <v>180</v>
          </cell>
        </row>
        <row r="213">
          <cell r="E213">
            <v>200</v>
          </cell>
        </row>
        <row r="215">
          <cell r="E215">
            <v>250</v>
          </cell>
        </row>
        <row r="216">
          <cell r="E216">
            <v>300</v>
          </cell>
        </row>
        <row r="217">
          <cell r="E217">
            <v>325</v>
          </cell>
        </row>
        <row r="218">
          <cell r="E218">
            <v>70</v>
          </cell>
        </row>
        <row r="219">
          <cell r="E219">
            <v>75</v>
          </cell>
        </row>
        <row r="222">
          <cell r="E222">
            <v>95</v>
          </cell>
        </row>
        <row r="223">
          <cell r="E223">
            <v>90</v>
          </cell>
        </row>
        <row r="225">
          <cell r="E225">
            <v>110</v>
          </cell>
        </row>
        <row r="226">
          <cell r="E226">
            <v>120</v>
          </cell>
        </row>
        <row r="227">
          <cell r="E227">
            <v>125</v>
          </cell>
        </row>
        <row r="229">
          <cell r="E229">
            <v>150</v>
          </cell>
        </row>
        <row r="230">
          <cell r="E230">
            <v>150</v>
          </cell>
        </row>
        <row r="231">
          <cell r="E231">
            <v>150</v>
          </cell>
        </row>
        <row r="232">
          <cell r="E232">
            <v>210</v>
          </cell>
        </row>
        <row r="233">
          <cell r="E233">
            <v>230</v>
          </cell>
        </row>
        <row r="235">
          <cell r="E235">
            <v>55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ADDENDA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  <sheetName val="Col_Carga"/>
      <sheetName val="Col_Carga_(2)"/>
      <sheetName val="Col_Amarre"/>
      <sheetName val="Col_Amarre_(2)"/>
      <sheetName val="Vga_Carga"/>
      <sheetName val="Vga_Carga_(2)"/>
      <sheetName val="Vga_Amarre"/>
      <sheetName val="Vga_Amarre_(2)"/>
      <sheetName val="Losa_Entrep_"/>
      <sheetName val="Losa_Entrep_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  <sheetData sheetId="13"/>
      <sheetData sheetId="14"/>
      <sheetData sheetId="15">
        <row r="9">
          <cell r="J9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  <sheetName val="Soportes_Grales_Controles_de_Ob"/>
      <sheetName val="Cotz_"/>
      <sheetName val="Indirectos_(2)"/>
      <sheetName val="Indirectos_Ejec_"/>
      <sheetName val="Pres-Ejec_"/>
      <sheetName val="Pedido_Unit_"/>
      <sheetName val="Pedido_Masivo_"/>
      <sheetName val="Soporte_Pedido_Unit_"/>
      <sheetName val="Soporte_Pedido_Masivo_"/>
      <sheetName val="Partidas_No_Contempl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  <sheetName val="Analisis_albañileria"/>
      <sheetName val="Analisis_Electrico"/>
      <sheetName val="qqLosa1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Villa Crhist"/>
      <sheetName val="Villa Kurt"/>
      <sheetName val="Villa fRIDEL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Insumos"/>
      <sheetName val="HOTEL SUNSCAPE EDF. I I Y V"/>
      <sheetName val="HOTEL SUNSCAPE EDF. I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</sheetNames>
    <sheetDataSet>
      <sheetData sheetId="0" refreshError="1">
        <row r="439">
          <cell r="N439">
            <v>1730.989519230769</v>
          </cell>
        </row>
        <row r="808">
          <cell r="N808">
            <v>226.92368946153846</v>
          </cell>
        </row>
        <row r="821">
          <cell r="N821">
            <v>251.20814715384614</v>
          </cell>
        </row>
        <row r="845">
          <cell r="N845">
            <v>193.88830623076925</v>
          </cell>
        </row>
        <row r="890">
          <cell r="N890">
            <v>39.338457000000005</v>
          </cell>
        </row>
        <row r="906">
          <cell r="N906">
            <v>81.947692000000004</v>
          </cell>
        </row>
        <row r="957">
          <cell r="N957">
            <v>17.390142000000001</v>
          </cell>
        </row>
        <row r="988">
          <cell r="N988">
            <v>55.629141400000002</v>
          </cell>
        </row>
        <row r="1024">
          <cell r="N1024">
            <v>1337.1420170454546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</sheetNames>
    <sheetDataSet>
      <sheetData sheetId="0">
        <row r="23">
          <cell r="G23">
            <v>1.3036438662750036</v>
          </cell>
        </row>
      </sheetData>
      <sheetData sheetId="1">
        <row r="23">
          <cell r="G23">
            <v>1.3036438662750036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41">
          <cell r="F41">
            <v>900</v>
          </cell>
        </row>
        <row r="42">
          <cell r="F42">
            <v>800</v>
          </cell>
        </row>
        <row r="44">
          <cell r="F44">
            <v>1180</v>
          </cell>
        </row>
        <row r="47">
          <cell r="F47">
            <v>320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MO"/>
      <sheetName val="Analisis BC"/>
      <sheetName val="O.M. y Salarios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Trabajos Generales"/>
      <sheetName val="PRECIOS_ELE"/>
      <sheetName val="Cargas Sociales"/>
      <sheetName val="Programa_de_Trabajo"/>
      <sheetName val="Uso_de_Equipos"/>
      <sheetName val="Analisis Unit. "/>
      <sheetName val="Analisis Unitarios"/>
      <sheetName val="Tarifas de Alquiler de Equipo"/>
      <sheetName val="ANALISIS HORMIGON ARMADO"/>
      <sheetName val="analisis sto dgo"/>
      <sheetName val="EST N. DE OVANDO CENTRAL (MOD. 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2"/>
      <sheetName val="Rndmto"/>
      <sheetName val="M.O."/>
      <sheetName val="Ana"/>
      <sheetName val="Resu"/>
      <sheetName val="Indice"/>
      <sheetName val="Sheet1"/>
    </sheetNames>
    <sheetDataSet>
      <sheetData sheetId="0"/>
      <sheetData sheetId="1">
        <row r="589">
          <cell r="E589">
            <v>107.8</v>
          </cell>
        </row>
        <row r="627">
          <cell r="E627">
            <v>521.90770500000008</v>
          </cell>
        </row>
        <row r="660">
          <cell r="E660">
            <v>6.72</v>
          </cell>
        </row>
        <row r="811">
          <cell r="E811">
            <v>30.74</v>
          </cell>
        </row>
        <row r="816">
          <cell r="E816">
            <v>38</v>
          </cell>
        </row>
      </sheetData>
      <sheetData sheetId="2"/>
      <sheetData sheetId="3"/>
      <sheetData sheetId="4">
        <row r="26">
          <cell r="C26">
            <v>20.36</v>
          </cell>
        </row>
        <row r="126">
          <cell r="C126">
            <v>139.94999999999999</v>
          </cell>
        </row>
        <row r="203">
          <cell r="C203">
            <v>267.08999999999997</v>
          </cell>
        </row>
        <row r="216">
          <cell r="C216">
            <v>94.17</v>
          </cell>
        </row>
        <row r="970">
          <cell r="C970">
            <v>149.03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/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/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/>
          </cell>
          <cell r="E131" t="str">
            <v/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/>
          </cell>
          <cell r="E138" t="str">
            <v/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>
        <row r="7">
          <cell r="C7" t="str">
            <v>Cant.</v>
          </cell>
        </row>
      </sheetData>
      <sheetData sheetId="18"/>
      <sheetData sheetId="19"/>
      <sheetData sheetId="20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Cornisa de 2.62 pie"/>
      <sheetName val="Volumetria piso 16"/>
      <sheetName val="Hoja de calculo Recubrimiento"/>
      <sheetName val="Calculo Metales NIVEL 17"/>
    </sheetNames>
    <sheetDataSet>
      <sheetData sheetId="0">
        <row r="30">
          <cell r="L30">
            <v>6.7</v>
          </cell>
        </row>
        <row r="31">
          <cell r="L31">
            <v>6.7</v>
          </cell>
        </row>
        <row r="35">
          <cell r="L35">
            <v>13.1976</v>
          </cell>
        </row>
        <row r="36">
          <cell r="L36">
            <v>7.3216000000000001</v>
          </cell>
        </row>
        <row r="38">
          <cell r="L38">
            <v>203.57</v>
          </cell>
        </row>
        <row r="40">
          <cell r="L40">
            <v>425</v>
          </cell>
        </row>
        <row r="41">
          <cell r="L41">
            <v>50.4</v>
          </cell>
        </row>
        <row r="43">
          <cell r="L43">
            <v>41.552000000000007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COSTO INDIRECTO"/>
      <sheetName val="OPERADORES EQUIPOS"/>
      <sheetName val="LISTADO INSUMOS DEL 2000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Insumos"/>
      <sheetName val="Análisis"/>
      <sheetName val="HOTEL SUNSCAPE EDF. I"/>
      <sheetName val="Hormigones Bavaro"/>
      <sheetName val="Parte Electrica"/>
      <sheetName val="Arcos"/>
      <sheetName val="Cronograma"/>
    </sheetNames>
    <sheetDataSet>
      <sheetData sheetId="0"/>
      <sheetData sheetId="1" refreshError="1"/>
      <sheetData sheetId="2">
        <row r="261">
          <cell r="D261">
            <v>8760.1070946448017</v>
          </cell>
        </row>
        <row r="525">
          <cell r="D525">
            <v>6325.6686946448008</v>
          </cell>
        </row>
        <row r="1164">
          <cell r="D1164">
            <v>51.690176000000001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 Hotel Sunscape "/>
      <sheetName val="Presentacion Hotel Sunscape (2)"/>
      <sheetName val="Resumen Hotel Sunscape II"/>
      <sheetName val="LOBBY Y AREA DE OFICINAS"/>
      <sheetName val="BAR DE LOBBY"/>
      <sheetName val="AREA DE ESPECTACULOS"/>
      <sheetName val="COMEDOR RESTAURANT"/>
      <sheetName val="MODULO DE COCINA"/>
      <sheetName val="EXPLORERS CLUB"/>
      <sheetName val="RESTAURANT DE PLAYA"/>
      <sheetName val="CENTRO SPA Y GIMNASIO"/>
      <sheetName val="EDIF. VEST. Y OFICINAS DE PERS."/>
      <sheetName val="PISCINAS"/>
      <sheetName val="PALAPAS DEPORTES ACUATICOS"/>
      <sheetName val="EDIFICIO DE PERSONAL"/>
      <sheetName val="PALAPA WET BAR"/>
      <sheetName val="PALAPA BAR"/>
      <sheetName val="EDIFICIO DE EMPLEADOS I"/>
      <sheetName val="EDIFICIO DE EMPLEADOS II"/>
      <sheetName val="LAVANDERIA"/>
      <sheetName val="PALAPAS DEPORTES"/>
      <sheetName val="PALAPA WC Y TOALLAS"/>
      <sheetName val="TEMPLETE DE BODAS"/>
      <sheetName val="COFEE BAR"/>
      <sheetName val="AREAS EXT CAMINOSY CALLES HOTEL"/>
      <sheetName val="CANCHA DE FUBOLITO"/>
      <sheetName val="CANCHA DE TENNIS"/>
      <sheetName val="CASETA GUARDIAN"/>
      <sheetName val="CISTERNA"/>
      <sheetName val="Insumos"/>
      <sheetName val="Análisis"/>
      <sheetName val="Muros Interiores h=2.8 m "/>
      <sheetName val="Hormigones Bava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65">
          <cell r="C65">
            <v>3449.4880000000003</v>
          </cell>
        </row>
        <row r="207">
          <cell r="C207">
            <v>307.06319702602235</v>
          </cell>
        </row>
      </sheetData>
      <sheetData sheetId="30">
        <row r="163">
          <cell r="D163">
            <v>4173.9325396235208</v>
          </cell>
        </row>
        <row r="207">
          <cell r="D207">
            <v>1956.0864615839996</v>
          </cell>
        </row>
        <row r="242">
          <cell r="D242">
            <v>303.18600521235203</v>
          </cell>
        </row>
        <row r="324">
          <cell r="D324">
            <v>10743.444821990295</v>
          </cell>
        </row>
        <row r="345">
          <cell r="D345">
            <v>8896.8764318970934</v>
          </cell>
        </row>
        <row r="503">
          <cell r="D503">
            <v>3374.4886690559997</v>
          </cell>
        </row>
        <row r="557">
          <cell r="D557">
            <v>261.37686356797445</v>
          </cell>
        </row>
        <row r="624">
          <cell r="D624">
            <v>7246.458215866026</v>
          </cell>
        </row>
        <row r="653">
          <cell r="D653">
            <v>6874.6497891993595</v>
          </cell>
        </row>
        <row r="1042">
          <cell r="D1042">
            <v>24.834825970240004</v>
          </cell>
        </row>
        <row r="1256">
          <cell r="D1256">
            <v>589.12297128</v>
          </cell>
        </row>
        <row r="1266">
          <cell r="D1266">
            <v>72.449601096799995</v>
          </cell>
        </row>
        <row r="1340">
          <cell r="D1340">
            <v>353.10569752513288</v>
          </cell>
        </row>
        <row r="1549">
          <cell r="D1549">
            <v>51.690176000000001</v>
          </cell>
        </row>
        <row r="1556">
          <cell r="D1556">
            <v>79.600000000000009</v>
          </cell>
        </row>
      </sheetData>
      <sheetData sheetId="31"/>
      <sheetData sheetId="32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</sheetData>
      <sheetData sheetId="8">
        <row r="13">
          <cell r="O13">
            <v>50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92">
          <cell r="D192">
            <v>4262.3431656800003</v>
          </cell>
        </row>
        <row r="200">
          <cell r="D200">
            <v>3629.3421656800001</v>
          </cell>
        </row>
        <row r="729">
          <cell r="D729">
            <v>6101.5641656799999</v>
          </cell>
        </row>
        <row r="1278">
          <cell r="D1278">
            <v>453.35550609000006</v>
          </cell>
        </row>
        <row r="1293">
          <cell r="D1293">
            <v>226.52595108666665</v>
          </cell>
        </row>
        <row r="1304">
          <cell r="D1304">
            <v>385.28506635666668</v>
          </cell>
        </row>
        <row r="1314">
          <cell r="D1314">
            <v>1091.3609376166667</v>
          </cell>
        </row>
        <row r="1324">
          <cell r="D1324">
            <v>991.92152743666668</v>
          </cell>
        </row>
        <row r="1334">
          <cell r="D1334">
            <v>892.4821172566667</v>
          </cell>
        </row>
        <row r="1344">
          <cell r="D1344">
            <v>693.60329689666662</v>
          </cell>
        </row>
        <row r="1354">
          <cell r="D1354">
            <v>589.16388671666675</v>
          </cell>
        </row>
        <row r="1562">
          <cell r="D1562">
            <v>75.459999999999994</v>
          </cell>
        </row>
        <row r="1570">
          <cell r="D1570">
            <v>204.21084000000002</v>
          </cell>
        </row>
        <row r="1625">
          <cell r="D1625">
            <v>1624.9403733333334</v>
          </cell>
        </row>
        <row r="1633">
          <cell r="D1633">
            <v>596.58149475465325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Factura (813)"/>
      <sheetName val="Cornisa de 2.62 pie"/>
      <sheetName val="Volumetria piso 16"/>
      <sheetName val="Hoja de calculo Recubrimiento"/>
      <sheetName val="Calculo Metales NIVEL 17"/>
    </sheetNames>
    <sheetDataSet>
      <sheetData sheetId="0"/>
      <sheetData sheetId="1"/>
      <sheetData sheetId="2">
        <row r="64">
          <cell r="E64">
            <v>490.21498365499457</v>
          </cell>
        </row>
      </sheetData>
      <sheetData sheetId="3">
        <row r="64">
          <cell r="E64">
            <v>659.64462033685038</v>
          </cell>
        </row>
      </sheetData>
      <sheetData sheetId="4">
        <row r="64">
          <cell r="E64">
            <v>828.71794233657636</v>
          </cell>
        </row>
      </sheetData>
      <sheetData sheetId="5">
        <row r="54">
          <cell r="E54">
            <v>281.22417445913197</v>
          </cell>
        </row>
      </sheetData>
      <sheetData sheetId="6">
        <row r="60">
          <cell r="E60">
            <v>512.8477123357377</v>
          </cell>
        </row>
      </sheetData>
      <sheetData sheetId="7"/>
      <sheetData sheetId="8">
        <row r="60">
          <cell r="E60">
            <v>519.29974515533274</v>
          </cell>
        </row>
      </sheetData>
      <sheetData sheetId="9"/>
      <sheetData sheetId="10"/>
      <sheetData sheetId="1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Comision"/>
      <sheetName val="PRES. FORMATO INAPA"/>
      <sheetName val="ANALISIS "/>
      <sheetName val="tarifa equipo-13"/>
      <sheetName val="tarifa equipo (2)"/>
      <sheetName val="DISTANCIA ACARREO"/>
      <sheetName val="ASFALTADO"/>
      <sheetName val="BASE Y SUB-BASE"/>
      <sheetName val="ACERA Y CONTENES"/>
      <sheetName val="Alcantarilla"/>
      <sheetName val="ANALISIS"/>
      <sheetName val="ANALISIS A US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Incremento Precios"/>
      <sheetName val="PARTIDAS NUEVAS"/>
      <sheetName val="LISTA PRECIO"/>
      <sheetName val="caseta transformador"/>
      <sheetName val="ANALISIS STO D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D12">
            <v>0.3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Analisis"/>
      <sheetName val="Pres. Adic.Y"/>
      <sheetName val="Ana"/>
      <sheetName val="LISTA DE PRECIO"/>
      <sheetName val="Presup."/>
      <sheetName val="Insumos"/>
    </sheetNames>
    <sheetDataSet>
      <sheetData sheetId="0">
        <row r="1512">
          <cell r="G1512">
            <v>3526.1216021874998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391">
          <cell r="F391">
            <v>14781.061545997285</v>
          </cell>
        </row>
      </sheetData>
      <sheetData sheetId="8">
        <row r="14">
          <cell r="D14">
            <v>1240</v>
          </cell>
        </row>
      </sheetData>
      <sheetData sheetId="9">
        <row r="1512">
          <cell r="G1512">
            <v>3526.1216021874998</v>
          </cell>
        </row>
      </sheetData>
      <sheetData sheetId="10"/>
      <sheetData sheetId="11">
        <row r="126">
          <cell r="C126">
            <v>55</v>
          </cell>
        </row>
      </sheetData>
      <sheetData sheetId="12"/>
      <sheetData sheetId="13">
        <row r="39">
          <cell r="D39">
            <v>4.37</v>
          </cell>
        </row>
      </sheetData>
      <sheetData sheetId="14"/>
      <sheetData sheetId="15"/>
      <sheetData sheetId="16">
        <row r="14">
          <cell r="D14">
            <v>0.3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>
        <row r="1512">
          <cell r="G1512">
            <v>3526.1216021874998</v>
          </cell>
        </row>
      </sheetData>
      <sheetData sheetId="44"/>
      <sheetData sheetId="45"/>
      <sheetData sheetId="46"/>
      <sheetData sheetId="47"/>
      <sheetData sheetId="48"/>
      <sheetData sheetId="49">
        <row r="1512">
          <cell r="G1512">
            <v>3526.1216021874998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 p"/>
      <sheetName val="Mezcla"/>
      <sheetName val="lista de materiales"/>
      <sheetName val="Aceros Vigas Entrepiso"/>
      <sheetName val="Res Cuantia N1-2"/>
      <sheetName val="Aceros columnas n1-2"/>
      <sheetName val="Acero Zapata"/>
      <sheetName val="Res Cuantia Z"/>
    </sheetNames>
    <sheetDataSet>
      <sheetData sheetId="0"/>
      <sheetData sheetId="1"/>
      <sheetData sheetId="2">
        <row r="81">
          <cell r="G81">
            <v>2337.2202857142856</v>
          </cell>
        </row>
        <row r="106">
          <cell r="G106">
            <v>2505.985285714286</v>
          </cell>
        </row>
        <row r="131">
          <cell r="G131">
            <v>2543.4602857142859</v>
          </cell>
        </row>
        <row r="156">
          <cell r="G156">
            <v>2635.300285714286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mto"/>
      <sheetName val="M.O."/>
      <sheetName val="Ana"/>
      <sheetName val="Indic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O"/>
      <sheetName val="HORM_MOR"/>
      <sheetName val="MUROS"/>
      <sheetName val="TERMI"/>
      <sheetName val="MEMORIA"/>
      <sheetName val="ANA"/>
      <sheetName val="PRESUPUESTO"/>
      <sheetName val="SEPAR"/>
    </sheetNames>
    <sheetDataSet>
      <sheetData sheetId="0"/>
      <sheetData sheetId="1"/>
      <sheetData sheetId="2" refreshError="1">
        <row r="7">
          <cell r="A7" t="str">
            <v>H.S. 1:2:4</v>
          </cell>
          <cell r="C7" t="str">
            <v>m3</v>
          </cell>
          <cell r="D7">
            <v>2901.45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/>
      <sheetData sheetId="1"/>
      <sheetData sheetId="2"/>
      <sheetData sheetId="3" refreshError="1">
        <row r="2">
          <cell r="G2">
            <v>1</v>
          </cell>
          <cell r="H2">
            <v>34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EQUIPOS"/>
      <sheetName val="Precios"/>
      <sheetName val="COSTO INDIRECTO"/>
      <sheetName val="OPERADORES EQUIPOS"/>
      <sheetName val="M.O."/>
      <sheetName val="PRESENTACION_(2)"/>
      <sheetName val="PRESUPUESTO_(2)"/>
      <sheetName val="P_U__Const"/>
      <sheetName val="Analisis"/>
      <sheetName val="Insumos (2)"/>
      <sheetName val="Insumos"/>
      <sheetName val="Análisis"/>
      <sheetName val="via"/>
      <sheetName val="med.mov.de tierras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iscin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5">
          <cell r="C35">
            <v>23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Insumos"/>
      <sheetName val="Salón Ejecutivo"/>
      <sheetName val="Remodelación Piscina A"/>
      <sheetName val="Remodelación Piscina B"/>
      <sheetName val="Remodelación Piscina B.2"/>
      <sheetName val="Remodelación Piscina B.3"/>
      <sheetName val="Pasarela"/>
      <sheetName val="Análisi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"/>
      <sheetName val="insumo"/>
      <sheetName val="Mezcla"/>
      <sheetName val="ana.h.a"/>
      <sheetName val="analisis"/>
      <sheetName val="Resumen"/>
      <sheetName val="exteriores"/>
      <sheetName val="block .A"/>
      <sheetName val="block C"/>
      <sheetName val="v. exterior"/>
      <sheetName val="m.t C"/>
      <sheetName val="m y h.a. C"/>
      <sheetName val="term.C"/>
      <sheetName val="resum.ac "/>
      <sheetName val="Analisis Areas Ext."/>
      <sheetName val="edificio de 4 niveles"/>
      <sheetName val="m.tIERRA"/>
      <sheetName val="H.A Y MUROS"/>
      <sheetName val="TERMINAC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D4">
            <v>2002</v>
          </cell>
        </row>
        <row r="5">
          <cell r="D5">
            <v>30</v>
          </cell>
        </row>
        <row r="7">
          <cell r="D7">
            <v>600</v>
          </cell>
        </row>
        <row r="8">
          <cell r="D8">
            <v>31.099599999999995</v>
          </cell>
        </row>
        <row r="11">
          <cell r="D11">
            <v>95</v>
          </cell>
        </row>
        <row r="12">
          <cell r="D12">
            <v>300</v>
          </cell>
        </row>
        <row r="18">
          <cell r="D18">
            <v>38</v>
          </cell>
        </row>
        <row r="20">
          <cell r="D20">
            <v>800</v>
          </cell>
        </row>
        <row r="21">
          <cell r="D21">
            <v>2030</v>
          </cell>
        </row>
        <row r="22">
          <cell r="D22">
            <v>670</v>
          </cell>
        </row>
        <row r="28">
          <cell r="D28">
            <v>37</v>
          </cell>
        </row>
        <row r="33">
          <cell r="D33">
            <v>4553</v>
          </cell>
        </row>
      </sheetData>
      <sheetData sheetId="5" refreshError="1">
        <row r="10">
          <cell r="G10">
            <v>3351.62</v>
          </cell>
        </row>
        <row r="29">
          <cell r="G29">
            <v>8588.86</v>
          </cell>
        </row>
        <row r="37">
          <cell r="G37">
            <v>3634.7700000000004</v>
          </cell>
        </row>
        <row r="45">
          <cell r="G45">
            <v>4097.26</v>
          </cell>
        </row>
        <row r="158">
          <cell r="G158">
            <v>6.9640000000000004</v>
          </cell>
        </row>
      </sheetData>
      <sheetData sheetId="6" refreshError="1"/>
      <sheetData sheetId="7" refreshError="1"/>
      <sheetData sheetId="8" refreshError="1"/>
      <sheetData sheetId="9" refreshError="1">
        <row r="66">
          <cell r="D66">
            <v>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rel(OBINSA)"/>
    </sheetNames>
    <sheetDataSet>
      <sheetData sheetId="0">
        <row r="107">
          <cell r="H107">
            <v>8351734.1800199989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/>
      <sheetData sheetId="1" refreshError="1">
        <row r="11">
          <cell r="B11">
            <v>1.4428531746653097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"/>
      <sheetName val="Cubicación"/>
      <sheetName val="Resumen"/>
      <sheetName val="Flujograma 2"/>
      <sheetName val="Pago Cubicaciones"/>
    </sheetNames>
    <sheetDataSet>
      <sheetData sheetId="0" refreshError="1"/>
      <sheetData sheetId="1">
        <row r="138">
          <cell r="P138">
            <v>91254.508800000011</v>
          </cell>
        </row>
        <row r="269">
          <cell r="P269">
            <v>88180.369600000005</v>
          </cell>
        </row>
        <row r="401">
          <cell r="P401">
            <v>66039.507599999997</v>
          </cell>
        </row>
        <row r="535">
          <cell r="P535">
            <v>67281.496400000004</v>
          </cell>
        </row>
        <row r="653">
          <cell r="P653">
            <v>73941.508800000011</v>
          </cell>
        </row>
        <row r="768">
          <cell r="P768">
            <v>86583.652799999996</v>
          </cell>
        </row>
        <row r="883">
          <cell r="P883">
            <v>101637.17000000001</v>
          </cell>
        </row>
        <row r="998">
          <cell r="P998">
            <v>73941.508800000011</v>
          </cell>
        </row>
        <row r="1113">
          <cell r="P1113">
            <v>73941.508800000011</v>
          </cell>
        </row>
        <row r="1231">
          <cell r="P1231">
            <v>74255.358400000012</v>
          </cell>
        </row>
        <row r="1346">
          <cell r="P1346">
            <v>74993.118400000007</v>
          </cell>
        </row>
        <row r="1461">
          <cell r="P1461">
            <v>74993.118400000007</v>
          </cell>
        </row>
        <row r="1576">
          <cell r="P1576">
            <v>65108.816400000003</v>
          </cell>
        </row>
        <row r="1690">
          <cell r="P1690">
            <v>74255.358400000012</v>
          </cell>
        </row>
        <row r="1805">
          <cell r="P1805">
            <v>66975.940800000011</v>
          </cell>
        </row>
        <row r="1920">
          <cell r="P1920">
            <v>74255.358400000012</v>
          </cell>
        </row>
        <row r="2037">
          <cell r="P2037">
            <v>102212.40239999999</v>
          </cell>
        </row>
        <row r="2150">
          <cell r="P2150">
            <v>137598.35320000001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Villas"/>
      <sheetName val="Piscina"/>
      <sheetName val="Análisis"/>
      <sheetName val="Palapas"/>
      <sheetName val="Presentación"/>
    </sheetNames>
    <sheetDataSet>
      <sheetData sheetId="0">
        <row r="80">
          <cell r="E80">
            <v>44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Herram"/>
      <sheetName val="Rndmto"/>
      <sheetName val="MOCuadrillas"/>
      <sheetName val="MOJornal"/>
      <sheetName val="Ana"/>
      <sheetName val="Ind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0">
          <cell r="D20">
            <v>576.38</v>
          </cell>
        </row>
        <row r="31">
          <cell r="D31">
            <v>1345.24</v>
          </cell>
        </row>
        <row r="41">
          <cell r="D41">
            <v>1067.9100000000001</v>
          </cell>
        </row>
        <row r="51">
          <cell r="D51">
            <v>853.71</v>
          </cell>
        </row>
        <row r="61">
          <cell r="D61">
            <v>748.16</v>
          </cell>
        </row>
        <row r="63">
          <cell r="D63">
            <v>490.5</v>
          </cell>
        </row>
        <row r="73">
          <cell r="D73">
            <v>448.07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2:HZ230"/>
  <sheetViews>
    <sheetView showZeros="0" tabSelected="1" view="pageBreakPreview" zoomScaleNormal="100" zoomScaleSheetLayoutView="100" workbookViewId="0">
      <selection activeCell="H20" sqref="H20"/>
    </sheetView>
  </sheetViews>
  <sheetFormatPr baseColWidth="10" defaultRowHeight="12.75"/>
  <cols>
    <col min="1" max="1" width="6.7109375" style="174" customWidth="1"/>
    <col min="2" max="2" width="55.7109375" style="135" customWidth="1"/>
    <col min="3" max="3" width="11.85546875" style="173" customWidth="1"/>
    <col min="4" max="4" width="6.85546875" style="242" customWidth="1"/>
    <col min="5" max="5" width="11.28515625" style="173" customWidth="1"/>
    <col min="6" max="6" width="13.7109375" style="167" bestFit="1" customWidth="1"/>
    <col min="7" max="7" width="14.140625" style="135" customWidth="1"/>
    <col min="8" max="8" width="11.7109375" style="135" bestFit="1" customWidth="1"/>
    <col min="9" max="9" width="12.7109375" style="135" bestFit="1" customWidth="1"/>
    <col min="10" max="10" width="13.28515625" style="135" customWidth="1"/>
    <col min="11" max="11" width="15.140625" style="135" customWidth="1"/>
    <col min="12" max="12" width="13.7109375" style="135" bestFit="1" customWidth="1"/>
    <col min="13" max="17" width="11.7109375" style="135" bestFit="1" customWidth="1"/>
    <col min="18" max="16384" width="11.42578125" style="135"/>
  </cols>
  <sheetData>
    <row r="2" spans="1:16" s="15" customFormat="1">
      <c r="A2" s="38"/>
      <c r="D2" s="218"/>
      <c r="E2" s="16"/>
      <c r="F2" s="17"/>
    </row>
    <row r="3" spans="1:16" s="15" customFormat="1">
      <c r="A3" s="315" t="s">
        <v>47</v>
      </c>
      <c r="B3" s="315"/>
      <c r="C3" s="315"/>
      <c r="D3" s="315"/>
      <c r="E3" s="315"/>
      <c r="F3" s="315"/>
    </row>
    <row r="4" spans="1:16" s="15" customFormat="1" ht="12.75" customHeight="1">
      <c r="A4" s="14" t="s">
        <v>46</v>
      </c>
      <c r="D4" s="219" t="s">
        <v>19</v>
      </c>
      <c r="F4" s="17"/>
    </row>
    <row r="5" spans="1:16" s="15" customFormat="1" ht="12.75" customHeight="1">
      <c r="A5" s="14"/>
      <c r="D5" s="219"/>
      <c r="F5" s="17"/>
    </row>
    <row r="6" spans="1:16" s="134" customFormat="1" ht="12.75" customHeight="1">
      <c r="A6" s="213" t="s">
        <v>48</v>
      </c>
      <c r="B6" s="214" t="s">
        <v>28</v>
      </c>
      <c r="C6" s="215" t="s">
        <v>0</v>
      </c>
      <c r="D6" s="220" t="s">
        <v>130</v>
      </c>
      <c r="E6" s="215" t="s">
        <v>25</v>
      </c>
      <c r="F6" s="216" t="s">
        <v>2</v>
      </c>
    </row>
    <row r="7" spans="1:16" s="134" customFormat="1" ht="12.75" customHeight="1">
      <c r="A7" s="39"/>
      <c r="B7" s="18"/>
      <c r="C7" s="40"/>
      <c r="D7" s="221"/>
      <c r="E7" s="40"/>
      <c r="F7" s="41"/>
    </row>
    <row r="8" spans="1:16" s="134" customFormat="1" ht="12.75" customHeight="1">
      <c r="A8" s="42" t="s">
        <v>3</v>
      </c>
      <c r="B8" s="43" t="s">
        <v>34</v>
      </c>
      <c r="C8" s="40"/>
      <c r="D8" s="221"/>
      <c r="E8" s="40"/>
      <c r="F8" s="41"/>
    </row>
    <row r="9" spans="1:16" s="134" customFormat="1" ht="12.75" customHeight="1">
      <c r="A9" s="39"/>
      <c r="B9" s="18"/>
      <c r="C9" s="40"/>
      <c r="D9" s="221"/>
      <c r="E9" s="40"/>
      <c r="F9" s="41"/>
    </row>
    <row r="10" spans="1:16" s="8" customFormat="1" ht="25.5" customHeight="1">
      <c r="A10" s="110" t="s">
        <v>12</v>
      </c>
      <c r="B10" s="58" t="s">
        <v>105</v>
      </c>
      <c r="C10" s="59"/>
      <c r="D10" s="224"/>
      <c r="E10" s="60"/>
      <c r="F10" s="61"/>
      <c r="G10" s="5"/>
      <c r="H10" s="6"/>
      <c r="I10" s="7"/>
      <c r="J10" s="7"/>
      <c r="K10" s="7"/>
      <c r="L10" s="7"/>
      <c r="M10" s="62"/>
      <c r="N10" s="62"/>
      <c r="O10" s="62"/>
      <c r="P10" s="62"/>
    </row>
    <row r="11" spans="1:16" s="8" customFormat="1" ht="8.1" customHeight="1">
      <c r="A11" s="123"/>
      <c r="B11" s="58"/>
      <c r="C11" s="59"/>
      <c r="D11" s="224"/>
      <c r="E11" s="60"/>
      <c r="F11" s="61"/>
      <c r="G11" s="5"/>
      <c r="H11" s="6"/>
      <c r="I11" s="7"/>
      <c r="J11" s="7"/>
      <c r="K11" s="7"/>
      <c r="L11" s="7"/>
      <c r="M11" s="62"/>
      <c r="N11" s="62"/>
      <c r="O11" s="62"/>
      <c r="P11" s="62"/>
    </row>
    <row r="12" spans="1:16" s="65" customFormat="1" ht="12.75" customHeight="1">
      <c r="A12" s="24">
        <v>1</v>
      </c>
      <c r="B12" s="25" t="s">
        <v>31</v>
      </c>
      <c r="C12" s="63"/>
      <c r="D12" s="226"/>
      <c r="E12" s="63"/>
      <c r="F12" s="63"/>
      <c r="H12" s="66"/>
      <c r="I12" s="73"/>
    </row>
    <row r="13" spans="1:16" s="65" customFormat="1" ht="16.5">
      <c r="A13" s="26" t="s">
        <v>38</v>
      </c>
      <c r="B13" s="21" t="s">
        <v>49</v>
      </c>
      <c r="C13" s="63">
        <v>45</v>
      </c>
      <c r="D13" s="224" t="s">
        <v>120</v>
      </c>
      <c r="E13" s="286"/>
      <c r="F13" s="64">
        <f>ROUND(C13*E13,2)</f>
        <v>0</v>
      </c>
      <c r="H13" s="66"/>
      <c r="I13" s="73"/>
      <c r="O13" s="137"/>
    </row>
    <row r="14" spans="1:16" s="65" customFormat="1" ht="16.5">
      <c r="A14" s="26" t="s">
        <v>39</v>
      </c>
      <c r="B14" s="21" t="s">
        <v>50</v>
      </c>
      <c r="C14" s="63">
        <v>45</v>
      </c>
      <c r="D14" s="224" t="s">
        <v>120</v>
      </c>
      <c r="E14" s="286"/>
      <c r="F14" s="64">
        <f>ROUND(C14*E14,2)</f>
        <v>0</v>
      </c>
      <c r="H14" s="66"/>
      <c r="O14" s="137"/>
    </row>
    <row r="15" spans="1:16" s="15" customFormat="1" ht="25.5" customHeight="1">
      <c r="A15" s="26" t="s">
        <v>40</v>
      </c>
      <c r="B15" s="21" t="s">
        <v>51</v>
      </c>
      <c r="C15" s="68">
        <v>10.8</v>
      </c>
      <c r="D15" s="224" t="s">
        <v>119</v>
      </c>
      <c r="E15" s="287"/>
      <c r="F15" s="70">
        <f>ROUND(E15*C15,2)</f>
        <v>0</v>
      </c>
      <c r="G15" s="65"/>
      <c r="I15" s="48"/>
      <c r="O15" s="138"/>
      <c r="P15" s="65"/>
    </row>
    <row r="16" spans="1:16" s="15" customFormat="1" ht="27" customHeight="1">
      <c r="A16" s="26" t="s">
        <v>41</v>
      </c>
      <c r="B16" s="21" t="s">
        <v>52</v>
      </c>
      <c r="C16" s="124">
        <v>10.26</v>
      </c>
      <c r="D16" s="224" t="s">
        <v>119</v>
      </c>
      <c r="E16" s="288"/>
      <c r="F16" s="126">
        <f>ROUND((+C16*E16),2)</f>
        <v>0</v>
      </c>
      <c r="G16" s="65"/>
      <c r="I16" s="48"/>
      <c r="O16" s="139"/>
      <c r="P16" s="65"/>
    </row>
    <row r="17" spans="1:234" s="15" customFormat="1" ht="25.5">
      <c r="A17" s="26" t="s">
        <v>42</v>
      </c>
      <c r="B17" s="21" t="s">
        <v>53</v>
      </c>
      <c r="C17" s="36">
        <v>10.8</v>
      </c>
      <c r="D17" s="224" t="s">
        <v>119</v>
      </c>
      <c r="E17" s="289"/>
      <c r="F17" s="23">
        <f>ROUND((+C17*E17),2)</f>
        <v>0</v>
      </c>
      <c r="G17" s="65"/>
      <c r="H17" s="135"/>
      <c r="I17" s="48"/>
      <c r="J17" s="135"/>
      <c r="L17" s="135"/>
      <c r="M17" s="135"/>
      <c r="N17" s="135"/>
      <c r="O17" s="140"/>
      <c r="P17" s="6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  <c r="BI17" s="135"/>
      <c r="BJ17" s="135"/>
      <c r="BK17" s="135"/>
      <c r="BL17" s="135"/>
      <c r="BM17" s="135"/>
      <c r="BN17" s="135"/>
      <c r="BO17" s="135"/>
      <c r="BP17" s="135"/>
      <c r="BQ17" s="135"/>
      <c r="BR17" s="135"/>
      <c r="BS17" s="135"/>
      <c r="BT17" s="135"/>
      <c r="BU17" s="135"/>
      <c r="BV17" s="135"/>
      <c r="BW17" s="135"/>
      <c r="BX17" s="135"/>
      <c r="BY17" s="135"/>
      <c r="BZ17" s="135"/>
      <c r="CA17" s="135"/>
      <c r="CB17" s="135"/>
      <c r="CC17" s="135"/>
      <c r="CD17" s="135"/>
      <c r="CE17" s="135"/>
      <c r="CF17" s="135"/>
      <c r="CG17" s="135"/>
      <c r="CH17" s="135"/>
      <c r="CI17" s="135"/>
      <c r="CJ17" s="135"/>
      <c r="CK17" s="135"/>
      <c r="CL17" s="135"/>
      <c r="CM17" s="135"/>
      <c r="CN17" s="135"/>
      <c r="CO17" s="135"/>
      <c r="CP17" s="135"/>
      <c r="CQ17" s="135"/>
      <c r="CR17" s="135"/>
      <c r="CS17" s="135"/>
      <c r="CT17" s="135"/>
      <c r="CU17" s="135"/>
      <c r="CV17" s="135"/>
      <c r="CW17" s="135"/>
      <c r="CX17" s="135"/>
      <c r="CY17" s="135"/>
      <c r="CZ17" s="135"/>
      <c r="DA17" s="135"/>
      <c r="DB17" s="135"/>
      <c r="DC17" s="135"/>
      <c r="DD17" s="135"/>
      <c r="DE17" s="135"/>
      <c r="DF17" s="135"/>
      <c r="DG17" s="135"/>
      <c r="DH17" s="135"/>
      <c r="DI17" s="135"/>
      <c r="DJ17" s="135"/>
      <c r="DK17" s="135"/>
      <c r="DL17" s="135"/>
      <c r="DM17" s="135"/>
      <c r="DN17" s="135"/>
      <c r="DO17" s="135"/>
      <c r="DP17" s="135"/>
      <c r="DQ17" s="135"/>
      <c r="DR17" s="135"/>
      <c r="DS17" s="135"/>
      <c r="DT17" s="135"/>
      <c r="DU17" s="135"/>
      <c r="DV17" s="135"/>
      <c r="DW17" s="135"/>
      <c r="DX17" s="135"/>
      <c r="DY17" s="135"/>
      <c r="DZ17" s="135"/>
      <c r="EA17" s="135"/>
      <c r="EB17" s="135"/>
      <c r="EC17" s="135"/>
      <c r="ED17" s="135"/>
      <c r="EE17" s="135"/>
      <c r="EF17" s="135"/>
      <c r="EG17" s="135"/>
      <c r="EH17" s="135"/>
      <c r="EI17" s="135"/>
      <c r="EJ17" s="135"/>
      <c r="EK17" s="135"/>
      <c r="EL17" s="135"/>
      <c r="EM17" s="135"/>
      <c r="EN17" s="135"/>
      <c r="EO17" s="135"/>
      <c r="EP17" s="135"/>
      <c r="EQ17" s="135"/>
      <c r="ER17" s="135"/>
      <c r="ES17" s="135"/>
      <c r="ET17" s="135"/>
      <c r="EU17" s="135"/>
      <c r="EV17" s="135"/>
      <c r="EW17" s="135"/>
      <c r="EX17" s="135"/>
      <c r="EY17" s="135"/>
      <c r="EZ17" s="135"/>
      <c r="FA17" s="135"/>
      <c r="FB17" s="135"/>
      <c r="FC17" s="135"/>
      <c r="FD17" s="135"/>
      <c r="FE17" s="135"/>
      <c r="FF17" s="135"/>
      <c r="FG17" s="135"/>
      <c r="FH17" s="135"/>
      <c r="FI17" s="135"/>
      <c r="FJ17" s="135"/>
      <c r="FK17" s="135"/>
      <c r="FL17" s="135"/>
      <c r="FM17" s="135"/>
      <c r="FN17" s="135"/>
      <c r="FO17" s="135"/>
      <c r="FP17" s="135"/>
      <c r="FQ17" s="135"/>
      <c r="FR17" s="135"/>
      <c r="FS17" s="135"/>
      <c r="FT17" s="135"/>
      <c r="FU17" s="135"/>
      <c r="FV17" s="135"/>
      <c r="FW17" s="135"/>
      <c r="FX17" s="135"/>
      <c r="FY17" s="135"/>
      <c r="FZ17" s="135"/>
      <c r="GA17" s="135"/>
      <c r="GB17" s="135"/>
      <c r="GC17" s="135"/>
      <c r="GD17" s="135"/>
      <c r="GE17" s="135"/>
      <c r="GF17" s="135"/>
      <c r="GG17" s="135"/>
      <c r="GH17" s="135"/>
      <c r="GI17" s="135"/>
      <c r="GJ17" s="135"/>
      <c r="GK17" s="135"/>
      <c r="GL17" s="135"/>
      <c r="GM17" s="135"/>
      <c r="GN17" s="135"/>
      <c r="GO17" s="135"/>
      <c r="GP17" s="135"/>
      <c r="GQ17" s="135"/>
      <c r="GR17" s="135"/>
      <c r="GS17" s="135"/>
      <c r="GT17" s="135"/>
      <c r="GU17" s="135"/>
      <c r="GV17" s="135"/>
      <c r="GW17" s="135"/>
      <c r="GX17" s="135"/>
      <c r="GY17" s="135"/>
      <c r="GZ17" s="135"/>
      <c r="HA17" s="135"/>
      <c r="HB17" s="135"/>
      <c r="HC17" s="135"/>
      <c r="HD17" s="135"/>
      <c r="HE17" s="135"/>
      <c r="HF17" s="135"/>
      <c r="HG17" s="135"/>
      <c r="HH17" s="135"/>
      <c r="HI17" s="135"/>
      <c r="HJ17" s="135"/>
      <c r="HK17" s="135"/>
      <c r="HL17" s="135"/>
      <c r="HM17" s="135"/>
      <c r="HN17" s="135"/>
      <c r="HO17" s="135"/>
      <c r="HP17" s="135"/>
      <c r="HQ17" s="135"/>
      <c r="HR17" s="135"/>
      <c r="HS17" s="135"/>
      <c r="HT17" s="135"/>
      <c r="HU17" s="135"/>
      <c r="HV17" s="135"/>
      <c r="HW17" s="135"/>
      <c r="HX17" s="135"/>
      <c r="HY17" s="135"/>
      <c r="HZ17" s="135"/>
    </row>
    <row r="18" spans="1:234" s="65" customFormat="1" ht="16.5">
      <c r="A18" s="26" t="s">
        <v>43</v>
      </c>
      <c r="B18" s="21" t="s">
        <v>54</v>
      </c>
      <c r="C18" s="63">
        <v>45</v>
      </c>
      <c r="D18" s="227" t="s">
        <v>118</v>
      </c>
      <c r="E18" s="286"/>
      <c r="F18" s="23">
        <f>ROUND((+C18*E18),2)</f>
        <v>0</v>
      </c>
      <c r="H18" s="66"/>
      <c r="I18" s="73"/>
      <c r="O18" s="137"/>
    </row>
    <row r="19" spans="1:234" s="8" customFormat="1" ht="12.75" customHeight="1">
      <c r="A19" s="101"/>
      <c r="B19" s="127"/>
      <c r="C19" s="128"/>
      <c r="D19" s="224"/>
      <c r="E19" s="290"/>
      <c r="F19" s="61"/>
      <c r="G19" s="65"/>
      <c r="H19" s="6"/>
      <c r="I19" s="73"/>
      <c r="J19" s="129"/>
      <c r="K19" s="7"/>
      <c r="L19" s="7"/>
      <c r="M19" s="141"/>
      <c r="N19" s="141"/>
      <c r="O19" s="141"/>
      <c r="P19" s="141"/>
    </row>
    <row r="20" spans="1:234" s="15" customFormat="1" ht="12.75" customHeight="1">
      <c r="A20" s="71">
        <v>2</v>
      </c>
      <c r="B20" s="54" t="s">
        <v>15</v>
      </c>
      <c r="C20" s="72"/>
      <c r="D20" s="228"/>
      <c r="E20" s="291"/>
      <c r="F20" s="70"/>
      <c r="G20" s="65"/>
      <c r="I20" s="73"/>
      <c r="J20" s="7"/>
      <c r="K20" s="7"/>
      <c r="L20" s="7"/>
      <c r="M20" s="141"/>
      <c r="N20" s="141"/>
      <c r="O20" s="141"/>
      <c r="P20" s="141"/>
    </row>
    <row r="21" spans="1:234" s="15" customFormat="1" ht="12.75" customHeight="1">
      <c r="A21" s="74">
        <v>2.1</v>
      </c>
      <c r="B21" s="21" t="s">
        <v>55</v>
      </c>
      <c r="C21" s="69">
        <v>1</v>
      </c>
      <c r="D21" s="120" t="s">
        <v>11</v>
      </c>
      <c r="E21" s="291"/>
      <c r="F21" s="70">
        <f>ROUND(E21*C21,2)</f>
        <v>0</v>
      </c>
      <c r="G21" s="65"/>
      <c r="I21" s="48"/>
      <c r="J21" s="7"/>
      <c r="K21" s="7"/>
      <c r="L21" s="7"/>
      <c r="M21" s="141"/>
      <c r="N21" s="141"/>
      <c r="O21" s="141"/>
      <c r="P21" s="141"/>
    </row>
    <row r="22" spans="1:234" s="15" customFormat="1" ht="12.75" customHeight="1">
      <c r="A22" s="74">
        <v>2.2000000000000002</v>
      </c>
      <c r="B22" s="21" t="s">
        <v>56</v>
      </c>
      <c r="C22" s="69">
        <v>575.23</v>
      </c>
      <c r="D22" s="222" t="s">
        <v>121</v>
      </c>
      <c r="E22" s="287"/>
      <c r="F22" s="70">
        <f>ROUND(E22*C22,2)</f>
        <v>0</v>
      </c>
      <c r="G22" s="65"/>
      <c r="I22" s="48"/>
      <c r="J22" s="75"/>
      <c r="K22" s="7"/>
      <c r="L22" s="7"/>
      <c r="M22" s="141"/>
      <c r="N22" s="141"/>
      <c r="O22" s="141"/>
      <c r="P22" s="141"/>
    </row>
    <row r="23" spans="1:234" s="15" customFormat="1" ht="12.75" customHeight="1">
      <c r="A23" s="74">
        <v>2.2999999999999998</v>
      </c>
      <c r="B23" s="21" t="s">
        <v>57</v>
      </c>
      <c r="C23" s="69">
        <v>1</v>
      </c>
      <c r="D23" s="120" t="s">
        <v>11</v>
      </c>
      <c r="E23" s="287"/>
      <c r="F23" s="70">
        <f>ROUND(E23*C23,2)</f>
        <v>0</v>
      </c>
      <c r="G23" s="65"/>
      <c r="I23" s="48"/>
      <c r="J23" s="75"/>
      <c r="K23" s="76"/>
      <c r="L23" s="7"/>
      <c r="M23" s="142"/>
      <c r="N23" s="141"/>
      <c r="O23" s="141"/>
      <c r="P23" s="141"/>
    </row>
    <row r="24" spans="1:234" s="15" customFormat="1" ht="25.5" customHeight="1">
      <c r="A24" s="27">
        <v>2.4</v>
      </c>
      <c r="B24" s="21" t="s">
        <v>58</v>
      </c>
      <c r="C24" s="69">
        <v>3</v>
      </c>
      <c r="D24" s="222" t="s">
        <v>122</v>
      </c>
      <c r="E24" s="287"/>
      <c r="F24" s="70">
        <f>ROUND(E24*C24,2)</f>
        <v>0</v>
      </c>
      <c r="G24" s="65"/>
      <c r="J24" s="143"/>
      <c r="K24" s="136"/>
    </row>
    <row r="25" spans="1:234" s="65" customFormat="1">
      <c r="A25" s="27"/>
      <c r="B25" s="80"/>
      <c r="C25" s="78"/>
      <c r="D25" s="229"/>
      <c r="E25" s="292"/>
      <c r="F25" s="79"/>
      <c r="H25" s="66"/>
      <c r="I25" s="7"/>
      <c r="J25" s="7"/>
      <c r="K25" s="7"/>
      <c r="N25" s="88"/>
    </row>
    <row r="26" spans="1:234" s="65" customFormat="1">
      <c r="A26" s="24">
        <v>3</v>
      </c>
      <c r="B26" s="77" t="s">
        <v>98</v>
      </c>
      <c r="C26" s="78"/>
      <c r="D26" s="229"/>
      <c r="E26" s="292"/>
      <c r="F26" s="79"/>
      <c r="H26" s="66"/>
      <c r="I26" s="7"/>
      <c r="J26" s="7"/>
      <c r="K26" s="7"/>
    </row>
    <row r="27" spans="1:234" s="15" customFormat="1" ht="25.5" customHeight="1">
      <c r="A27" s="74">
        <v>3.1</v>
      </c>
      <c r="B27" s="21" t="s">
        <v>59</v>
      </c>
      <c r="C27" s="69">
        <v>32.08</v>
      </c>
      <c r="D27" s="224" t="s">
        <v>119</v>
      </c>
      <c r="E27" s="291"/>
      <c r="F27" s="70">
        <f>ROUND(E27*C27,2)</f>
        <v>0</v>
      </c>
      <c r="G27" s="65"/>
      <c r="I27" s="136"/>
      <c r="O27" s="136"/>
    </row>
    <row r="28" spans="1:234" s="15" customFormat="1" ht="25.5">
      <c r="A28" s="19">
        <v>3.2</v>
      </c>
      <c r="B28" s="21" t="s">
        <v>60</v>
      </c>
      <c r="C28" s="45">
        <v>3</v>
      </c>
      <c r="D28" s="120" t="s">
        <v>122</v>
      </c>
      <c r="E28" s="293"/>
      <c r="F28" s="20">
        <f>ROUND((+C28*E28),2)</f>
        <v>0</v>
      </c>
      <c r="G28" s="65"/>
      <c r="H28" s="135"/>
      <c r="J28" s="144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5"/>
      <c r="AD28" s="135"/>
      <c r="AE28" s="135"/>
      <c r="AF28" s="135"/>
      <c r="AG28" s="135"/>
      <c r="AH28" s="135"/>
      <c r="AI28" s="135"/>
      <c r="AJ28" s="135"/>
      <c r="AK28" s="135"/>
      <c r="AL28" s="135"/>
      <c r="AM28" s="135"/>
      <c r="AN28" s="135"/>
      <c r="AO28" s="135"/>
      <c r="AP28" s="135"/>
      <c r="AQ28" s="135"/>
      <c r="AR28" s="135"/>
      <c r="AS28" s="135"/>
      <c r="AT28" s="135"/>
      <c r="AU28" s="135"/>
      <c r="AV28" s="135"/>
      <c r="AW28" s="135"/>
      <c r="AX28" s="135"/>
      <c r="AY28" s="135"/>
      <c r="AZ28" s="135"/>
      <c r="BA28" s="135"/>
      <c r="BB28" s="135"/>
      <c r="BC28" s="135"/>
      <c r="BD28" s="135"/>
      <c r="BE28" s="135"/>
      <c r="BF28" s="135"/>
      <c r="BG28" s="135"/>
      <c r="BH28" s="135"/>
      <c r="BI28" s="135"/>
      <c r="BJ28" s="135"/>
      <c r="BK28" s="135"/>
      <c r="BL28" s="135"/>
      <c r="BM28" s="135"/>
      <c r="BN28" s="135"/>
      <c r="BO28" s="135"/>
      <c r="BP28" s="135"/>
      <c r="BQ28" s="135"/>
      <c r="BR28" s="135"/>
      <c r="BS28" s="135"/>
      <c r="BT28" s="135"/>
      <c r="BU28" s="135"/>
      <c r="BV28" s="135"/>
      <c r="BW28" s="135"/>
      <c r="BX28" s="135"/>
      <c r="BY28" s="135"/>
      <c r="BZ28" s="135"/>
      <c r="CA28" s="135"/>
      <c r="CB28" s="135"/>
      <c r="CC28" s="135"/>
      <c r="CD28" s="135"/>
      <c r="CE28" s="135"/>
      <c r="CF28" s="135"/>
      <c r="CG28" s="135"/>
      <c r="CH28" s="135"/>
      <c r="CI28" s="135"/>
      <c r="CJ28" s="135"/>
      <c r="CK28" s="135"/>
      <c r="CL28" s="135"/>
      <c r="CM28" s="135"/>
      <c r="CN28" s="135"/>
      <c r="CO28" s="135"/>
      <c r="CP28" s="135"/>
      <c r="CQ28" s="135"/>
      <c r="CR28" s="135"/>
      <c r="CS28" s="135"/>
      <c r="CT28" s="135"/>
      <c r="CU28" s="135"/>
      <c r="CV28" s="135"/>
      <c r="CW28" s="135"/>
      <c r="CX28" s="135"/>
      <c r="CY28" s="135"/>
      <c r="CZ28" s="135"/>
      <c r="DA28" s="135"/>
      <c r="DB28" s="135"/>
      <c r="DC28" s="135"/>
      <c r="DD28" s="135"/>
      <c r="DE28" s="135"/>
      <c r="DF28" s="135"/>
      <c r="DG28" s="135"/>
      <c r="DH28" s="135"/>
      <c r="DI28" s="135"/>
      <c r="DJ28" s="135"/>
      <c r="DK28" s="135"/>
      <c r="DL28" s="135"/>
      <c r="DM28" s="135"/>
      <c r="DN28" s="135"/>
      <c r="DO28" s="135"/>
      <c r="DP28" s="135"/>
      <c r="DQ28" s="135"/>
      <c r="DR28" s="135"/>
      <c r="DS28" s="135"/>
      <c r="DT28" s="135"/>
      <c r="DU28" s="135"/>
      <c r="DV28" s="135"/>
      <c r="DW28" s="135"/>
      <c r="DX28" s="135"/>
      <c r="DY28" s="135"/>
      <c r="DZ28" s="135"/>
      <c r="EA28" s="135"/>
      <c r="EB28" s="135"/>
      <c r="EC28" s="135"/>
      <c r="ED28" s="135"/>
      <c r="EE28" s="135"/>
      <c r="EF28" s="135"/>
      <c r="EG28" s="135"/>
      <c r="EH28" s="135"/>
      <c r="EI28" s="135"/>
      <c r="EJ28" s="135"/>
      <c r="EK28" s="135"/>
      <c r="EL28" s="135"/>
      <c r="EM28" s="135"/>
      <c r="EN28" s="135"/>
      <c r="EO28" s="135"/>
      <c r="EP28" s="135"/>
      <c r="EQ28" s="135"/>
      <c r="ER28" s="135"/>
      <c r="ES28" s="135"/>
      <c r="ET28" s="135"/>
      <c r="EU28" s="135"/>
      <c r="EV28" s="135"/>
      <c r="EW28" s="135"/>
      <c r="EX28" s="135"/>
      <c r="EY28" s="135"/>
      <c r="EZ28" s="135"/>
      <c r="FA28" s="135"/>
      <c r="FB28" s="135"/>
      <c r="FC28" s="135"/>
      <c r="FD28" s="135"/>
      <c r="FE28" s="135"/>
      <c r="FF28" s="135"/>
      <c r="FG28" s="135"/>
      <c r="FH28" s="135"/>
      <c r="FI28" s="135"/>
      <c r="FJ28" s="135"/>
      <c r="FK28" s="135"/>
      <c r="FL28" s="135"/>
      <c r="FM28" s="135"/>
      <c r="FN28" s="135"/>
      <c r="FO28" s="135"/>
      <c r="FP28" s="135"/>
      <c r="FQ28" s="135"/>
      <c r="FR28" s="135"/>
      <c r="FS28" s="135"/>
      <c r="FT28" s="135"/>
      <c r="FU28" s="135"/>
      <c r="FV28" s="135"/>
      <c r="FW28" s="135"/>
      <c r="FX28" s="135"/>
      <c r="FY28" s="135"/>
      <c r="FZ28" s="135"/>
      <c r="GA28" s="135"/>
      <c r="GB28" s="135"/>
      <c r="GC28" s="135"/>
      <c r="GD28" s="135"/>
      <c r="GE28" s="135"/>
      <c r="GF28" s="135"/>
      <c r="GG28" s="135"/>
      <c r="GH28" s="135"/>
      <c r="GI28" s="135"/>
      <c r="GJ28" s="135"/>
      <c r="GK28" s="135"/>
      <c r="GL28" s="135"/>
      <c r="GM28" s="135"/>
      <c r="GN28" s="135"/>
      <c r="GO28" s="135"/>
      <c r="GP28" s="135"/>
      <c r="GQ28" s="135"/>
      <c r="GR28" s="135"/>
      <c r="GS28" s="135"/>
      <c r="GT28" s="135"/>
      <c r="GU28" s="135"/>
      <c r="GV28" s="135"/>
      <c r="GW28" s="135"/>
      <c r="GX28" s="135"/>
      <c r="GY28" s="135"/>
      <c r="GZ28" s="135"/>
      <c r="HA28" s="135"/>
      <c r="HB28" s="135"/>
      <c r="HC28" s="135"/>
      <c r="HD28" s="135"/>
      <c r="HE28" s="135"/>
      <c r="HF28" s="135"/>
      <c r="HG28" s="135"/>
      <c r="HH28" s="135"/>
      <c r="HI28" s="135"/>
      <c r="HJ28" s="135"/>
      <c r="HK28" s="135"/>
      <c r="HL28" s="135"/>
      <c r="HM28" s="135"/>
      <c r="HN28" s="135"/>
      <c r="HO28" s="135"/>
      <c r="HP28" s="135"/>
      <c r="HQ28" s="135"/>
      <c r="HR28" s="135"/>
      <c r="HS28" s="135"/>
      <c r="HT28" s="135"/>
      <c r="HU28" s="135"/>
      <c r="HV28" s="135"/>
      <c r="HW28" s="135"/>
      <c r="HX28" s="135"/>
      <c r="HY28" s="135"/>
      <c r="HZ28" s="135"/>
    </row>
    <row r="29" spans="1:234" s="15" customFormat="1">
      <c r="A29" s="19"/>
      <c r="B29" s="21"/>
      <c r="C29" s="45"/>
      <c r="D29" s="120"/>
      <c r="E29" s="293"/>
      <c r="F29" s="20"/>
      <c r="G29" s="65"/>
      <c r="H29" s="135"/>
      <c r="J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  <c r="AN29" s="135"/>
      <c r="AO29" s="135"/>
      <c r="AP29" s="135"/>
      <c r="AQ29" s="135"/>
      <c r="AR29" s="135"/>
      <c r="AS29" s="135"/>
      <c r="AT29" s="135"/>
      <c r="AU29" s="135"/>
      <c r="AV29" s="135"/>
      <c r="AW29" s="135"/>
      <c r="AX29" s="135"/>
      <c r="AY29" s="135"/>
      <c r="AZ29" s="135"/>
      <c r="BA29" s="135"/>
      <c r="BB29" s="135"/>
      <c r="BC29" s="135"/>
      <c r="BD29" s="135"/>
      <c r="BE29" s="135"/>
      <c r="BF29" s="135"/>
      <c r="BG29" s="135"/>
      <c r="BH29" s="135"/>
      <c r="BI29" s="135"/>
      <c r="BJ29" s="135"/>
      <c r="BK29" s="135"/>
      <c r="BL29" s="135"/>
      <c r="BM29" s="135"/>
      <c r="BN29" s="135"/>
      <c r="BO29" s="135"/>
      <c r="BP29" s="135"/>
      <c r="BQ29" s="135"/>
      <c r="BR29" s="135"/>
      <c r="BS29" s="135"/>
      <c r="BT29" s="135"/>
      <c r="BU29" s="135"/>
      <c r="BV29" s="135"/>
      <c r="BW29" s="135"/>
      <c r="BX29" s="135"/>
      <c r="BY29" s="135"/>
      <c r="BZ29" s="135"/>
      <c r="CA29" s="135"/>
      <c r="CB29" s="135"/>
      <c r="CC29" s="135"/>
      <c r="CD29" s="135"/>
      <c r="CE29" s="135"/>
      <c r="CF29" s="135"/>
      <c r="CG29" s="135"/>
      <c r="CH29" s="135"/>
      <c r="CI29" s="135"/>
      <c r="CJ29" s="135"/>
      <c r="CK29" s="135"/>
      <c r="CL29" s="135"/>
      <c r="CM29" s="135"/>
      <c r="CN29" s="135"/>
      <c r="CO29" s="135"/>
      <c r="CP29" s="135"/>
      <c r="CQ29" s="135"/>
      <c r="CR29" s="135"/>
      <c r="CS29" s="135"/>
      <c r="CT29" s="135"/>
      <c r="CU29" s="135"/>
      <c r="CV29" s="135"/>
      <c r="CW29" s="135"/>
      <c r="CX29" s="135"/>
      <c r="CY29" s="135"/>
      <c r="CZ29" s="135"/>
      <c r="DA29" s="135"/>
      <c r="DB29" s="135"/>
      <c r="DC29" s="135"/>
      <c r="DD29" s="135"/>
      <c r="DE29" s="135"/>
      <c r="DF29" s="135"/>
      <c r="DG29" s="135"/>
      <c r="DH29" s="135"/>
      <c r="DI29" s="135"/>
      <c r="DJ29" s="135"/>
      <c r="DK29" s="135"/>
      <c r="DL29" s="135"/>
      <c r="DM29" s="135"/>
      <c r="DN29" s="135"/>
      <c r="DO29" s="135"/>
      <c r="DP29" s="135"/>
      <c r="DQ29" s="135"/>
      <c r="DR29" s="135"/>
      <c r="DS29" s="135"/>
      <c r="DT29" s="135"/>
      <c r="DU29" s="135"/>
      <c r="DV29" s="135"/>
      <c r="DW29" s="135"/>
      <c r="DX29" s="135"/>
      <c r="DY29" s="135"/>
      <c r="DZ29" s="135"/>
      <c r="EA29" s="135"/>
      <c r="EB29" s="135"/>
      <c r="EC29" s="135"/>
      <c r="ED29" s="135"/>
      <c r="EE29" s="135"/>
      <c r="EF29" s="135"/>
      <c r="EG29" s="135"/>
      <c r="EH29" s="135"/>
      <c r="EI29" s="135"/>
      <c r="EJ29" s="135"/>
      <c r="EK29" s="135"/>
      <c r="EL29" s="135"/>
      <c r="EM29" s="135"/>
      <c r="EN29" s="135"/>
      <c r="EO29" s="135"/>
      <c r="EP29" s="135"/>
      <c r="EQ29" s="135"/>
      <c r="ER29" s="135"/>
      <c r="ES29" s="135"/>
      <c r="ET29" s="135"/>
      <c r="EU29" s="135"/>
      <c r="EV29" s="135"/>
      <c r="EW29" s="135"/>
      <c r="EX29" s="135"/>
      <c r="EY29" s="135"/>
      <c r="EZ29" s="135"/>
      <c r="FA29" s="135"/>
      <c r="FB29" s="135"/>
      <c r="FC29" s="135"/>
      <c r="FD29" s="135"/>
      <c r="FE29" s="135"/>
      <c r="FF29" s="135"/>
      <c r="FG29" s="135"/>
      <c r="FH29" s="135"/>
      <c r="FI29" s="135"/>
      <c r="FJ29" s="135"/>
      <c r="FK29" s="135"/>
      <c r="FL29" s="135"/>
      <c r="FM29" s="135"/>
      <c r="FN29" s="135"/>
      <c r="FO29" s="135"/>
      <c r="FP29" s="135"/>
      <c r="FQ29" s="135"/>
      <c r="FR29" s="135"/>
      <c r="FS29" s="135"/>
      <c r="FT29" s="135"/>
      <c r="FU29" s="135"/>
      <c r="FV29" s="135"/>
      <c r="FW29" s="135"/>
      <c r="FX29" s="135"/>
      <c r="FY29" s="135"/>
      <c r="FZ29" s="135"/>
      <c r="GA29" s="135"/>
      <c r="GB29" s="135"/>
      <c r="GC29" s="135"/>
      <c r="GD29" s="135"/>
      <c r="GE29" s="135"/>
      <c r="GF29" s="135"/>
      <c r="GG29" s="135"/>
      <c r="GH29" s="135"/>
      <c r="GI29" s="135"/>
      <c r="GJ29" s="135"/>
      <c r="GK29" s="135"/>
      <c r="GL29" s="135"/>
      <c r="GM29" s="135"/>
      <c r="GN29" s="135"/>
      <c r="GO29" s="135"/>
      <c r="GP29" s="135"/>
      <c r="GQ29" s="135"/>
      <c r="GR29" s="135"/>
      <c r="GS29" s="135"/>
      <c r="GT29" s="135"/>
      <c r="GU29" s="135"/>
      <c r="GV29" s="135"/>
      <c r="GW29" s="135"/>
      <c r="GX29" s="135"/>
      <c r="GY29" s="135"/>
      <c r="GZ29" s="135"/>
      <c r="HA29" s="135"/>
      <c r="HB29" s="135"/>
      <c r="HC29" s="135"/>
      <c r="HD29" s="135"/>
      <c r="HE29" s="135"/>
      <c r="HF29" s="135"/>
      <c r="HG29" s="135"/>
      <c r="HH29" s="135"/>
      <c r="HI29" s="135"/>
      <c r="HJ29" s="135"/>
      <c r="HK29" s="135"/>
      <c r="HL29" s="135"/>
      <c r="HM29" s="135"/>
      <c r="HN29" s="135"/>
      <c r="HO29" s="135"/>
      <c r="HP29" s="135"/>
      <c r="HQ29" s="135"/>
      <c r="HR29" s="135"/>
      <c r="HS29" s="135"/>
      <c r="HT29" s="135"/>
      <c r="HU29" s="135"/>
      <c r="HV29" s="135"/>
      <c r="HW29" s="135"/>
      <c r="HX29" s="135"/>
      <c r="HY29" s="135"/>
      <c r="HZ29" s="135"/>
    </row>
    <row r="30" spans="1:234" s="15" customFormat="1" ht="12.75" customHeight="1">
      <c r="A30" s="71">
        <v>4</v>
      </c>
      <c r="B30" s="54" t="s">
        <v>16</v>
      </c>
      <c r="C30" s="69"/>
      <c r="D30" s="222"/>
      <c r="E30" s="291"/>
      <c r="F30" s="70"/>
      <c r="G30" s="65"/>
    </row>
    <row r="31" spans="1:234" s="15" customFormat="1" ht="25.5" customHeight="1">
      <c r="A31" s="74">
        <v>4.0999999999999996</v>
      </c>
      <c r="B31" s="21" t="s">
        <v>63</v>
      </c>
      <c r="C31" s="32">
        <v>8.02</v>
      </c>
      <c r="D31" s="224" t="s">
        <v>119</v>
      </c>
      <c r="E31" s="291"/>
      <c r="F31" s="70">
        <f>ROUND(E31*C31,2)</f>
        <v>0</v>
      </c>
      <c r="G31" s="65"/>
      <c r="J31" s="48"/>
    </row>
    <row r="32" spans="1:234" s="15" customFormat="1" ht="25.5" customHeight="1">
      <c r="A32" s="74">
        <v>4.2</v>
      </c>
      <c r="B32" s="21" t="s">
        <v>64</v>
      </c>
      <c r="C32" s="32">
        <v>38.49</v>
      </c>
      <c r="D32" s="224" t="s">
        <v>119</v>
      </c>
      <c r="E32" s="287"/>
      <c r="F32" s="70">
        <f>ROUND(E32*C32,2)</f>
        <v>0</v>
      </c>
      <c r="G32" s="65"/>
      <c r="L32" s="136"/>
    </row>
    <row r="33" spans="1:20" s="65" customFormat="1" ht="16.5">
      <c r="A33" s="51">
        <v>4.3</v>
      </c>
      <c r="B33" s="175" t="s">
        <v>61</v>
      </c>
      <c r="C33" s="32">
        <v>3.34</v>
      </c>
      <c r="D33" s="224" t="s">
        <v>119</v>
      </c>
      <c r="E33" s="287"/>
      <c r="F33" s="70">
        <f t="shared" ref="F33" si="0">ROUND(E33*C33,2)</f>
        <v>0</v>
      </c>
      <c r="H33" s="15"/>
      <c r="I33" s="15"/>
      <c r="J33" s="48"/>
      <c r="K33" s="15"/>
      <c r="L33" s="15"/>
      <c r="M33" s="15"/>
    </row>
    <row r="34" spans="1:20" s="15" customFormat="1" ht="25.5">
      <c r="A34" s="19">
        <v>4.4000000000000004</v>
      </c>
      <c r="B34" s="21" t="s">
        <v>62</v>
      </c>
      <c r="C34" s="119">
        <v>36.57</v>
      </c>
      <c r="D34" s="224" t="s">
        <v>119</v>
      </c>
      <c r="E34" s="294"/>
      <c r="F34" s="121">
        <f>ROUND((+C34*E34),2)</f>
        <v>0</v>
      </c>
      <c r="G34" s="65"/>
      <c r="M34" s="136"/>
    </row>
    <row r="35" spans="1:20" s="15" customFormat="1">
      <c r="A35" s="19"/>
      <c r="B35" s="22"/>
      <c r="C35" s="119"/>
      <c r="D35" s="120"/>
      <c r="E35" s="294"/>
      <c r="F35" s="121"/>
      <c r="G35" s="65"/>
    </row>
    <row r="36" spans="1:20" s="65" customFormat="1" ht="25.5">
      <c r="A36" s="27">
        <v>5</v>
      </c>
      <c r="B36" s="77" t="s">
        <v>127</v>
      </c>
      <c r="C36" s="78"/>
      <c r="D36" s="229"/>
      <c r="E36" s="292"/>
      <c r="F36" s="79"/>
      <c r="H36" s="66"/>
      <c r="I36" s="7"/>
      <c r="J36" s="7"/>
      <c r="K36" s="7"/>
    </row>
    <row r="37" spans="1:20" s="65" customFormat="1" ht="15.75" customHeight="1">
      <c r="A37" s="27">
        <v>5.0999999999999996</v>
      </c>
      <c r="B37" s="175" t="s">
        <v>65</v>
      </c>
      <c r="C37" s="81">
        <v>11001.28</v>
      </c>
      <c r="D37" s="230" t="s">
        <v>123</v>
      </c>
      <c r="E37" s="295"/>
      <c r="F37" s="81">
        <f>ROUND(E37*C37,2)</f>
        <v>0</v>
      </c>
      <c r="H37" s="146"/>
      <c r="I37" s="146"/>
      <c r="J37" s="73"/>
      <c r="L37" s="146"/>
      <c r="M37" s="146"/>
      <c r="N37" s="147"/>
      <c r="O37" s="141"/>
      <c r="P37" s="141"/>
      <c r="Q37" s="141"/>
      <c r="R37" s="141"/>
      <c r="S37" s="141"/>
    </row>
    <row r="38" spans="1:20" s="148" customFormat="1" ht="25.5">
      <c r="A38" s="83">
        <v>5.2</v>
      </c>
      <c r="B38" s="176" t="s">
        <v>66</v>
      </c>
      <c r="C38" s="85">
        <v>5</v>
      </c>
      <c r="D38" s="120" t="s">
        <v>11</v>
      </c>
      <c r="E38" s="296"/>
      <c r="F38" s="86">
        <f t="shared" ref="F38:F42" si="1">ROUND(E38*C38,2)</f>
        <v>0</v>
      </c>
      <c r="G38" s="65"/>
      <c r="H38" s="87"/>
      <c r="I38" s="103"/>
      <c r="J38" s="103"/>
      <c r="K38" s="103"/>
      <c r="L38" s="103"/>
      <c r="M38" s="103"/>
      <c r="N38" s="103"/>
      <c r="O38" s="103"/>
      <c r="Q38" s="88"/>
      <c r="R38" s="149"/>
      <c r="S38" s="65">
        <f>+R35/20</f>
        <v>0</v>
      </c>
      <c r="T38" s="148">
        <f>8.2*3.1416</f>
        <v>25.761119999999998</v>
      </c>
    </row>
    <row r="39" spans="1:20" s="141" customFormat="1" ht="27">
      <c r="A39" s="102">
        <v>5.3</v>
      </c>
      <c r="B39" s="176" t="s">
        <v>67</v>
      </c>
      <c r="C39" s="85">
        <v>1</v>
      </c>
      <c r="D39" s="120" t="s">
        <v>11</v>
      </c>
      <c r="E39" s="296"/>
      <c r="F39" s="86">
        <f t="shared" si="1"/>
        <v>0</v>
      </c>
      <c r="G39" s="65"/>
      <c r="H39" s="146"/>
      <c r="I39" s="146"/>
      <c r="J39" s="146"/>
      <c r="K39" s="146"/>
      <c r="L39" s="146"/>
      <c r="M39" s="146"/>
    </row>
    <row r="40" spans="1:20" s="141" customFormat="1">
      <c r="A40" s="83"/>
      <c r="B40" s="84"/>
      <c r="C40" s="85"/>
      <c r="D40" s="231"/>
      <c r="E40" s="296"/>
      <c r="F40" s="86">
        <f t="shared" si="1"/>
        <v>0</v>
      </c>
      <c r="G40" s="65"/>
      <c r="H40" s="146"/>
      <c r="I40" s="146"/>
      <c r="J40" s="146"/>
      <c r="K40" s="146"/>
      <c r="L40" s="146"/>
      <c r="M40" s="146"/>
    </row>
    <row r="41" spans="1:20" s="65" customFormat="1" ht="12.75" customHeight="1">
      <c r="A41" s="177" t="s">
        <v>44</v>
      </c>
      <c r="B41" s="178" t="s">
        <v>128</v>
      </c>
      <c r="C41" s="179"/>
      <c r="D41" s="232"/>
      <c r="E41" s="297"/>
      <c r="F41" s="86">
        <f t="shared" si="1"/>
        <v>0</v>
      </c>
      <c r="H41" s="66"/>
      <c r="I41" s="73"/>
    </row>
    <row r="42" spans="1:20" s="65" customFormat="1">
      <c r="A42" s="29">
        <v>6.1</v>
      </c>
      <c r="B42" s="118" t="s">
        <v>68</v>
      </c>
      <c r="C42" s="63">
        <v>10</v>
      </c>
      <c r="D42" s="227" t="s">
        <v>5</v>
      </c>
      <c r="E42" s="286"/>
      <c r="F42" s="86">
        <f t="shared" si="1"/>
        <v>0</v>
      </c>
      <c r="H42" s="66"/>
      <c r="I42" s="73"/>
    </row>
    <row r="43" spans="1:20" s="65" customFormat="1">
      <c r="A43" s="29">
        <v>6.2</v>
      </c>
      <c r="B43" s="118" t="s">
        <v>124</v>
      </c>
      <c r="C43" s="63">
        <v>10</v>
      </c>
      <c r="D43" s="227" t="s">
        <v>5</v>
      </c>
      <c r="E43" s="286"/>
      <c r="F43" s="86">
        <f>ROUND(E43*C43,2)</f>
        <v>0</v>
      </c>
      <c r="H43" s="66"/>
      <c r="I43" s="73"/>
    </row>
    <row r="44" spans="1:20" s="65" customFormat="1">
      <c r="A44" s="29">
        <v>6.3</v>
      </c>
      <c r="B44" s="118" t="s">
        <v>125</v>
      </c>
      <c r="C44" s="63">
        <v>10</v>
      </c>
      <c r="D44" s="227" t="s">
        <v>5</v>
      </c>
      <c r="E44" s="286"/>
      <c r="F44" s="86">
        <f t="shared" ref="F44:F72" si="2">ROUND(E44*C44,2)</f>
        <v>0</v>
      </c>
      <c r="H44" s="66"/>
      <c r="I44" s="73"/>
    </row>
    <row r="45" spans="1:20" s="65" customFormat="1" ht="12.75" customHeight="1">
      <c r="A45" s="29">
        <v>6.4</v>
      </c>
      <c r="B45" s="21" t="s">
        <v>71</v>
      </c>
      <c r="C45" s="63">
        <v>2</v>
      </c>
      <c r="D45" s="227" t="s">
        <v>11</v>
      </c>
      <c r="E45" s="286"/>
      <c r="F45" s="86">
        <f t="shared" si="2"/>
        <v>0</v>
      </c>
      <c r="H45" s="66"/>
      <c r="I45" s="47"/>
      <c r="J45" s="47"/>
      <c r="K45" s="47"/>
    </row>
    <row r="46" spans="1:20" s="65" customFormat="1" ht="16.5">
      <c r="A46" s="280">
        <v>6.5</v>
      </c>
      <c r="B46" s="281" t="s">
        <v>72</v>
      </c>
      <c r="C46" s="282">
        <v>4.79</v>
      </c>
      <c r="D46" s="283" t="s">
        <v>118</v>
      </c>
      <c r="E46" s="298"/>
      <c r="F46" s="284">
        <f t="shared" si="2"/>
        <v>0</v>
      </c>
      <c r="H46" s="66"/>
      <c r="I46" s="73"/>
      <c r="K46" s="89"/>
    </row>
    <row r="47" spans="1:20" s="148" customFormat="1" ht="38.25">
      <c r="A47" s="90">
        <v>7</v>
      </c>
      <c r="B47" s="248" t="s">
        <v>103</v>
      </c>
      <c r="C47" s="91">
        <v>2</v>
      </c>
      <c r="D47" s="120" t="s">
        <v>11</v>
      </c>
      <c r="E47" s="295"/>
      <c r="F47" s="86">
        <f t="shared" si="2"/>
        <v>0</v>
      </c>
      <c r="G47" s="65"/>
      <c r="H47" s="103"/>
      <c r="I47" s="103"/>
      <c r="J47" s="103"/>
      <c r="K47" s="150"/>
      <c r="L47" s="103"/>
      <c r="M47" s="103"/>
      <c r="N47" s="150"/>
    </row>
    <row r="48" spans="1:20" s="148" customFormat="1" ht="31.5" customHeight="1">
      <c r="A48" s="90">
        <v>8</v>
      </c>
      <c r="B48" s="248" t="s">
        <v>104</v>
      </c>
      <c r="C48" s="91">
        <v>1</v>
      </c>
      <c r="D48" s="120" t="s">
        <v>11</v>
      </c>
      <c r="E48" s="295"/>
      <c r="F48" s="86">
        <f t="shared" si="2"/>
        <v>0</v>
      </c>
      <c r="G48" s="65"/>
      <c r="H48" s="103"/>
      <c r="I48" s="103"/>
      <c r="J48" s="103"/>
      <c r="K48" s="150"/>
      <c r="L48" s="103"/>
      <c r="M48" s="103"/>
      <c r="N48" s="151"/>
    </row>
    <row r="49" spans="1:14" s="94" customFormat="1" ht="25.5">
      <c r="A49" s="112">
        <v>9</v>
      </c>
      <c r="B49" s="248" t="s">
        <v>73</v>
      </c>
      <c r="C49" s="63">
        <v>25.92</v>
      </c>
      <c r="D49" s="227" t="s">
        <v>118</v>
      </c>
      <c r="E49" s="286"/>
      <c r="F49" s="86">
        <f t="shared" si="2"/>
        <v>0</v>
      </c>
      <c r="G49" s="65"/>
      <c r="H49" s="93"/>
      <c r="I49" s="146"/>
      <c r="J49" s="146"/>
      <c r="K49" s="146"/>
    </row>
    <row r="50" spans="1:14" s="141" customFormat="1" ht="13.5" customHeight="1">
      <c r="A50" s="130"/>
      <c r="B50" s="131"/>
      <c r="C50" s="81"/>
      <c r="D50" s="230"/>
      <c r="E50" s="295"/>
      <c r="F50" s="86">
        <f t="shared" si="2"/>
        <v>0</v>
      </c>
      <c r="G50" s="65"/>
      <c r="H50" s="146"/>
      <c r="I50" s="146"/>
      <c r="J50" s="146"/>
      <c r="K50" s="145"/>
      <c r="L50" s="146"/>
      <c r="M50" s="146"/>
      <c r="N50" s="147"/>
    </row>
    <row r="51" spans="1:14" s="141" customFormat="1">
      <c r="A51" s="71">
        <v>10</v>
      </c>
      <c r="B51" s="107" t="s">
        <v>37</v>
      </c>
      <c r="C51" s="81"/>
      <c r="D51" s="230"/>
      <c r="E51" s="295"/>
      <c r="F51" s="86">
        <f t="shared" si="2"/>
        <v>0</v>
      </c>
      <c r="G51" s="65"/>
      <c r="H51" s="146"/>
      <c r="I51" s="146"/>
      <c r="J51" s="146"/>
      <c r="K51" s="145"/>
      <c r="L51" s="146"/>
      <c r="M51" s="146"/>
      <c r="N51" s="147"/>
    </row>
    <row r="52" spans="1:14" s="141" customFormat="1" ht="16.5">
      <c r="A52" s="74">
        <v>10.1</v>
      </c>
      <c r="B52" s="118" t="s">
        <v>74</v>
      </c>
      <c r="C52" s="63">
        <v>186.61</v>
      </c>
      <c r="D52" s="227" t="s">
        <v>118</v>
      </c>
      <c r="E52" s="299"/>
      <c r="F52" s="86">
        <f t="shared" si="2"/>
        <v>0</v>
      </c>
      <c r="G52" s="65"/>
      <c r="H52" s="153"/>
      <c r="I52" s="73"/>
      <c r="J52" s="73"/>
      <c r="K52" s="152"/>
      <c r="L52" s="146"/>
      <c r="M52" s="146"/>
      <c r="N52" s="154"/>
    </row>
    <row r="53" spans="1:14" s="141" customFormat="1" ht="16.5">
      <c r="A53" s="74">
        <v>10.199999999999999</v>
      </c>
      <c r="B53" s="118" t="s">
        <v>75</v>
      </c>
      <c r="C53" s="63">
        <v>186.61</v>
      </c>
      <c r="D53" s="227" t="s">
        <v>118</v>
      </c>
      <c r="E53" s="299"/>
      <c r="F53" s="86">
        <f t="shared" si="2"/>
        <v>0</v>
      </c>
      <c r="G53" s="65"/>
      <c r="H53" s="153"/>
      <c r="I53" s="146"/>
      <c r="J53" s="146"/>
      <c r="K53" s="152"/>
      <c r="L53" s="146"/>
      <c r="M53" s="146"/>
      <c r="N53" s="154"/>
    </row>
    <row r="54" spans="1:14" s="141" customFormat="1" ht="16.5">
      <c r="A54" s="29">
        <v>10.3</v>
      </c>
      <c r="B54" s="118" t="s">
        <v>76</v>
      </c>
      <c r="C54" s="95">
        <v>53.46</v>
      </c>
      <c r="D54" s="227" t="s">
        <v>118</v>
      </c>
      <c r="E54" s="299"/>
      <c r="F54" s="86">
        <f t="shared" si="2"/>
        <v>0</v>
      </c>
      <c r="G54" s="65"/>
      <c r="H54" s="155"/>
      <c r="I54" s="73"/>
    </row>
    <row r="55" spans="1:14" s="141" customFormat="1" ht="16.5">
      <c r="A55" s="96">
        <v>10.4</v>
      </c>
      <c r="B55" s="118" t="s">
        <v>77</v>
      </c>
      <c r="C55" s="95">
        <v>53.46</v>
      </c>
      <c r="D55" s="227" t="s">
        <v>118</v>
      </c>
      <c r="E55" s="299"/>
      <c r="F55" s="86">
        <f t="shared" si="2"/>
        <v>0</v>
      </c>
      <c r="G55" s="65"/>
      <c r="H55" s="155"/>
      <c r="I55" s="73"/>
    </row>
    <row r="56" spans="1:14" s="141" customFormat="1" ht="16.5">
      <c r="A56" s="96">
        <v>10.5</v>
      </c>
      <c r="B56" s="118" t="s">
        <v>78</v>
      </c>
      <c r="C56" s="95">
        <v>53.46</v>
      </c>
      <c r="D56" s="227" t="s">
        <v>118</v>
      </c>
      <c r="E56" s="299"/>
      <c r="F56" s="86">
        <f t="shared" si="2"/>
        <v>0</v>
      </c>
      <c r="G56" s="65"/>
      <c r="H56" s="155"/>
      <c r="I56" s="73"/>
    </row>
    <row r="57" spans="1:14" s="141" customFormat="1" ht="16.5">
      <c r="A57" s="96">
        <v>10.6</v>
      </c>
      <c r="B57" s="118" t="s">
        <v>79</v>
      </c>
      <c r="C57" s="81">
        <v>4.79</v>
      </c>
      <c r="D57" s="227" t="s">
        <v>118</v>
      </c>
      <c r="E57" s="299"/>
      <c r="F57" s="86">
        <f t="shared" si="2"/>
        <v>0</v>
      </c>
      <c r="G57" s="65"/>
    </row>
    <row r="58" spans="1:14" s="141" customFormat="1" ht="12.75" customHeight="1">
      <c r="A58" s="130"/>
      <c r="B58" s="131"/>
      <c r="C58" s="81"/>
      <c r="D58" s="230"/>
      <c r="E58" s="300"/>
      <c r="F58" s="86">
        <f t="shared" si="2"/>
        <v>0</v>
      </c>
      <c r="G58" s="65"/>
      <c r="H58" s="146"/>
      <c r="I58" s="146"/>
      <c r="J58" s="146"/>
      <c r="K58" s="156"/>
      <c r="L58" s="146"/>
      <c r="M58" s="146"/>
      <c r="N58" s="157"/>
    </row>
    <row r="59" spans="1:14" s="65" customFormat="1">
      <c r="A59" s="30">
        <v>11</v>
      </c>
      <c r="B59" s="31" t="s">
        <v>83</v>
      </c>
      <c r="C59" s="63"/>
      <c r="D59" s="227"/>
      <c r="E59" s="301"/>
      <c r="F59" s="86">
        <f t="shared" si="2"/>
        <v>0</v>
      </c>
      <c r="H59" s="66"/>
      <c r="I59" s="73"/>
    </row>
    <row r="60" spans="1:14" s="65" customFormat="1" ht="15" customHeight="1">
      <c r="A60" s="32">
        <v>11.1</v>
      </c>
      <c r="B60" s="21" t="s">
        <v>80</v>
      </c>
      <c r="C60" s="63">
        <v>186.61</v>
      </c>
      <c r="D60" s="227" t="s">
        <v>118</v>
      </c>
      <c r="E60" s="302"/>
      <c r="F60" s="86">
        <f t="shared" si="2"/>
        <v>0</v>
      </c>
      <c r="H60" s="66"/>
      <c r="I60" s="73"/>
    </row>
    <row r="61" spans="1:14" s="65" customFormat="1" ht="25.5">
      <c r="A61" s="32">
        <v>11.2</v>
      </c>
      <c r="B61" s="21" t="s">
        <v>81</v>
      </c>
      <c r="C61" s="63">
        <v>53.46</v>
      </c>
      <c r="D61" s="227" t="s">
        <v>118</v>
      </c>
      <c r="E61" s="302"/>
      <c r="F61" s="86">
        <f t="shared" si="2"/>
        <v>0</v>
      </c>
      <c r="H61" s="66"/>
      <c r="I61" s="73"/>
      <c r="J61" s="66"/>
    </row>
    <row r="62" spans="1:14" s="65" customFormat="1" ht="16.5">
      <c r="A62" s="29">
        <v>11.3</v>
      </c>
      <c r="B62" s="21" t="s">
        <v>82</v>
      </c>
      <c r="C62" s="63">
        <v>53.46</v>
      </c>
      <c r="D62" s="227" t="s">
        <v>118</v>
      </c>
      <c r="E62" s="286"/>
      <c r="F62" s="86">
        <f t="shared" si="2"/>
        <v>0</v>
      </c>
      <c r="H62" s="66"/>
      <c r="I62" s="97"/>
      <c r="J62" s="73"/>
    </row>
    <row r="63" spans="1:14" s="65" customFormat="1">
      <c r="A63" s="105"/>
      <c r="B63" s="28"/>
      <c r="C63" s="63"/>
      <c r="D63" s="227"/>
      <c r="E63" s="301"/>
      <c r="F63" s="86">
        <f t="shared" si="2"/>
        <v>0</v>
      </c>
      <c r="H63" s="66"/>
      <c r="I63" s="73"/>
      <c r="J63" s="73"/>
    </row>
    <row r="64" spans="1:14" s="65" customFormat="1" ht="25.5">
      <c r="A64" s="30">
        <v>12</v>
      </c>
      <c r="B64" s="98" t="s">
        <v>30</v>
      </c>
      <c r="C64" s="63"/>
      <c r="D64" s="227"/>
      <c r="E64" s="301"/>
      <c r="F64" s="86">
        <f t="shared" si="2"/>
        <v>0</v>
      </c>
      <c r="H64" s="66"/>
      <c r="I64" s="73"/>
      <c r="J64" s="73"/>
    </row>
    <row r="65" spans="1:16" s="65" customFormat="1" ht="25.5">
      <c r="A65" s="32">
        <v>12.1</v>
      </c>
      <c r="B65" s="28" t="s">
        <v>84</v>
      </c>
      <c r="C65" s="63">
        <v>298.32</v>
      </c>
      <c r="D65" s="227" t="s">
        <v>118</v>
      </c>
      <c r="E65" s="302"/>
      <c r="F65" s="86">
        <f t="shared" si="2"/>
        <v>0</v>
      </c>
      <c r="H65" s="66"/>
      <c r="I65" s="97"/>
      <c r="J65" s="158"/>
      <c r="K65" s="158"/>
    </row>
    <row r="66" spans="1:16" s="65" customFormat="1">
      <c r="A66" s="32"/>
      <c r="B66" s="28"/>
      <c r="C66" s="67"/>
      <c r="D66" s="227"/>
      <c r="E66" s="301"/>
      <c r="F66" s="86">
        <f t="shared" si="2"/>
        <v>0</v>
      </c>
      <c r="H66" s="66"/>
      <c r="I66" s="73"/>
      <c r="J66" s="73"/>
      <c r="K66" s="73"/>
    </row>
    <row r="67" spans="1:16" s="159" customFormat="1" ht="12" customHeight="1">
      <c r="A67" s="30">
        <v>13</v>
      </c>
      <c r="B67" s="33" t="s">
        <v>17</v>
      </c>
      <c r="C67" s="99"/>
      <c r="D67" s="233" t="s">
        <v>4</v>
      </c>
      <c r="E67" s="303"/>
      <c r="F67" s="86">
        <f t="shared" si="2"/>
        <v>0</v>
      </c>
      <c r="G67" s="65"/>
      <c r="J67" s="160"/>
      <c r="K67" s="161"/>
    </row>
    <row r="68" spans="1:16" s="159" customFormat="1">
      <c r="A68" s="32">
        <v>13.1</v>
      </c>
      <c r="B68" s="21" t="s">
        <v>85</v>
      </c>
      <c r="C68" s="99">
        <v>1</v>
      </c>
      <c r="D68" s="120" t="s">
        <v>11</v>
      </c>
      <c r="E68" s="303"/>
      <c r="F68" s="86">
        <f t="shared" si="2"/>
        <v>0</v>
      </c>
      <c r="G68" s="65"/>
      <c r="J68" s="160"/>
      <c r="K68" s="161"/>
    </row>
    <row r="69" spans="1:16" s="159" customFormat="1" ht="12.75" customHeight="1">
      <c r="A69" s="32">
        <v>13.2</v>
      </c>
      <c r="B69" s="21" t="s">
        <v>86</v>
      </c>
      <c r="C69" s="99">
        <v>1</v>
      </c>
      <c r="D69" s="120" t="s">
        <v>11</v>
      </c>
      <c r="E69" s="303"/>
      <c r="F69" s="86">
        <f t="shared" si="2"/>
        <v>0</v>
      </c>
      <c r="G69" s="65"/>
      <c r="J69" s="160"/>
      <c r="K69" s="161"/>
    </row>
    <row r="70" spans="1:16" s="159" customFormat="1" ht="12.75" customHeight="1">
      <c r="A70" s="32">
        <v>13.3</v>
      </c>
      <c r="B70" s="21" t="s">
        <v>87</v>
      </c>
      <c r="C70" s="99">
        <v>15</v>
      </c>
      <c r="D70" s="233" t="s">
        <v>10</v>
      </c>
      <c r="E70" s="303"/>
      <c r="F70" s="86">
        <f t="shared" si="2"/>
        <v>0</v>
      </c>
      <c r="G70" s="65"/>
      <c r="J70" s="160"/>
      <c r="K70" s="161"/>
      <c r="L70" s="162"/>
    </row>
    <row r="71" spans="1:16" s="15" customFormat="1" ht="12.75" customHeight="1">
      <c r="A71" s="32">
        <v>13.4</v>
      </c>
      <c r="B71" s="21" t="s">
        <v>88</v>
      </c>
      <c r="C71" s="69">
        <v>1</v>
      </c>
      <c r="D71" s="120" t="s">
        <v>11</v>
      </c>
      <c r="E71" s="291"/>
      <c r="F71" s="86">
        <f t="shared" si="2"/>
        <v>0</v>
      </c>
      <c r="G71" s="65"/>
    </row>
    <row r="72" spans="1:16" s="15" customFormat="1" ht="12.75" customHeight="1">
      <c r="A72" s="32">
        <v>13.5</v>
      </c>
      <c r="B72" s="21" t="s">
        <v>89</v>
      </c>
      <c r="C72" s="69">
        <v>1</v>
      </c>
      <c r="D72" s="120" t="s">
        <v>11</v>
      </c>
      <c r="E72" s="291"/>
      <c r="F72" s="86">
        <f t="shared" si="2"/>
        <v>0</v>
      </c>
      <c r="G72" s="65"/>
    </row>
    <row r="73" spans="1:16" s="15" customFormat="1" ht="12.75" customHeight="1">
      <c r="A73" s="32"/>
      <c r="B73" s="21"/>
      <c r="C73" s="69"/>
      <c r="D73" s="120"/>
      <c r="E73" s="291"/>
      <c r="F73" s="86"/>
      <c r="G73" s="65"/>
    </row>
    <row r="74" spans="1:16" s="8" customFormat="1">
      <c r="A74" s="9"/>
      <c r="B74" s="4" t="s">
        <v>26</v>
      </c>
      <c r="C74" s="10"/>
      <c r="D74" s="225"/>
      <c r="E74" s="304"/>
      <c r="F74" s="11">
        <f>SUM(F13:F72)</f>
        <v>0</v>
      </c>
      <c r="G74" s="12"/>
      <c r="H74" s="6"/>
      <c r="I74" s="7"/>
      <c r="J74" s="7"/>
      <c r="K74" s="7"/>
    </row>
    <row r="75" spans="1:16" s="8" customFormat="1">
      <c r="A75" s="101"/>
      <c r="B75" s="56"/>
      <c r="C75" s="60"/>
      <c r="D75" s="224"/>
      <c r="E75" s="290"/>
      <c r="F75" s="61"/>
      <c r="G75" s="5"/>
      <c r="H75" s="6"/>
      <c r="I75" s="7"/>
      <c r="J75" s="7"/>
      <c r="K75" s="7"/>
    </row>
    <row r="76" spans="1:16" s="8" customFormat="1" ht="25.5" customHeight="1">
      <c r="A76" s="57" t="s">
        <v>13</v>
      </c>
      <c r="B76" s="58" t="s">
        <v>105</v>
      </c>
      <c r="C76" s="59"/>
      <c r="D76" s="224"/>
      <c r="E76" s="290"/>
      <c r="F76" s="61"/>
      <c r="G76" s="5"/>
      <c r="H76" s="6"/>
      <c r="I76" s="7"/>
      <c r="J76" s="7"/>
      <c r="K76" s="7"/>
      <c r="L76" s="7"/>
      <c r="M76" s="62"/>
      <c r="N76" s="62"/>
      <c r="O76" s="62"/>
      <c r="P76" s="62"/>
    </row>
    <row r="77" spans="1:16" s="8" customFormat="1" ht="8.1" customHeight="1">
      <c r="A77" s="123"/>
      <c r="B77" s="58"/>
      <c r="C77" s="59"/>
      <c r="D77" s="224"/>
      <c r="E77" s="290"/>
      <c r="F77" s="61"/>
      <c r="G77" s="5"/>
      <c r="H77" s="6"/>
      <c r="I77" s="7"/>
      <c r="J77" s="7"/>
      <c r="K77" s="7"/>
      <c r="L77" s="7"/>
      <c r="M77" s="62"/>
      <c r="N77" s="62"/>
      <c r="O77" s="62"/>
      <c r="P77" s="62"/>
    </row>
    <row r="78" spans="1:16" s="65" customFormat="1" ht="12.75" customHeight="1">
      <c r="A78" s="24">
        <v>1</v>
      </c>
      <c r="B78" s="25" t="s">
        <v>31</v>
      </c>
      <c r="C78" s="63"/>
      <c r="D78" s="226"/>
      <c r="E78" s="286"/>
      <c r="F78" s="63"/>
      <c r="H78" s="66"/>
      <c r="I78" s="73"/>
    </row>
    <row r="79" spans="1:16" s="65" customFormat="1" ht="16.5">
      <c r="A79" s="26" t="s">
        <v>38</v>
      </c>
      <c r="B79" s="21" t="s">
        <v>49</v>
      </c>
      <c r="C79" s="63">
        <v>45</v>
      </c>
      <c r="D79" s="224" t="s">
        <v>120</v>
      </c>
      <c r="E79" s="286"/>
      <c r="F79" s="64">
        <f>ROUND(C79*E79,2)</f>
        <v>0</v>
      </c>
      <c r="H79" s="66"/>
      <c r="I79" s="97"/>
    </row>
    <row r="80" spans="1:16" s="65" customFormat="1" ht="16.5">
      <c r="A80" s="26" t="s">
        <v>39</v>
      </c>
      <c r="B80" s="21" t="s">
        <v>50</v>
      </c>
      <c r="C80" s="63">
        <v>45</v>
      </c>
      <c r="D80" s="224" t="s">
        <v>120</v>
      </c>
      <c r="E80" s="286"/>
      <c r="F80" s="64">
        <f>ROUND(C80*E80,2)</f>
        <v>0</v>
      </c>
      <c r="H80" s="66"/>
      <c r="I80" s="88"/>
    </row>
    <row r="81" spans="1:234" s="15" customFormat="1" ht="25.5" customHeight="1">
      <c r="A81" s="26" t="s">
        <v>40</v>
      </c>
      <c r="B81" s="21" t="s">
        <v>90</v>
      </c>
      <c r="C81" s="68">
        <v>10.8</v>
      </c>
      <c r="D81" s="224" t="s">
        <v>119</v>
      </c>
      <c r="E81" s="287"/>
      <c r="F81" s="70">
        <f>ROUND(E81*C81,2)</f>
        <v>0</v>
      </c>
      <c r="G81" s="65"/>
      <c r="I81" s="49"/>
    </row>
    <row r="82" spans="1:234" s="15" customFormat="1" ht="25.5">
      <c r="A82" s="26" t="s">
        <v>41</v>
      </c>
      <c r="B82" s="21" t="s">
        <v>52</v>
      </c>
      <c r="C82" s="124">
        <v>10.26</v>
      </c>
      <c r="D82" s="224" t="s">
        <v>119</v>
      </c>
      <c r="E82" s="288"/>
      <c r="F82" s="126">
        <f>ROUND((+C82*E82),2)</f>
        <v>0</v>
      </c>
      <c r="G82" s="65"/>
      <c r="I82" s="49"/>
    </row>
    <row r="83" spans="1:234" s="15" customFormat="1" ht="25.5">
      <c r="A83" s="26" t="s">
        <v>42</v>
      </c>
      <c r="B83" s="21" t="s">
        <v>53</v>
      </c>
      <c r="C83" s="36">
        <v>10.8</v>
      </c>
      <c r="D83" s="224" t="s">
        <v>119</v>
      </c>
      <c r="E83" s="289"/>
      <c r="F83" s="23">
        <f>ROUND((+C83*E83),2)</f>
        <v>0</v>
      </c>
      <c r="G83" s="65"/>
      <c r="H83" s="135"/>
      <c r="I83" s="49"/>
      <c r="J83" s="135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35"/>
      <c r="X83" s="135"/>
      <c r="Y83" s="135"/>
      <c r="Z83" s="135"/>
      <c r="AA83" s="135"/>
      <c r="AB83" s="135"/>
      <c r="AC83" s="135"/>
      <c r="AD83" s="135"/>
      <c r="AE83" s="135"/>
      <c r="AF83" s="135"/>
      <c r="AG83" s="135"/>
      <c r="AH83" s="135"/>
      <c r="AI83" s="135"/>
      <c r="AJ83" s="135"/>
      <c r="AK83" s="135"/>
      <c r="AL83" s="135"/>
      <c r="AM83" s="135"/>
      <c r="AN83" s="135"/>
      <c r="AO83" s="135"/>
      <c r="AP83" s="135"/>
      <c r="AQ83" s="135"/>
      <c r="AR83" s="135"/>
      <c r="AS83" s="135"/>
      <c r="AT83" s="135"/>
      <c r="AU83" s="135"/>
      <c r="AV83" s="135"/>
      <c r="AW83" s="135"/>
      <c r="AX83" s="135"/>
      <c r="AY83" s="135"/>
      <c r="AZ83" s="135"/>
      <c r="BA83" s="135"/>
      <c r="BB83" s="135"/>
      <c r="BC83" s="135"/>
      <c r="BD83" s="135"/>
      <c r="BE83" s="135"/>
      <c r="BF83" s="135"/>
      <c r="BG83" s="135"/>
      <c r="BH83" s="135"/>
      <c r="BI83" s="135"/>
      <c r="BJ83" s="135"/>
      <c r="BK83" s="135"/>
      <c r="BL83" s="135"/>
      <c r="BM83" s="135"/>
      <c r="BN83" s="135"/>
      <c r="BO83" s="135"/>
      <c r="BP83" s="135"/>
      <c r="BQ83" s="135"/>
      <c r="BR83" s="135"/>
      <c r="BS83" s="135"/>
      <c r="BT83" s="135"/>
      <c r="BU83" s="135"/>
      <c r="BV83" s="135"/>
      <c r="BW83" s="135"/>
      <c r="BX83" s="135"/>
      <c r="BY83" s="135"/>
      <c r="BZ83" s="135"/>
      <c r="CA83" s="135"/>
      <c r="CB83" s="135"/>
      <c r="CC83" s="135"/>
      <c r="CD83" s="135"/>
      <c r="CE83" s="135"/>
      <c r="CF83" s="135"/>
      <c r="CG83" s="135"/>
      <c r="CH83" s="135"/>
      <c r="CI83" s="135"/>
      <c r="CJ83" s="135"/>
      <c r="CK83" s="135"/>
      <c r="CL83" s="135"/>
      <c r="CM83" s="135"/>
      <c r="CN83" s="135"/>
      <c r="CO83" s="135"/>
      <c r="CP83" s="135"/>
      <c r="CQ83" s="135"/>
      <c r="CR83" s="135"/>
      <c r="CS83" s="135"/>
      <c r="CT83" s="135"/>
      <c r="CU83" s="135"/>
      <c r="CV83" s="135"/>
      <c r="CW83" s="135"/>
      <c r="CX83" s="135"/>
      <c r="CY83" s="135"/>
      <c r="CZ83" s="135"/>
      <c r="DA83" s="135"/>
      <c r="DB83" s="135"/>
      <c r="DC83" s="135"/>
      <c r="DD83" s="135"/>
      <c r="DE83" s="135"/>
      <c r="DF83" s="135"/>
      <c r="DG83" s="135"/>
      <c r="DH83" s="135"/>
      <c r="DI83" s="135"/>
      <c r="DJ83" s="135"/>
      <c r="DK83" s="135"/>
      <c r="DL83" s="135"/>
      <c r="DM83" s="135"/>
      <c r="DN83" s="135"/>
      <c r="DO83" s="135"/>
      <c r="DP83" s="135"/>
      <c r="DQ83" s="135"/>
      <c r="DR83" s="135"/>
      <c r="DS83" s="135"/>
      <c r="DT83" s="135"/>
      <c r="DU83" s="135"/>
      <c r="DV83" s="135"/>
      <c r="DW83" s="135"/>
      <c r="DX83" s="135"/>
      <c r="DY83" s="135"/>
      <c r="DZ83" s="135"/>
      <c r="EA83" s="135"/>
      <c r="EB83" s="135"/>
      <c r="EC83" s="135"/>
      <c r="ED83" s="135"/>
      <c r="EE83" s="135"/>
      <c r="EF83" s="135"/>
      <c r="EG83" s="135"/>
      <c r="EH83" s="135"/>
      <c r="EI83" s="135"/>
      <c r="EJ83" s="135"/>
      <c r="EK83" s="135"/>
      <c r="EL83" s="135"/>
      <c r="EM83" s="135"/>
      <c r="EN83" s="135"/>
      <c r="EO83" s="135"/>
      <c r="EP83" s="135"/>
      <c r="EQ83" s="135"/>
      <c r="ER83" s="135"/>
      <c r="ES83" s="135"/>
      <c r="ET83" s="135"/>
      <c r="EU83" s="135"/>
      <c r="EV83" s="135"/>
      <c r="EW83" s="135"/>
      <c r="EX83" s="135"/>
      <c r="EY83" s="135"/>
      <c r="EZ83" s="135"/>
      <c r="FA83" s="135"/>
      <c r="FB83" s="135"/>
      <c r="FC83" s="135"/>
      <c r="FD83" s="135"/>
      <c r="FE83" s="135"/>
      <c r="FF83" s="135"/>
      <c r="FG83" s="135"/>
      <c r="FH83" s="135"/>
      <c r="FI83" s="135"/>
      <c r="FJ83" s="135"/>
      <c r="FK83" s="135"/>
      <c r="FL83" s="135"/>
      <c r="FM83" s="135"/>
      <c r="FN83" s="135"/>
      <c r="FO83" s="135"/>
      <c r="FP83" s="135"/>
      <c r="FQ83" s="135"/>
      <c r="FR83" s="135"/>
      <c r="FS83" s="135"/>
      <c r="FT83" s="135"/>
      <c r="FU83" s="135"/>
      <c r="FV83" s="135"/>
      <c r="FW83" s="135"/>
      <c r="FX83" s="135"/>
      <c r="FY83" s="135"/>
      <c r="FZ83" s="135"/>
      <c r="GA83" s="135"/>
      <c r="GB83" s="135"/>
      <c r="GC83" s="135"/>
      <c r="GD83" s="135"/>
      <c r="GE83" s="135"/>
      <c r="GF83" s="135"/>
      <c r="GG83" s="135"/>
      <c r="GH83" s="135"/>
      <c r="GI83" s="135"/>
      <c r="GJ83" s="135"/>
      <c r="GK83" s="135"/>
      <c r="GL83" s="135"/>
      <c r="GM83" s="135"/>
      <c r="GN83" s="135"/>
      <c r="GO83" s="135"/>
      <c r="GP83" s="135"/>
      <c r="GQ83" s="135"/>
      <c r="GR83" s="135"/>
      <c r="GS83" s="135"/>
      <c r="GT83" s="135"/>
      <c r="GU83" s="135"/>
      <c r="GV83" s="135"/>
      <c r="GW83" s="135"/>
      <c r="GX83" s="135"/>
      <c r="GY83" s="135"/>
      <c r="GZ83" s="135"/>
      <c r="HA83" s="135"/>
      <c r="HB83" s="135"/>
      <c r="HC83" s="135"/>
      <c r="HD83" s="135"/>
      <c r="HE83" s="135"/>
      <c r="HF83" s="135"/>
      <c r="HG83" s="135"/>
      <c r="HH83" s="135"/>
      <c r="HI83" s="135"/>
      <c r="HJ83" s="135"/>
      <c r="HK83" s="135"/>
      <c r="HL83" s="135"/>
      <c r="HM83" s="135"/>
      <c r="HN83" s="135"/>
      <c r="HO83" s="135"/>
      <c r="HP83" s="135"/>
      <c r="HQ83" s="135"/>
      <c r="HR83" s="135"/>
      <c r="HS83" s="135"/>
      <c r="HT83" s="135"/>
      <c r="HU83" s="135"/>
      <c r="HV83" s="135"/>
      <c r="HW83" s="135"/>
      <c r="HX83" s="135"/>
      <c r="HY83" s="135"/>
      <c r="HZ83" s="135"/>
    </row>
    <row r="84" spans="1:234" s="65" customFormat="1" ht="14.25" customHeight="1">
      <c r="A84" s="26" t="s">
        <v>43</v>
      </c>
      <c r="B84" s="21" t="s">
        <v>54</v>
      </c>
      <c r="C84" s="63">
        <v>45</v>
      </c>
      <c r="D84" s="224" t="s">
        <v>120</v>
      </c>
      <c r="E84" s="286"/>
      <c r="F84" s="23">
        <f>ROUND((+C84*E84),2)</f>
        <v>0</v>
      </c>
      <c r="H84" s="66"/>
      <c r="I84" s="73"/>
    </row>
    <row r="85" spans="1:234" s="8" customFormat="1" ht="12.75" customHeight="1">
      <c r="A85" s="257"/>
      <c r="B85" s="258"/>
      <c r="C85" s="259"/>
      <c r="D85" s="260"/>
      <c r="E85" s="305"/>
      <c r="F85" s="261"/>
      <c r="G85" s="65"/>
      <c r="H85" s="6"/>
      <c r="I85" s="73"/>
      <c r="J85" s="129"/>
      <c r="K85" s="7"/>
      <c r="L85" s="7"/>
      <c r="M85" s="141"/>
      <c r="N85" s="141"/>
      <c r="O85" s="141"/>
      <c r="P85" s="141"/>
    </row>
    <row r="86" spans="1:234" s="15" customFormat="1" ht="12.75" customHeight="1">
      <c r="A86" s="275">
        <v>2</v>
      </c>
      <c r="B86" s="276" t="s">
        <v>15</v>
      </c>
      <c r="C86" s="277"/>
      <c r="D86" s="278"/>
      <c r="E86" s="306"/>
      <c r="F86" s="279"/>
      <c r="G86" s="65"/>
      <c r="I86" s="73"/>
      <c r="J86" s="7"/>
      <c r="K86" s="7"/>
      <c r="L86" s="7"/>
      <c r="M86" s="141"/>
      <c r="N86" s="141"/>
      <c r="O86" s="141"/>
      <c r="P86" s="141"/>
    </row>
    <row r="87" spans="1:234" s="15" customFormat="1" ht="12.75" customHeight="1">
      <c r="A87" s="74">
        <v>2.1</v>
      </c>
      <c r="B87" s="21" t="s">
        <v>91</v>
      </c>
      <c r="C87" s="69">
        <v>1</v>
      </c>
      <c r="D87" s="120" t="s">
        <v>11</v>
      </c>
      <c r="E87" s="291"/>
      <c r="F87" s="70">
        <f>ROUND(E87*C87,2)</f>
        <v>0</v>
      </c>
      <c r="G87" s="65"/>
      <c r="I87" s="48"/>
      <c r="J87" s="7"/>
      <c r="K87" s="7"/>
      <c r="L87" s="7"/>
      <c r="M87" s="141"/>
      <c r="N87" s="141"/>
      <c r="O87" s="141"/>
      <c r="P87" s="141"/>
    </row>
    <row r="88" spans="1:234" s="15" customFormat="1" ht="12.75" customHeight="1">
      <c r="A88" s="74">
        <v>2.2000000000000002</v>
      </c>
      <c r="B88" s="21" t="s">
        <v>56</v>
      </c>
      <c r="C88" s="69">
        <v>575.23</v>
      </c>
      <c r="D88" s="222" t="s">
        <v>121</v>
      </c>
      <c r="E88" s="287"/>
      <c r="F88" s="70">
        <f>ROUND(E88*C88,2)</f>
        <v>0</v>
      </c>
      <c r="G88" s="65"/>
      <c r="I88" s="48"/>
      <c r="J88" s="75"/>
      <c r="K88" s="7"/>
      <c r="L88" s="7"/>
      <c r="M88" s="141"/>
      <c r="N88" s="141"/>
      <c r="O88" s="141"/>
      <c r="P88" s="141"/>
    </row>
    <row r="89" spans="1:234" s="15" customFormat="1" ht="12.75" customHeight="1">
      <c r="A89" s="74">
        <v>2.2999999999999998</v>
      </c>
      <c r="B89" s="21" t="s">
        <v>57</v>
      </c>
      <c r="C89" s="69">
        <v>1</v>
      </c>
      <c r="D89" s="120" t="s">
        <v>11</v>
      </c>
      <c r="E89" s="287"/>
      <c r="F89" s="70">
        <f>ROUND(E89*C89,2)</f>
        <v>0</v>
      </c>
      <c r="G89" s="65"/>
      <c r="I89" s="48"/>
      <c r="J89" s="75"/>
      <c r="K89" s="76"/>
      <c r="L89" s="7"/>
      <c r="M89" s="142"/>
      <c r="N89" s="141"/>
      <c r="O89" s="141"/>
      <c r="P89" s="141"/>
    </row>
    <row r="90" spans="1:234" s="15" customFormat="1" ht="25.5" customHeight="1">
      <c r="A90" s="27">
        <v>2.4</v>
      </c>
      <c r="B90" s="21" t="s">
        <v>58</v>
      </c>
      <c r="C90" s="69">
        <v>3</v>
      </c>
      <c r="D90" s="222" t="s">
        <v>122</v>
      </c>
      <c r="E90" s="287"/>
      <c r="F90" s="70">
        <f>ROUND(E90*C90,2)</f>
        <v>0</v>
      </c>
      <c r="G90" s="65"/>
      <c r="J90" s="143"/>
    </row>
    <row r="91" spans="1:234" s="65" customFormat="1">
      <c r="A91" s="27"/>
      <c r="B91" s="80"/>
      <c r="C91" s="78"/>
      <c r="D91" s="229"/>
      <c r="E91" s="292"/>
      <c r="F91" s="79"/>
      <c r="H91" s="66"/>
      <c r="I91" s="7"/>
      <c r="J91" s="7"/>
      <c r="K91" s="7"/>
    </row>
    <row r="92" spans="1:234" s="65" customFormat="1">
      <c r="A92" s="24">
        <v>3</v>
      </c>
      <c r="B92" s="77" t="s">
        <v>98</v>
      </c>
      <c r="C92" s="78"/>
      <c r="D92" s="29"/>
      <c r="E92" s="292"/>
      <c r="F92" s="79"/>
      <c r="H92" s="66"/>
      <c r="I92" s="7"/>
      <c r="J92" s="7"/>
      <c r="K92" s="7"/>
    </row>
    <row r="93" spans="1:234" s="15" customFormat="1" ht="16.5" customHeight="1">
      <c r="A93" s="74">
        <v>3.1</v>
      </c>
      <c r="B93" s="21" t="s">
        <v>92</v>
      </c>
      <c r="C93" s="69">
        <v>32.08</v>
      </c>
      <c r="D93" s="224" t="s">
        <v>119</v>
      </c>
      <c r="E93" s="291"/>
      <c r="F93" s="70">
        <f>ROUND(E93*C93,2)</f>
        <v>0</v>
      </c>
      <c r="G93" s="65"/>
      <c r="I93" s="136"/>
    </row>
    <row r="94" spans="1:234" s="15" customFormat="1" ht="25.5">
      <c r="A94" s="19">
        <v>3.2</v>
      </c>
      <c r="B94" s="21" t="s">
        <v>60</v>
      </c>
      <c r="C94" s="45">
        <v>3</v>
      </c>
      <c r="D94" s="222" t="s">
        <v>122</v>
      </c>
      <c r="E94" s="293"/>
      <c r="F94" s="20">
        <f>ROUND((+C94*E94),2)</f>
        <v>0</v>
      </c>
      <c r="G94" s="65"/>
      <c r="H94" s="135"/>
      <c r="I94" s="136"/>
      <c r="J94" s="144"/>
      <c r="L94" s="135"/>
      <c r="M94" s="135"/>
      <c r="N94" s="163"/>
      <c r="O94" s="163"/>
      <c r="P94" s="135"/>
      <c r="Q94" s="135"/>
      <c r="R94" s="135"/>
      <c r="S94" s="135"/>
      <c r="T94" s="135"/>
      <c r="U94" s="135"/>
      <c r="V94" s="135"/>
      <c r="W94" s="135"/>
      <c r="X94" s="135"/>
      <c r="Y94" s="135"/>
      <c r="Z94" s="135"/>
      <c r="AA94" s="135"/>
      <c r="AB94" s="135"/>
      <c r="AC94" s="135"/>
      <c r="AD94" s="135"/>
      <c r="AE94" s="135"/>
      <c r="AF94" s="135"/>
      <c r="AG94" s="135"/>
      <c r="AH94" s="135"/>
      <c r="AI94" s="135"/>
      <c r="AJ94" s="135"/>
      <c r="AK94" s="135"/>
      <c r="AL94" s="135"/>
      <c r="AM94" s="135"/>
      <c r="AN94" s="135"/>
      <c r="AO94" s="135"/>
      <c r="AP94" s="135"/>
      <c r="AQ94" s="135"/>
      <c r="AR94" s="135"/>
      <c r="AS94" s="135"/>
      <c r="AT94" s="135"/>
      <c r="AU94" s="135"/>
      <c r="AV94" s="135"/>
      <c r="AW94" s="135"/>
      <c r="AX94" s="135"/>
      <c r="AY94" s="135"/>
      <c r="AZ94" s="135"/>
      <c r="BA94" s="135"/>
      <c r="BB94" s="135"/>
      <c r="BC94" s="135"/>
      <c r="BD94" s="135"/>
      <c r="BE94" s="135"/>
      <c r="BF94" s="135"/>
      <c r="BG94" s="135"/>
      <c r="BH94" s="135"/>
      <c r="BI94" s="135"/>
      <c r="BJ94" s="135"/>
      <c r="BK94" s="135"/>
      <c r="BL94" s="135"/>
      <c r="BM94" s="135"/>
      <c r="BN94" s="135"/>
      <c r="BO94" s="135"/>
      <c r="BP94" s="135"/>
      <c r="BQ94" s="135"/>
      <c r="BR94" s="135"/>
      <c r="BS94" s="135"/>
      <c r="BT94" s="135"/>
      <c r="BU94" s="135"/>
      <c r="BV94" s="135"/>
      <c r="BW94" s="135"/>
      <c r="BX94" s="135"/>
      <c r="BY94" s="135"/>
      <c r="BZ94" s="135"/>
      <c r="CA94" s="135"/>
      <c r="CB94" s="135"/>
      <c r="CC94" s="135"/>
      <c r="CD94" s="135"/>
      <c r="CE94" s="135"/>
      <c r="CF94" s="135"/>
      <c r="CG94" s="135"/>
      <c r="CH94" s="135"/>
      <c r="CI94" s="135"/>
      <c r="CJ94" s="135"/>
      <c r="CK94" s="135"/>
      <c r="CL94" s="135"/>
      <c r="CM94" s="135"/>
      <c r="CN94" s="135"/>
      <c r="CO94" s="135"/>
      <c r="CP94" s="135"/>
      <c r="CQ94" s="135"/>
      <c r="CR94" s="135"/>
      <c r="CS94" s="135"/>
      <c r="CT94" s="135"/>
      <c r="CU94" s="135"/>
      <c r="CV94" s="135"/>
      <c r="CW94" s="135"/>
      <c r="CX94" s="135"/>
      <c r="CY94" s="135"/>
      <c r="CZ94" s="135"/>
      <c r="DA94" s="135"/>
      <c r="DB94" s="135"/>
      <c r="DC94" s="135"/>
      <c r="DD94" s="135"/>
      <c r="DE94" s="135"/>
      <c r="DF94" s="135"/>
      <c r="DG94" s="135"/>
      <c r="DH94" s="135"/>
      <c r="DI94" s="135"/>
      <c r="DJ94" s="135"/>
      <c r="DK94" s="135"/>
      <c r="DL94" s="135"/>
      <c r="DM94" s="135"/>
      <c r="DN94" s="135"/>
      <c r="DO94" s="135"/>
      <c r="DP94" s="135"/>
      <c r="DQ94" s="135"/>
      <c r="DR94" s="135"/>
      <c r="DS94" s="135"/>
      <c r="DT94" s="135"/>
      <c r="DU94" s="135"/>
      <c r="DV94" s="135"/>
      <c r="DW94" s="135"/>
      <c r="DX94" s="135"/>
      <c r="DY94" s="135"/>
      <c r="DZ94" s="135"/>
      <c r="EA94" s="135"/>
      <c r="EB94" s="135"/>
      <c r="EC94" s="135"/>
      <c r="ED94" s="135"/>
      <c r="EE94" s="135"/>
      <c r="EF94" s="135"/>
      <c r="EG94" s="135"/>
      <c r="EH94" s="135"/>
      <c r="EI94" s="135"/>
      <c r="EJ94" s="135"/>
      <c r="EK94" s="135"/>
      <c r="EL94" s="135"/>
      <c r="EM94" s="135"/>
      <c r="EN94" s="135"/>
      <c r="EO94" s="135"/>
      <c r="EP94" s="135"/>
      <c r="EQ94" s="135"/>
      <c r="ER94" s="135"/>
      <c r="ES94" s="135"/>
      <c r="ET94" s="135"/>
      <c r="EU94" s="135"/>
      <c r="EV94" s="135"/>
      <c r="EW94" s="135"/>
      <c r="EX94" s="135"/>
      <c r="EY94" s="135"/>
      <c r="EZ94" s="135"/>
      <c r="FA94" s="135"/>
      <c r="FB94" s="135"/>
      <c r="FC94" s="135"/>
      <c r="FD94" s="135"/>
      <c r="FE94" s="135"/>
      <c r="FF94" s="135"/>
      <c r="FG94" s="135"/>
      <c r="FH94" s="135"/>
      <c r="FI94" s="135"/>
      <c r="FJ94" s="135"/>
      <c r="FK94" s="135"/>
      <c r="FL94" s="135"/>
      <c r="FM94" s="135"/>
      <c r="FN94" s="135"/>
      <c r="FO94" s="135"/>
      <c r="FP94" s="135"/>
      <c r="FQ94" s="135"/>
      <c r="FR94" s="135"/>
      <c r="FS94" s="135"/>
      <c r="FT94" s="135"/>
      <c r="FU94" s="135"/>
      <c r="FV94" s="135"/>
      <c r="FW94" s="135"/>
      <c r="FX94" s="135"/>
      <c r="FY94" s="135"/>
      <c r="FZ94" s="135"/>
      <c r="GA94" s="135"/>
      <c r="GB94" s="135"/>
      <c r="GC94" s="135"/>
      <c r="GD94" s="135"/>
      <c r="GE94" s="135"/>
      <c r="GF94" s="135"/>
      <c r="GG94" s="135"/>
      <c r="GH94" s="135"/>
      <c r="GI94" s="135"/>
      <c r="GJ94" s="135"/>
      <c r="GK94" s="135"/>
      <c r="GL94" s="135"/>
      <c r="GM94" s="135"/>
      <c r="GN94" s="135"/>
      <c r="GO94" s="135"/>
      <c r="GP94" s="135"/>
      <c r="GQ94" s="135"/>
      <c r="GR94" s="135"/>
      <c r="GS94" s="135"/>
      <c r="GT94" s="135"/>
      <c r="GU94" s="135"/>
      <c r="GV94" s="135"/>
      <c r="GW94" s="135"/>
      <c r="GX94" s="135"/>
      <c r="GY94" s="135"/>
      <c r="GZ94" s="135"/>
      <c r="HA94" s="135"/>
      <c r="HB94" s="135"/>
      <c r="HC94" s="135"/>
      <c r="HD94" s="135"/>
      <c r="HE94" s="135"/>
      <c r="HF94" s="135"/>
      <c r="HG94" s="135"/>
      <c r="HH94" s="135"/>
      <c r="HI94" s="135"/>
      <c r="HJ94" s="135"/>
      <c r="HK94" s="135"/>
      <c r="HL94" s="135"/>
      <c r="HM94" s="135"/>
      <c r="HN94" s="135"/>
      <c r="HO94" s="135"/>
      <c r="HP94" s="135"/>
      <c r="HQ94" s="135"/>
      <c r="HR94" s="135"/>
      <c r="HS94" s="135"/>
      <c r="HT94" s="135"/>
      <c r="HU94" s="135"/>
      <c r="HV94" s="135"/>
      <c r="HW94" s="135"/>
      <c r="HX94" s="135"/>
      <c r="HY94" s="135"/>
      <c r="HZ94" s="135"/>
    </row>
    <row r="95" spans="1:234" s="15" customFormat="1">
      <c r="A95" s="19"/>
      <c r="B95" s="21"/>
      <c r="C95" s="45"/>
      <c r="D95" s="120"/>
      <c r="E95" s="293"/>
      <c r="F95" s="20"/>
      <c r="G95" s="65"/>
      <c r="H95" s="135"/>
      <c r="J95" s="135"/>
      <c r="L95" s="135"/>
      <c r="M95" s="135"/>
      <c r="N95" s="135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/>
      <c r="Z95" s="135"/>
      <c r="AA95" s="135"/>
      <c r="AB95" s="135"/>
      <c r="AC95" s="135"/>
      <c r="AD95" s="135"/>
      <c r="AE95" s="135"/>
      <c r="AF95" s="135"/>
      <c r="AG95" s="135"/>
      <c r="AH95" s="135"/>
      <c r="AI95" s="135"/>
      <c r="AJ95" s="135"/>
      <c r="AK95" s="135"/>
      <c r="AL95" s="135"/>
      <c r="AM95" s="135"/>
      <c r="AN95" s="135"/>
      <c r="AO95" s="135"/>
      <c r="AP95" s="135"/>
      <c r="AQ95" s="135"/>
      <c r="AR95" s="135"/>
      <c r="AS95" s="135"/>
      <c r="AT95" s="135"/>
      <c r="AU95" s="135"/>
      <c r="AV95" s="135"/>
      <c r="AW95" s="135"/>
      <c r="AX95" s="135"/>
      <c r="AY95" s="135"/>
      <c r="AZ95" s="135"/>
      <c r="BA95" s="135"/>
      <c r="BB95" s="135"/>
      <c r="BC95" s="135"/>
      <c r="BD95" s="135"/>
      <c r="BE95" s="135"/>
      <c r="BF95" s="135"/>
      <c r="BG95" s="135"/>
      <c r="BH95" s="135"/>
      <c r="BI95" s="135"/>
      <c r="BJ95" s="135"/>
      <c r="BK95" s="135"/>
      <c r="BL95" s="135"/>
      <c r="BM95" s="135"/>
      <c r="BN95" s="135"/>
      <c r="BO95" s="135"/>
      <c r="BP95" s="135"/>
      <c r="BQ95" s="135"/>
      <c r="BR95" s="135"/>
      <c r="BS95" s="135"/>
      <c r="BT95" s="135"/>
      <c r="BU95" s="135"/>
      <c r="BV95" s="135"/>
      <c r="BW95" s="135"/>
      <c r="BX95" s="135"/>
      <c r="BY95" s="135"/>
      <c r="BZ95" s="135"/>
      <c r="CA95" s="135"/>
      <c r="CB95" s="135"/>
      <c r="CC95" s="135"/>
      <c r="CD95" s="135"/>
      <c r="CE95" s="135"/>
      <c r="CF95" s="135"/>
      <c r="CG95" s="135"/>
      <c r="CH95" s="135"/>
      <c r="CI95" s="135"/>
      <c r="CJ95" s="135"/>
      <c r="CK95" s="135"/>
      <c r="CL95" s="135"/>
      <c r="CM95" s="135"/>
      <c r="CN95" s="135"/>
      <c r="CO95" s="135"/>
      <c r="CP95" s="135"/>
      <c r="CQ95" s="135"/>
      <c r="CR95" s="135"/>
      <c r="CS95" s="135"/>
      <c r="CT95" s="135"/>
      <c r="CU95" s="135"/>
      <c r="CV95" s="135"/>
      <c r="CW95" s="135"/>
      <c r="CX95" s="135"/>
      <c r="CY95" s="135"/>
      <c r="CZ95" s="135"/>
      <c r="DA95" s="135"/>
      <c r="DB95" s="135"/>
      <c r="DC95" s="135"/>
      <c r="DD95" s="135"/>
      <c r="DE95" s="135"/>
      <c r="DF95" s="135"/>
      <c r="DG95" s="135"/>
      <c r="DH95" s="135"/>
      <c r="DI95" s="135"/>
      <c r="DJ95" s="135"/>
      <c r="DK95" s="135"/>
      <c r="DL95" s="135"/>
      <c r="DM95" s="135"/>
      <c r="DN95" s="135"/>
      <c r="DO95" s="135"/>
      <c r="DP95" s="135"/>
      <c r="DQ95" s="135"/>
      <c r="DR95" s="135"/>
      <c r="DS95" s="135"/>
      <c r="DT95" s="135"/>
      <c r="DU95" s="135"/>
      <c r="DV95" s="135"/>
      <c r="DW95" s="135"/>
      <c r="DX95" s="135"/>
      <c r="DY95" s="135"/>
      <c r="DZ95" s="135"/>
      <c r="EA95" s="135"/>
      <c r="EB95" s="135"/>
      <c r="EC95" s="135"/>
      <c r="ED95" s="135"/>
      <c r="EE95" s="135"/>
      <c r="EF95" s="135"/>
      <c r="EG95" s="135"/>
      <c r="EH95" s="135"/>
      <c r="EI95" s="135"/>
      <c r="EJ95" s="135"/>
      <c r="EK95" s="135"/>
      <c r="EL95" s="135"/>
      <c r="EM95" s="135"/>
      <c r="EN95" s="135"/>
      <c r="EO95" s="135"/>
      <c r="EP95" s="135"/>
      <c r="EQ95" s="135"/>
      <c r="ER95" s="135"/>
      <c r="ES95" s="135"/>
      <c r="ET95" s="135"/>
      <c r="EU95" s="135"/>
      <c r="EV95" s="135"/>
      <c r="EW95" s="135"/>
      <c r="EX95" s="135"/>
      <c r="EY95" s="135"/>
      <c r="EZ95" s="135"/>
      <c r="FA95" s="135"/>
      <c r="FB95" s="135"/>
      <c r="FC95" s="135"/>
      <c r="FD95" s="135"/>
      <c r="FE95" s="135"/>
      <c r="FF95" s="135"/>
      <c r="FG95" s="135"/>
      <c r="FH95" s="135"/>
      <c r="FI95" s="135"/>
      <c r="FJ95" s="135"/>
      <c r="FK95" s="135"/>
      <c r="FL95" s="135"/>
      <c r="FM95" s="135"/>
      <c r="FN95" s="135"/>
      <c r="FO95" s="135"/>
      <c r="FP95" s="135"/>
      <c r="FQ95" s="135"/>
      <c r="FR95" s="135"/>
      <c r="FS95" s="135"/>
      <c r="FT95" s="135"/>
      <c r="FU95" s="135"/>
      <c r="FV95" s="135"/>
      <c r="FW95" s="135"/>
      <c r="FX95" s="135"/>
      <c r="FY95" s="135"/>
      <c r="FZ95" s="135"/>
      <c r="GA95" s="135"/>
      <c r="GB95" s="135"/>
      <c r="GC95" s="135"/>
      <c r="GD95" s="135"/>
      <c r="GE95" s="135"/>
      <c r="GF95" s="135"/>
      <c r="GG95" s="135"/>
      <c r="GH95" s="135"/>
      <c r="GI95" s="135"/>
      <c r="GJ95" s="135"/>
      <c r="GK95" s="135"/>
      <c r="GL95" s="135"/>
      <c r="GM95" s="135"/>
      <c r="GN95" s="135"/>
      <c r="GO95" s="135"/>
      <c r="GP95" s="135"/>
      <c r="GQ95" s="135"/>
      <c r="GR95" s="135"/>
      <c r="GS95" s="135"/>
      <c r="GT95" s="135"/>
      <c r="GU95" s="135"/>
      <c r="GV95" s="135"/>
      <c r="GW95" s="135"/>
      <c r="GX95" s="135"/>
      <c r="GY95" s="135"/>
      <c r="GZ95" s="135"/>
      <c r="HA95" s="135"/>
      <c r="HB95" s="135"/>
      <c r="HC95" s="135"/>
      <c r="HD95" s="135"/>
      <c r="HE95" s="135"/>
      <c r="HF95" s="135"/>
      <c r="HG95" s="135"/>
      <c r="HH95" s="135"/>
      <c r="HI95" s="135"/>
      <c r="HJ95" s="135"/>
      <c r="HK95" s="135"/>
      <c r="HL95" s="135"/>
      <c r="HM95" s="135"/>
      <c r="HN95" s="135"/>
      <c r="HO95" s="135"/>
      <c r="HP95" s="135"/>
      <c r="HQ95" s="135"/>
      <c r="HR95" s="135"/>
      <c r="HS95" s="135"/>
      <c r="HT95" s="135"/>
      <c r="HU95" s="135"/>
      <c r="HV95" s="135"/>
      <c r="HW95" s="135"/>
      <c r="HX95" s="135"/>
      <c r="HY95" s="135"/>
      <c r="HZ95" s="135"/>
    </row>
    <row r="96" spans="1:234" s="15" customFormat="1" ht="12.75" customHeight="1">
      <c r="A96" s="71">
        <v>4</v>
      </c>
      <c r="B96" s="54" t="s">
        <v>16</v>
      </c>
      <c r="C96" s="69"/>
      <c r="D96" s="222"/>
      <c r="E96" s="291"/>
      <c r="F96" s="70"/>
      <c r="G96" s="65"/>
    </row>
    <row r="97" spans="1:19" s="15" customFormat="1" ht="25.5" customHeight="1">
      <c r="A97" s="74">
        <v>4.0999999999999996</v>
      </c>
      <c r="B97" s="21" t="s">
        <v>93</v>
      </c>
      <c r="C97" s="32">
        <v>8.02</v>
      </c>
      <c r="D97" s="224" t="s">
        <v>119</v>
      </c>
      <c r="E97" s="291"/>
      <c r="F97" s="70">
        <f>ROUND(E97*C97,2)</f>
        <v>0</v>
      </c>
      <c r="G97" s="65"/>
      <c r="I97" s="136"/>
      <c r="J97" s="48"/>
    </row>
    <row r="98" spans="1:19" s="15" customFormat="1" ht="25.5" customHeight="1">
      <c r="A98" s="74">
        <v>4.2</v>
      </c>
      <c r="B98" s="21" t="s">
        <v>94</v>
      </c>
      <c r="C98" s="32">
        <v>38.49</v>
      </c>
      <c r="D98" s="224" t="s">
        <v>119</v>
      </c>
      <c r="E98" s="287"/>
      <c r="F98" s="70">
        <f>ROUND(E98*C98,2)</f>
        <v>0</v>
      </c>
      <c r="G98" s="65"/>
      <c r="I98" s="136"/>
    </row>
    <row r="99" spans="1:19" s="65" customFormat="1" ht="16.5">
      <c r="A99" s="19">
        <v>4.3</v>
      </c>
      <c r="B99" s="175" t="s">
        <v>95</v>
      </c>
      <c r="C99" s="32">
        <v>3.21</v>
      </c>
      <c r="D99" s="224" t="s">
        <v>119</v>
      </c>
      <c r="E99" s="287"/>
      <c r="F99" s="70">
        <f t="shared" ref="F99" si="3">ROUND(E99*C99,2)</f>
        <v>0</v>
      </c>
      <c r="H99" s="15"/>
      <c r="I99" s="136"/>
      <c r="J99" s="48"/>
      <c r="K99" s="15"/>
      <c r="L99" s="15"/>
      <c r="M99" s="15"/>
    </row>
    <row r="100" spans="1:19" s="15" customFormat="1" ht="25.5">
      <c r="A100" s="19">
        <v>4.4000000000000004</v>
      </c>
      <c r="B100" s="21" t="s">
        <v>62</v>
      </c>
      <c r="C100" s="119">
        <v>36.57</v>
      </c>
      <c r="D100" s="224" t="s">
        <v>119</v>
      </c>
      <c r="E100" s="294"/>
      <c r="F100" s="121">
        <f>ROUND((+C100*E100),2)</f>
        <v>0</v>
      </c>
      <c r="G100" s="65"/>
      <c r="I100" s="136"/>
    </row>
    <row r="101" spans="1:19" s="15" customFormat="1">
      <c r="A101" s="19"/>
      <c r="B101" s="22"/>
      <c r="C101" s="119"/>
      <c r="D101" s="120"/>
      <c r="E101" s="294"/>
      <c r="F101" s="121"/>
      <c r="G101" s="65"/>
    </row>
    <row r="102" spans="1:19" s="65" customFormat="1" ht="25.5">
      <c r="A102" s="24">
        <v>5</v>
      </c>
      <c r="B102" s="77" t="s">
        <v>32</v>
      </c>
      <c r="C102" s="78"/>
      <c r="D102" s="229"/>
      <c r="E102" s="292"/>
      <c r="F102" s="79"/>
      <c r="H102" s="66"/>
      <c r="I102" s="7"/>
      <c r="J102" s="7"/>
      <c r="K102" s="7"/>
    </row>
    <row r="103" spans="1:19" s="65" customFormat="1" ht="25.5">
      <c r="A103" s="27">
        <v>5.0999999999999996</v>
      </c>
      <c r="B103" s="21" t="s">
        <v>96</v>
      </c>
      <c r="C103" s="81">
        <v>11001.28</v>
      </c>
      <c r="D103" s="230" t="s">
        <v>123</v>
      </c>
      <c r="E103" s="295"/>
      <c r="F103" s="81">
        <f>ROUND(E103*C103,2)</f>
        <v>0</v>
      </c>
      <c r="H103" s="146"/>
      <c r="I103" s="164"/>
      <c r="J103" s="97"/>
      <c r="L103" s="146"/>
      <c r="M103" s="146"/>
      <c r="N103" s="147"/>
      <c r="O103" s="141"/>
      <c r="P103" s="141"/>
      <c r="Q103" s="141"/>
      <c r="R103" s="141"/>
      <c r="S103" s="141"/>
    </row>
    <row r="104" spans="1:19" s="148" customFormat="1" ht="28.5" customHeight="1">
      <c r="A104" s="102">
        <v>5.2</v>
      </c>
      <c r="B104" s="21" t="s">
        <v>132</v>
      </c>
      <c r="C104" s="82">
        <v>5</v>
      </c>
      <c r="D104" s="120" t="s">
        <v>11</v>
      </c>
      <c r="E104" s="296"/>
      <c r="F104" s="86">
        <f t="shared" ref="F104:F105" si="4">ROUND(E104*C104,2)</f>
        <v>0</v>
      </c>
      <c r="G104" s="65"/>
      <c r="H104" s="103"/>
      <c r="I104" s="87"/>
      <c r="J104" s="103"/>
      <c r="K104" s="103"/>
      <c r="L104" s="103"/>
      <c r="M104" s="103"/>
      <c r="N104" s="103"/>
      <c r="O104" s="103"/>
    </row>
    <row r="105" spans="1:19" s="141" customFormat="1" ht="27">
      <c r="A105" s="102">
        <v>5.3</v>
      </c>
      <c r="B105" s="21" t="s">
        <v>131</v>
      </c>
      <c r="C105" s="82">
        <v>1</v>
      </c>
      <c r="D105" s="120" t="s">
        <v>11</v>
      </c>
      <c r="E105" s="296"/>
      <c r="F105" s="86">
        <f t="shared" si="4"/>
        <v>0</v>
      </c>
      <c r="G105" s="65"/>
      <c r="H105" s="146"/>
      <c r="I105" s="146"/>
      <c r="J105" s="146"/>
      <c r="K105" s="146"/>
      <c r="L105" s="146"/>
      <c r="M105" s="146"/>
    </row>
    <row r="106" spans="1:19" s="141" customFormat="1">
      <c r="A106" s="83"/>
      <c r="B106" s="84"/>
      <c r="C106" s="85"/>
      <c r="D106" s="231"/>
      <c r="E106" s="296"/>
      <c r="F106" s="86"/>
      <c r="G106" s="65"/>
      <c r="H106" s="146"/>
      <c r="I106" s="146"/>
      <c r="J106" s="146"/>
      <c r="K106" s="146"/>
      <c r="L106" s="146"/>
      <c r="M106" s="146"/>
    </row>
    <row r="107" spans="1:19" s="65" customFormat="1" ht="12.75" customHeight="1">
      <c r="A107" s="177" t="s">
        <v>44</v>
      </c>
      <c r="B107" s="178" t="s">
        <v>35</v>
      </c>
      <c r="C107" s="179"/>
      <c r="D107" s="232"/>
      <c r="E107" s="297"/>
      <c r="F107" s="63"/>
      <c r="H107" s="66"/>
      <c r="I107" s="73"/>
    </row>
    <row r="108" spans="1:19" s="65" customFormat="1">
      <c r="A108" s="29">
        <v>6.1</v>
      </c>
      <c r="B108" s="118" t="s">
        <v>68</v>
      </c>
      <c r="C108" s="63">
        <v>10</v>
      </c>
      <c r="D108" s="227" t="s">
        <v>5</v>
      </c>
      <c r="E108" s="286"/>
      <c r="F108" s="63">
        <f t="shared" ref="F108:F112" si="5">ROUND(E108*C108,2)</f>
        <v>0</v>
      </c>
      <c r="H108" s="66"/>
      <c r="I108" s="73"/>
    </row>
    <row r="109" spans="1:19" s="65" customFormat="1">
      <c r="A109" s="29">
        <v>6.2</v>
      </c>
      <c r="B109" s="118" t="s">
        <v>69</v>
      </c>
      <c r="C109" s="63">
        <v>10</v>
      </c>
      <c r="D109" s="227" t="s">
        <v>5</v>
      </c>
      <c r="E109" s="286"/>
      <c r="F109" s="63">
        <f t="shared" si="5"/>
        <v>0</v>
      </c>
      <c r="H109" s="66"/>
      <c r="I109" s="73"/>
    </row>
    <row r="110" spans="1:19" s="65" customFormat="1">
      <c r="A110" s="29">
        <v>6.3</v>
      </c>
      <c r="B110" s="118" t="s">
        <v>70</v>
      </c>
      <c r="C110" s="63">
        <v>10</v>
      </c>
      <c r="D110" s="227" t="s">
        <v>5</v>
      </c>
      <c r="E110" s="286"/>
      <c r="F110" s="63">
        <f t="shared" si="5"/>
        <v>0</v>
      </c>
      <c r="H110" s="66"/>
      <c r="I110" s="73"/>
    </row>
    <row r="111" spans="1:19" s="65" customFormat="1" ht="12.75" customHeight="1">
      <c r="A111" s="29">
        <v>6.4</v>
      </c>
      <c r="B111" s="21" t="s">
        <v>97</v>
      </c>
      <c r="C111" s="63">
        <v>2</v>
      </c>
      <c r="D111" s="120" t="s">
        <v>11</v>
      </c>
      <c r="E111" s="286"/>
      <c r="F111" s="63">
        <f t="shared" si="5"/>
        <v>0</v>
      </c>
      <c r="H111" s="66"/>
      <c r="I111" s="47"/>
      <c r="J111" s="47"/>
      <c r="K111" s="104"/>
    </row>
    <row r="112" spans="1:19" s="65" customFormat="1" ht="25.5" customHeight="1">
      <c r="A112" s="29">
        <v>6.5</v>
      </c>
      <c r="B112" s="21" t="s">
        <v>72</v>
      </c>
      <c r="C112" s="63">
        <v>4.79</v>
      </c>
      <c r="D112" s="227" t="s">
        <v>118</v>
      </c>
      <c r="E112" s="286"/>
      <c r="F112" s="63">
        <f t="shared" si="5"/>
        <v>0</v>
      </c>
      <c r="H112" s="66"/>
      <c r="I112" s="73"/>
      <c r="K112" s="89"/>
    </row>
    <row r="113" spans="1:14" s="148" customFormat="1" ht="38.25">
      <c r="A113" s="272">
        <v>7</v>
      </c>
      <c r="B113" s="248" t="s">
        <v>133</v>
      </c>
      <c r="C113" s="91">
        <v>2</v>
      </c>
      <c r="D113" s="120" t="s">
        <v>11</v>
      </c>
      <c r="E113" s="295"/>
      <c r="F113" s="91">
        <f>ROUND(E113*C113,2)</f>
        <v>0</v>
      </c>
      <c r="G113" s="65"/>
      <c r="H113" s="103"/>
      <c r="I113" s="87"/>
      <c r="J113" s="103"/>
      <c r="K113" s="150"/>
      <c r="L113" s="103"/>
      <c r="M113" s="103"/>
      <c r="N113" s="150"/>
    </row>
    <row r="114" spans="1:14" s="148" customFormat="1" ht="25.5">
      <c r="A114" s="272">
        <v>8</v>
      </c>
      <c r="B114" s="248" t="s">
        <v>134</v>
      </c>
      <c r="C114" s="91">
        <v>1</v>
      </c>
      <c r="D114" s="120" t="s">
        <v>11</v>
      </c>
      <c r="E114" s="295"/>
      <c r="F114" s="91">
        <f>ROUND(E114*C114,2)</f>
        <v>0</v>
      </c>
      <c r="G114" s="65"/>
      <c r="H114" s="103"/>
      <c r="I114" s="103"/>
      <c r="J114" s="103"/>
      <c r="K114" s="165"/>
      <c r="L114" s="103"/>
      <c r="M114" s="103"/>
      <c r="N114" s="151"/>
    </row>
    <row r="115" spans="1:14" s="94" customFormat="1" ht="27.75" customHeight="1">
      <c r="A115" s="273">
        <v>9</v>
      </c>
      <c r="B115" s="248" t="s">
        <v>135</v>
      </c>
      <c r="C115" s="63">
        <v>25.92</v>
      </c>
      <c r="D115" s="227" t="s">
        <v>118</v>
      </c>
      <c r="E115" s="286"/>
      <c r="F115" s="63">
        <f t="shared" ref="F115" si="6">ROUND(E115*C115,2)</f>
        <v>0</v>
      </c>
      <c r="G115" s="65"/>
      <c r="H115" s="106"/>
      <c r="I115" s="146"/>
      <c r="J115" s="146"/>
      <c r="K115" s="146"/>
    </row>
    <row r="116" spans="1:14" s="141" customFormat="1" ht="13.5" customHeight="1">
      <c r="A116" s="262"/>
      <c r="B116" s="263"/>
      <c r="C116" s="264"/>
      <c r="D116" s="265"/>
      <c r="E116" s="307"/>
      <c r="F116" s="264"/>
      <c r="G116" s="65"/>
      <c r="H116" s="146"/>
      <c r="I116" s="146"/>
      <c r="J116" s="146"/>
      <c r="K116" s="145"/>
      <c r="L116" s="146"/>
      <c r="M116" s="146"/>
      <c r="N116" s="147"/>
    </row>
    <row r="117" spans="1:14" s="141" customFormat="1" ht="25.5">
      <c r="A117" s="71">
        <v>10</v>
      </c>
      <c r="B117" s="107" t="s">
        <v>29</v>
      </c>
      <c r="C117" s="81"/>
      <c r="D117" s="230"/>
      <c r="E117" s="295"/>
      <c r="F117" s="81"/>
      <c r="G117" s="65"/>
      <c r="H117" s="146"/>
      <c r="I117" s="146"/>
      <c r="J117" s="146"/>
      <c r="K117" s="145"/>
      <c r="L117" s="146"/>
      <c r="M117" s="146"/>
      <c r="N117" s="147"/>
    </row>
    <row r="118" spans="1:14" s="141" customFormat="1" ht="16.5">
      <c r="A118" s="74">
        <v>10.1</v>
      </c>
      <c r="B118" s="118" t="s">
        <v>74</v>
      </c>
      <c r="C118" s="63">
        <v>186.61</v>
      </c>
      <c r="D118" s="227" t="s">
        <v>118</v>
      </c>
      <c r="E118" s="299"/>
      <c r="F118" s="81">
        <f>ROUND(E118*C118,2)</f>
        <v>0</v>
      </c>
      <c r="G118" s="65"/>
      <c r="H118" s="153"/>
      <c r="I118" s="73"/>
      <c r="J118" s="73"/>
      <c r="K118" s="152"/>
      <c r="L118" s="146"/>
      <c r="M118" s="146"/>
      <c r="N118" s="154"/>
    </row>
    <row r="119" spans="1:14" s="141" customFormat="1" ht="16.5">
      <c r="A119" s="74">
        <v>10.199999999999999</v>
      </c>
      <c r="B119" s="118" t="s">
        <v>75</v>
      </c>
      <c r="C119" s="63">
        <v>186.61</v>
      </c>
      <c r="D119" s="227" t="s">
        <v>118</v>
      </c>
      <c r="E119" s="299"/>
      <c r="F119" s="81">
        <f>ROUND(E119*C119,2)</f>
        <v>0</v>
      </c>
      <c r="G119" s="65"/>
      <c r="H119" s="153"/>
      <c r="I119" s="146"/>
      <c r="J119" s="146"/>
      <c r="K119" s="152"/>
      <c r="L119" s="146"/>
      <c r="M119" s="146"/>
      <c r="N119" s="154"/>
    </row>
    <row r="120" spans="1:14" s="141" customFormat="1" ht="16.5">
      <c r="A120" s="29">
        <v>10.3</v>
      </c>
      <c r="B120" s="118" t="s">
        <v>76</v>
      </c>
      <c r="C120" s="95">
        <v>53.46</v>
      </c>
      <c r="D120" s="227" t="s">
        <v>118</v>
      </c>
      <c r="E120" s="299"/>
      <c r="F120" s="81">
        <f t="shared" ref="F120:F123" si="7">ROUND(E120*C120,2)</f>
        <v>0</v>
      </c>
      <c r="G120" s="65"/>
      <c r="H120" s="155"/>
      <c r="I120" s="73"/>
    </row>
    <row r="121" spans="1:14" s="141" customFormat="1" ht="16.5">
      <c r="A121" s="96">
        <v>10.4</v>
      </c>
      <c r="B121" s="118" t="s">
        <v>77</v>
      </c>
      <c r="C121" s="95">
        <v>53.46</v>
      </c>
      <c r="D121" s="227" t="s">
        <v>118</v>
      </c>
      <c r="E121" s="299"/>
      <c r="F121" s="81">
        <f t="shared" si="7"/>
        <v>0</v>
      </c>
      <c r="G121" s="65"/>
      <c r="H121" s="155"/>
      <c r="I121" s="73"/>
    </row>
    <row r="122" spans="1:14" s="141" customFormat="1" ht="16.5">
      <c r="A122" s="96">
        <v>10.5</v>
      </c>
      <c r="B122" s="118" t="s">
        <v>78</v>
      </c>
      <c r="C122" s="95">
        <v>53.46</v>
      </c>
      <c r="D122" s="227" t="s">
        <v>118</v>
      </c>
      <c r="E122" s="299"/>
      <c r="F122" s="81">
        <f t="shared" si="7"/>
        <v>0</v>
      </c>
      <c r="G122" s="65"/>
      <c r="H122" s="155"/>
      <c r="I122" s="73"/>
    </row>
    <row r="123" spans="1:14" s="141" customFormat="1" ht="16.5">
      <c r="A123" s="96">
        <v>10.6</v>
      </c>
      <c r="B123" s="118" t="s">
        <v>79</v>
      </c>
      <c r="C123" s="81">
        <v>4.79</v>
      </c>
      <c r="D123" s="227" t="s">
        <v>118</v>
      </c>
      <c r="E123" s="299"/>
      <c r="F123" s="81">
        <f t="shared" si="7"/>
        <v>0</v>
      </c>
      <c r="G123" s="65"/>
    </row>
    <row r="124" spans="1:14" s="141" customFormat="1" ht="12.75" customHeight="1">
      <c r="A124" s="130"/>
      <c r="B124" s="131"/>
      <c r="C124" s="81"/>
      <c r="D124" s="230"/>
      <c r="E124" s="300"/>
      <c r="F124" s="81"/>
      <c r="G124" s="65"/>
      <c r="H124" s="146"/>
      <c r="I124" s="146"/>
      <c r="J124" s="146"/>
      <c r="K124" s="156"/>
      <c r="L124" s="146"/>
      <c r="M124" s="146"/>
      <c r="N124" s="157"/>
    </row>
    <row r="125" spans="1:14" s="65" customFormat="1">
      <c r="A125" s="30">
        <v>11</v>
      </c>
      <c r="B125" s="31" t="s">
        <v>83</v>
      </c>
      <c r="C125" s="63"/>
      <c r="D125" s="227"/>
      <c r="E125" s="301"/>
      <c r="F125" s="63"/>
      <c r="H125" s="66"/>
      <c r="I125" s="73"/>
    </row>
    <row r="126" spans="1:14" s="65" customFormat="1" ht="14.25" customHeight="1">
      <c r="A126" s="32">
        <v>11.1</v>
      </c>
      <c r="B126" s="21" t="s">
        <v>80</v>
      </c>
      <c r="C126" s="63">
        <v>186.61</v>
      </c>
      <c r="D126" s="227" t="s">
        <v>118</v>
      </c>
      <c r="E126" s="302"/>
      <c r="F126" s="63">
        <f t="shared" ref="F126:F128" si="8">ROUND(E126*C126,2)</f>
        <v>0</v>
      </c>
      <c r="H126" s="66"/>
      <c r="I126" s="73"/>
    </row>
    <row r="127" spans="1:14" s="65" customFormat="1" ht="25.5">
      <c r="A127" s="32">
        <v>11.2</v>
      </c>
      <c r="B127" s="21" t="s">
        <v>81</v>
      </c>
      <c r="C127" s="63">
        <v>53.46</v>
      </c>
      <c r="D127" s="227" t="s">
        <v>118</v>
      </c>
      <c r="E127" s="302"/>
      <c r="F127" s="63">
        <f t="shared" si="8"/>
        <v>0</v>
      </c>
      <c r="H127" s="66"/>
      <c r="I127" s="73"/>
      <c r="J127" s="66"/>
    </row>
    <row r="128" spans="1:14" s="65" customFormat="1" ht="16.5">
      <c r="A128" s="29">
        <v>11.3</v>
      </c>
      <c r="B128" s="21" t="s">
        <v>82</v>
      </c>
      <c r="C128" s="63">
        <v>53.46</v>
      </c>
      <c r="D128" s="227" t="s">
        <v>118</v>
      </c>
      <c r="E128" s="286"/>
      <c r="F128" s="63">
        <f t="shared" si="8"/>
        <v>0</v>
      </c>
      <c r="H128" s="66"/>
      <c r="I128" s="73"/>
      <c r="J128" s="73"/>
    </row>
    <row r="129" spans="1:16" s="65" customFormat="1">
      <c r="A129" s="105"/>
      <c r="B129" s="28"/>
      <c r="C129" s="63"/>
      <c r="D129" s="227"/>
      <c r="E129" s="301"/>
      <c r="F129" s="63"/>
      <c r="H129" s="66"/>
      <c r="I129" s="73"/>
      <c r="J129" s="73"/>
    </row>
    <row r="130" spans="1:16" s="65" customFormat="1" ht="25.5">
      <c r="A130" s="30">
        <v>12</v>
      </c>
      <c r="B130" s="98" t="s">
        <v>30</v>
      </c>
      <c r="C130" s="63"/>
      <c r="D130" s="227"/>
      <c r="E130" s="301"/>
      <c r="F130" s="63"/>
      <c r="H130" s="66"/>
      <c r="I130" s="73"/>
      <c r="J130" s="73"/>
    </row>
    <row r="131" spans="1:16" s="65" customFormat="1" ht="25.5">
      <c r="A131" s="32">
        <v>12.1</v>
      </c>
      <c r="B131" s="28" t="s">
        <v>84</v>
      </c>
      <c r="C131" s="63">
        <v>298.32</v>
      </c>
      <c r="D131" s="227" t="s">
        <v>118</v>
      </c>
      <c r="E131" s="302"/>
      <c r="F131" s="63">
        <f t="shared" ref="F131" si="9">ROUND(E131*C131,2)</f>
        <v>0</v>
      </c>
      <c r="H131" s="66"/>
      <c r="I131" s="73"/>
      <c r="J131" s="158"/>
      <c r="K131" s="158"/>
    </row>
    <row r="132" spans="1:16" s="65" customFormat="1">
      <c r="A132" s="32"/>
      <c r="B132" s="28"/>
      <c r="C132" s="67"/>
      <c r="D132" s="227"/>
      <c r="E132" s="301"/>
      <c r="F132" s="63"/>
      <c r="H132" s="66"/>
      <c r="I132" s="73"/>
      <c r="J132" s="73"/>
      <c r="K132" s="73"/>
    </row>
    <row r="133" spans="1:16" s="159" customFormat="1" ht="12" customHeight="1">
      <c r="A133" s="30">
        <v>13</v>
      </c>
      <c r="B133" s="33" t="s">
        <v>17</v>
      </c>
      <c r="C133" s="99"/>
      <c r="D133" s="233" t="s">
        <v>4</v>
      </c>
      <c r="E133" s="303"/>
      <c r="F133" s="100"/>
      <c r="G133" s="65"/>
      <c r="J133" s="160"/>
      <c r="K133" s="161"/>
    </row>
    <row r="134" spans="1:16" s="159" customFormat="1">
      <c r="A134" s="32">
        <v>13.1</v>
      </c>
      <c r="B134" s="21" t="s">
        <v>85</v>
      </c>
      <c r="C134" s="99">
        <v>1</v>
      </c>
      <c r="D134" s="120" t="s">
        <v>11</v>
      </c>
      <c r="E134" s="303"/>
      <c r="F134" s="100">
        <f t="shared" ref="F134:F138" si="10">ROUND(E134*C134,2)</f>
        <v>0</v>
      </c>
      <c r="G134" s="65"/>
      <c r="J134" s="160"/>
      <c r="K134" s="161"/>
    </row>
    <row r="135" spans="1:16" s="159" customFormat="1" ht="12.75" customHeight="1">
      <c r="A135" s="32">
        <v>13.2</v>
      </c>
      <c r="B135" s="21" t="s">
        <v>86</v>
      </c>
      <c r="C135" s="99">
        <v>1</v>
      </c>
      <c r="D135" s="120" t="s">
        <v>11</v>
      </c>
      <c r="E135" s="303"/>
      <c r="F135" s="100">
        <f t="shared" si="10"/>
        <v>0</v>
      </c>
      <c r="G135" s="65"/>
      <c r="J135" s="160"/>
      <c r="K135" s="161"/>
    </row>
    <row r="136" spans="1:16" s="159" customFormat="1" ht="12.75" customHeight="1">
      <c r="A136" s="32">
        <v>13.3</v>
      </c>
      <c r="B136" s="21" t="s">
        <v>87</v>
      </c>
      <c r="C136" s="99">
        <v>15</v>
      </c>
      <c r="D136" s="233" t="s">
        <v>10</v>
      </c>
      <c r="E136" s="303"/>
      <c r="F136" s="100">
        <f t="shared" si="10"/>
        <v>0</v>
      </c>
      <c r="G136" s="65"/>
      <c r="J136" s="160"/>
      <c r="K136" s="161"/>
      <c r="M136" s="160"/>
    </row>
    <row r="137" spans="1:16" s="15" customFormat="1" ht="12.75" customHeight="1">
      <c r="A137" s="74">
        <v>13.4</v>
      </c>
      <c r="B137" s="21" t="s">
        <v>88</v>
      </c>
      <c r="C137" s="69">
        <v>1</v>
      </c>
      <c r="D137" s="120" t="s">
        <v>11</v>
      </c>
      <c r="E137" s="291"/>
      <c r="F137" s="70">
        <f t="shared" si="10"/>
        <v>0</v>
      </c>
      <c r="G137" s="65"/>
    </row>
    <row r="138" spans="1:16" s="15" customFormat="1" ht="12.75" customHeight="1">
      <c r="A138" s="105">
        <v>13.5</v>
      </c>
      <c r="B138" s="21" t="s">
        <v>89</v>
      </c>
      <c r="C138" s="69">
        <v>1</v>
      </c>
      <c r="D138" s="120" t="s">
        <v>11</v>
      </c>
      <c r="E138" s="291"/>
      <c r="F138" s="70">
        <f t="shared" si="10"/>
        <v>0</v>
      </c>
      <c r="G138" s="65"/>
    </row>
    <row r="139" spans="1:16" s="15" customFormat="1" ht="12.75" customHeight="1">
      <c r="A139" s="105"/>
      <c r="B139" s="21"/>
      <c r="C139" s="69"/>
      <c r="D139" s="120"/>
      <c r="E139" s="291"/>
      <c r="F139" s="70"/>
      <c r="G139" s="65"/>
    </row>
    <row r="140" spans="1:16" s="8" customFormat="1">
      <c r="A140" s="9"/>
      <c r="B140" s="4" t="s">
        <v>27</v>
      </c>
      <c r="C140" s="10"/>
      <c r="D140" s="225"/>
      <c r="E140" s="304"/>
      <c r="F140" s="11">
        <f>SUM(F79:F138)</f>
        <v>0</v>
      </c>
      <c r="G140" s="88"/>
      <c r="H140" s="6"/>
      <c r="I140" s="7"/>
      <c r="J140" s="7"/>
      <c r="K140" s="7"/>
    </row>
    <row r="141" spans="1:16" s="15" customFormat="1">
      <c r="A141" s="55"/>
      <c r="B141" s="56"/>
      <c r="C141" s="44"/>
      <c r="D141" s="224"/>
      <c r="E141" s="308"/>
      <c r="F141" s="50"/>
      <c r="G141" s="65"/>
      <c r="K141" s="49"/>
    </row>
    <row r="142" spans="1:16" s="15" customFormat="1">
      <c r="A142" s="243"/>
      <c r="B142" s="244" t="s">
        <v>22</v>
      </c>
      <c r="C142" s="245"/>
      <c r="D142" s="246"/>
      <c r="E142" s="309"/>
      <c r="F142" s="247">
        <f>F74+F140</f>
        <v>0</v>
      </c>
      <c r="G142" s="108"/>
      <c r="K142" s="49"/>
    </row>
    <row r="143" spans="1:16" s="8" customFormat="1" ht="12.75" customHeight="1">
      <c r="A143" s="123"/>
      <c r="B143" s="58"/>
      <c r="C143" s="59"/>
      <c r="D143" s="224"/>
      <c r="E143" s="290"/>
      <c r="F143" s="61"/>
      <c r="G143" s="65"/>
      <c r="H143" s="6"/>
      <c r="I143" s="7"/>
      <c r="J143" s="7"/>
      <c r="K143" s="7"/>
      <c r="L143" s="7"/>
      <c r="M143" s="62"/>
      <c r="N143" s="62"/>
      <c r="O143" s="62"/>
      <c r="P143" s="62"/>
    </row>
    <row r="144" spans="1:16" s="8" customFormat="1">
      <c r="A144" s="42" t="s">
        <v>6</v>
      </c>
      <c r="B144" s="109" t="s">
        <v>36</v>
      </c>
      <c r="C144" s="60"/>
      <c r="D144" s="224"/>
      <c r="E144" s="290"/>
      <c r="F144" s="61"/>
      <c r="G144" s="65"/>
      <c r="H144" s="6"/>
      <c r="I144" s="7"/>
      <c r="J144" s="132"/>
      <c r="K144" s="7"/>
      <c r="L144" s="7"/>
    </row>
    <row r="145" spans="1:234" s="8" customFormat="1" ht="12.75" customHeight="1">
      <c r="A145" s="42"/>
      <c r="B145" s="109"/>
      <c r="C145" s="60"/>
      <c r="D145" s="224"/>
      <c r="E145" s="290"/>
      <c r="F145" s="61"/>
      <c r="G145" s="65"/>
      <c r="H145" s="6"/>
      <c r="I145" s="7"/>
      <c r="J145" s="132"/>
      <c r="K145" s="7"/>
      <c r="L145" s="7"/>
    </row>
    <row r="146" spans="1:234" s="8" customFormat="1" ht="25.5" customHeight="1">
      <c r="A146" s="110" t="s">
        <v>12</v>
      </c>
      <c r="B146" s="58" t="s">
        <v>106</v>
      </c>
      <c r="C146" s="59"/>
      <c r="D146" s="224"/>
      <c r="E146" s="290"/>
      <c r="F146" s="61"/>
      <c r="G146" s="65"/>
      <c r="H146" s="6"/>
      <c r="I146" s="7"/>
      <c r="J146" s="7"/>
      <c r="K146" s="7"/>
      <c r="L146" s="7"/>
      <c r="M146" s="62"/>
      <c r="N146" s="62"/>
      <c r="O146" s="62"/>
      <c r="P146" s="62"/>
    </row>
    <row r="147" spans="1:234" s="8" customFormat="1" ht="8.1" customHeight="1">
      <c r="A147" s="123"/>
      <c r="B147" s="58"/>
      <c r="C147" s="59"/>
      <c r="D147" s="224"/>
      <c r="E147" s="290"/>
      <c r="F147" s="61"/>
      <c r="G147" s="65"/>
      <c r="H147" s="6"/>
      <c r="I147" s="7"/>
      <c r="J147" s="7"/>
      <c r="K147" s="7"/>
      <c r="L147" s="7"/>
      <c r="M147" s="62"/>
      <c r="N147" s="62"/>
      <c r="O147" s="62"/>
      <c r="P147" s="62"/>
    </row>
    <row r="148" spans="1:234" s="65" customFormat="1" ht="12.75" customHeight="1">
      <c r="A148" s="24">
        <v>1</v>
      </c>
      <c r="B148" s="25" t="s">
        <v>31</v>
      </c>
      <c r="C148" s="63"/>
      <c r="D148" s="226"/>
      <c r="E148" s="286"/>
      <c r="F148" s="63"/>
      <c r="H148" s="66"/>
      <c r="I148" s="73"/>
    </row>
    <row r="149" spans="1:234" s="65" customFormat="1" ht="16.5">
      <c r="A149" s="26" t="s">
        <v>38</v>
      </c>
      <c r="B149" s="21" t="s">
        <v>49</v>
      </c>
      <c r="C149" s="63">
        <v>650</v>
      </c>
      <c r="D149" s="227" t="s">
        <v>118</v>
      </c>
      <c r="E149" s="286"/>
      <c r="F149" s="64">
        <f>ROUND(C149*E149,2)</f>
        <v>0</v>
      </c>
      <c r="H149" s="66"/>
      <c r="I149" s="73"/>
    </row>
    <row r="150" spans="1:234" s="65" customFormat="1" ht="16.5">
      <c r="A150" s="26" t="s">
        <v>39</v>
      </c>
      <c r="B150" s="21" t="s">
        <v>50</v>
      </c>
      <c r="C150" s="63">
        <v>650</v>
      </c>
      <c r="D150" s="227" t="s">
        <v>118</v>
      </c>
      <c r="E150" s="286"/>
      <c r="F150" s="64">
        <f>ROUND(C150*E150,2)</f>
        <v>0</v>
      </c>
      <c r="H150" s="66"/>
    </row>
    <row r="151" spans="1:234" s="15" customFormat="1" ht="25.5" customHeight="1">
      <c r="A151" s="26" t="s">
        <v>40</v>
      </c>
      <c r="B151" s="21" t="s">
        <v>51</v>
      </c>
      <c r="C151" s="68">
        <v>156</v>
      </c>
      <c r="D151" s="224" t="s">
        <v>119</v>
      </c>
      <c r="E151" s="287"/>
      <c r="F151" s="70">
        <f>ROUND(E151*C151,2)</f>
        <v>0</v>
      </c>
      <c r="G151" s="65"/>
      <c r="I151" s="48"/>
    </row>
    <row r="152" spans="1:234" s="15" customFormat="1" ht="25.5">
      <c r="A152" s="26" t="s">
        <v>41</v>
      </c>
      <c r="B152" s="21" t="s">
        <v>52</v>
      </c>
      <c r="C152" s="124">
        <v>148.19999999999999</v>
      </c>
      <c r="D152" s="224" t="s">
        <v>119</v>
      </c>
      <c r="E152" s="288"/>
      <c r="F152" s="126">
        <f>ROUND((+C152*E152),2)</f>
        <v>0</v>
      </c>
      <c r="G152" s="65"/>
      <c r="I152" s="48"/>
    </row>
    <row r="153" spans="1:234" s="15" customFormat="1" ht="25.5">
      <c r="A153" s="26" t="s">
        <v>42</v>
      </c>
      <c r="B153" s="21" t="s">
        <v>53</v>
      </c>
      <c r="C153" s="36">
        <v>156</v>
      </c>
      <c r="D153" s="224" t="s">
        <v>119</v>
      </c>
      <c r="E153" s="289"/>
      <c r="F153" s="23">
        <f>ROUND((+C153*E153),2)</f>
        <v>0</v>
      </c>
      <c r="G153" s="65"/>
      <c r="H153" s="135"/>
      <c r="I153" s="48"/>
      <c r="J153" s="135"/>
      <c r="L153" s="135"/>
      <c r="M153" s="135"/>
      <c r="N153" s="135"/>
      <c r="O153" s="135"/>
      <c r="P153" s="135"/>
      <c r="Q153" s="135"/>
      <c r="R153" s="135"/>
      <c r="S153" s="135"/>
      <c r="T153" s="135"/>
      <c r="U153" s="135"/>
      <c r="V153" s="135"/>
      <c r="W153" s="135"/>
      <c r="X153" s="135"/>
      <c r="Y153" s="135"/>
      <c r="Z153" s="135"/>
      <c r="AA153" s="135"/>
      <c r="AB153" s="135"/>
      <c r="AC153" s="135"/>
      <c r="AD153" s="135"/>
      <c r="AE153" s="135"/>
      <c r="AF153" s="135"/>
      <c r="AG153" s="135"/>
      <c r="AH153" s="135"/>
      <c r="AI153" s="135"/>
      <c r="AJ153" s="135"/>
      <c r="AK153" s="135"/>
      <c r="AL153" s="135"/>
      <c r="AM153" s="135"/>
      <c r="AN153" s="135"/>
      <c r="AO153" s="135"/>
      <c r="AP153" s="135"/>
      <c r="AQ153" s="135"/>
      <c r="AR153" s="135"/>
      <c r="AS153" s="135"/>
      <c r="AT153" s="135"/>
      <c r="AU153" s="135"/>
      <c r="AV153" s="135"/>
      <c r="AW153" s="135"/>
      <c r="AX153" s="135"/>
      <c r="AY153" s="135"/>
      <c r="AZ153" s="135"/>
      <c r="BA153" s="135"/>
      <c r="BB153" s="135"/>
      <c r="BC153" s="135"/>
      <c r="BD153" s="135"/>
      <c r="BE153" s="135"/>
      <c r="BF153" s="135"/>
      <c r="BG153" s="135"/>
      <c r="BH153" s="135"/>
      <c r="BI153" s="135"/>
      <c r="BJ153" s="135"/>
      <c r="BK153" s="135"/>
      <c r="BL153" s="135"/>
      <c r="BM153" s="135"/>
      <c r="BN153" s="135"/>
      <c r="BO153" s="135"/>
      <c r="BP153" s="135"/>
      <c r="BQ153" s="135"/>
      <c r="BR153" s="135"/>
      <c r="BS153" s="135"/>
      <c r="BT153" s="135"/>
      <c r="BU153" s="135"/>
      <c r="BV153" s="135"/>
      <c r="BW153" s="135"/>
      <c r="BX153" s="135"/>
      <c r="BY153" s="135"/>
      <c r="BZ153" s="135"/>
      <c r="CA153" s="135"/>
      <c r="CB153" s="135"/>
      <c r="CC153" s="135"/>
      <c r="CD153" s="135"/>
      <c r="CE153" s="135"/>
      <c r="CF153" s="135"/>
      <c r="CG153" s="135"/>
      <c r="CH153" s="135"/>
      <c r="CI153" s="135"/>
      <c r="CJ153" s="135"/>
      <c r="CK153" s="135"/>
      <c r="CL153" s="135"/>
      <c r="CM153" s="135"/>
      <c r="CN153" s="135"/>
      <c r="CO153" s="135"/>
      <c r="CP153" s="135"/>
      <c r="CQ153" s="135"/>
      <c r="CR153" s="135"/>
      <c r="CS153" s="135"/>
      <c r="CT153" s="135"/>
      <c r="CU153" s="135"/>
      <c r="CV153" s="135"/>
      <c r="CW153" s="135"/>
      <c r="CX153" s="135"/>
      <c r="CY153" s="135"/>
      <c r="CZ153" s="135"/>
      <c r="DA153" s="135"/>
      <c r="DB153" s="135"/>
      <c r="DC153" s="135"/>
      <c r="DD153" s="135"/>
      <c r="DE153" s="135"/>
      <c r="DF153" s="135"/>
      <c r="DG153" s="135"/>
      <c r="DH153" s="135"/>
      <c r="DI153" s="135"/>
      <c r="DJ153" s="135"/>
      <c r="DK153" s="135"/>
      <c r="DL153" s="135"/>
      <c r="DM153" s="135"/>
      <c r="DN153" s="135"/>
      <c r="DO153" s="135"/>
      <c r="DP153" s="135"/>
      <c r="DQ153" s="135"/>
      <c r="DR153" s="135"/>
      <c r="DS153" s="135"/>
      <c r="DT153" s="135"/>
      <c r="DU153" s="135"/>
      <c r="DV153" s="135"/>
      <c r="DW153" s="135"/>
      <c r="DX153" s="135"/>
      <c r="DY153" s="135"/>
      <c r="DZ153" s="135"/>
      <c r="EA153" s="135"/>
      <c r="EB153" s="135"/>
      <c r="EC153" s="135"/>
      <c r="ED153" s="135"/>
      <c r="EE153" s="135"/>
      <c r="EF153" s="135"/>
      <c r="EG153" s="135"/>
      <c r="EH153" s="135"/>
      <c r="EI153" s="135"/>
      <c r="EJ153" s="135"/>
      <c r="EK153" s="135"/>
      <c r="EL153" s="135"/>
      <c r="EM153" s="135"/>
      <c r="EN153" s="135"/>
      <c r="EO153" s="135"/>
      <c r="EP153" s="135"/>
      <c r="EQ153" s="135"/>
      <c r="ER153" s="135"/>
      <c r="ES153" s="135"/>
      <c r="ET153" s="135"/>
      <c r="EU153" s="135"/>
      <c r="EV153" s="135"/>
      <c r="EW153" s="135"/>
      <c r="EX153" s="135"/>
      <c r="EY153" s="135"/>
      <c r="EZ153" s="135"/>
      <c r="FA153" s="135"/>
      <c r="FB153" s="135"/>
      <c r="FC153" s="135"/>
      <c r="FD153" s="135"/>
      <c r="FE153" s="135"/>
      <c r="FF153" s="135"/>
      <c r="FG153" s="135"/>
      <c r="FH153" s="135"/>
      <c r="FI153" s="135"/>
      <c r="FJ153" s="135"/>
      <c r="FK153" s="135"/>
      <c r="FL153" s="135"/>
      <c r="FM153" s="135"/>
      <c r="FN153" s="135"/>
      <c r="FO153" s="135"/>
      <c r="FP153" s="135"/>
      <c r="FQ153" s="135"/>
      <c r="FR153" s="135"/>
      <c r="FS153" s="135"/>
      <c r="FT153" s="135"/>
      <c r="FU153" s="135"/>
      <c r="FV153" s="135"/>
      <c r="FW153" s="135"/>
      <c r="FX153" s="135"/>
      <c r="FY153" s="135"/>
      <c r="FZ153" s="135"/>
      <c r="GA153" s="135"/>
      <c r="GB153" s="135"/>
      <c r="GC153" s="135"/>
      <c r="GD153" s="135"/>
      <c r="GE153" s="135"/>
      <c r="GF153" s="135"/>
      <c r="GG153" s="135"/>
      <c r="GH153" s="135"/>
      <c r="GI153" s="135"/>
      <c r="GJ153" s="135"/>
      <c r="GK153" s="135"/>
      <c r="GL153" s="135"/>
      <c r="GM153" s="135"/>
      <c r="GN153" s="135"/>
      <c r="GO153" s="135"/>
      <c r="GP153" s="135"/>
      <c r="GQ153" s="135"/>
      <c r="GR153" s="135"/>
      <c r="GS153" s="135"/>
      <c r="GT153" s="135"/>
      <c r="GU153" s="135"/>
      <c r="GV153" s="135"/>
      <c r="GW153" s="135"/>
      <c r="GX153" s="135"/>
      <c r="GY153" s="135"/>
      <c r="GZ153" s="135"/>
      <c r="HA153" s="135"/>
      <c r="HB153" s="135"/>
      <c r="HC153" s="135"/>
      <c r="HD153" s="135"/>
      <c r="HE153" s="135"/>
      <c r="HF153" s="135"/>
      <c r="HG153" s="135"/>
      <c r="HH153" s="135"/>
      <c r="HI153" s="135"/>
      <c r="HJ153" s="135"/>
      <c r="HK153" s="135"/>
      <c r="HL153" s="135"/>
      <c r="HM153" s="135"/>
      <c r="HN153" s="135"/>
      <c r="HO153" s="135"/>
      <c r="HP153" s="135"/>
      <c r="HQ153" s="135"/>
      <c r="HR153" s="135"/>
      <c r="HS153" s="135"/>
      <c r="HT153" s="135"/>
      <c r="HU153" s="135"/>
      <c r="HV153" s="135"/>
      <c r="HW153" s="135"/>
      <c r="HX153" s="135"/>
      <c r="HY153" s="135"/>
      <c r="HZ153" s="135"/>
    </row>
    <row r="154" spans="1:234" s="65" customFormat="1" ht="16.5">
      <c r="A154" s="26" t="s">
        <v>43</v>
      </c>
      <c r="B154" s="21" t="s">
        <v>54</v>
      </c>
      <c r="C154" s="63">
        <v>650</v>
      </c>
      <c r="D154" s="227" t="s">
        <v>118</v>
      </c>
      <c r="E154" s="286"/>
      <c r="F154" s="23">
        <f>ROUND((+C154*E154),2)</f>
        <v>0</v>
      </c>
      <c r="H154" s="66"/>
      <c r="I154" s="73"/>
    </row>
    <row r="155" spans="1:234" s="8" customFormat="1" ht="12.75" customHeight="1">
      <c r="A155" s="101"/>
      <c r="B155" s="127"/>
      <c r="C155" s="128"/>
      <c r="D155" s="224"/>
      <c r="E155" s="290"/>
      <c r="F155" s="61"/>
      <c r="G155" s="65"/>
      <c r="H155" s="6"/>
      <c r="I155" s="73"/>
      <c r="J155" s="129"/>
      <c r="K155" s="7"/>
      <c r="L155" s="7"/>
      <c r="M155" s="141"/>
      <c r="N155" s="141"/>
      <c r="O155" s="141"/>
      <c r="P155" s="141"/>
    </row>
    <row r="156" spans="1:234" s="15" customFormat="1" ht="12.75" customHeight="1">
      <c r="A156" s="71">
        <v>2</v>
      </c>
      <c r="B156" s="54" t="s">
        <v>15</v>
      </c>
      <c r="C156" s="72"/>
      <c r="D156" s="228"/>
      <c r="E156" s="291"/>
      <c r="F156" s="70"/>
      <c r="G156" s="65"/>
      <c r="I156" s="73"/>
      <c r="J156" s="7"/>
      <c r="K156" s="7"/>
      <c r="L156" s="7"/>
      <c r="M156" s="141"/>
      <c r="N156" s="141"/>
      <c r="O156" s="141"/>
      <c r="P156" s="141"/>
    </row>
    <row r="157" spans="1:234" s="15" customFormat="1" ht="12.75" customHeight="1">
      <c r="A157" s="74">
        <v>2.1</v>
      </c>
      <c r="B157" s="21" t="s">
        <v>91</v>
      </c>
      <c r="C157" s="69">
        <v>1</v>
      </c>
      <c r="D157" s="120" t="s">
        <v>11</v>
      </c>
      <c r="E157" s="291"/>
      <c r="F157" s="70">
        <f>ROUND(E157*C157,2)</f>
        <v>0</v>
      </c>
      <c r="G157" s="65"/>
      <c r="I157" s="48"/>
      <c r="J157" s="7"/>
      <c r="K157" s="7"/>
      <c r="L157" s="7"/>
      <c r="M157" s="141"/>
      <c r="N157" s="141"/>
      <c r="O157" s="141"/>
      <c r="P157" s="141"/>
    </row>
    <row r="158" spans="1:234" s="15" customFormat="1" ht="12.75" customHeight="1">
      <c r="A158" s="74">
        <v>2.2000000000000002</v>
      </c>
      <c r="B158" s="21" t="s">
        <v>56</v>
      </c>
      <c r="C158" s="69">
        <v>575.23</v>
      </c>
      <c r="D158" s="222" t="s">
        <v>121</v>
      </c>
      <c r="E158" s="287"/>
      <c r="F158" s="70">
        <f>ROUND(E158*C158,2)</f>
        <v>0</v>
      </c>
      <c r="G158" s="65"/>
      <c r="I158" s="48"/>
      <c r="J158" s="75"/>
      <c r="K158" s="7"/>
      <c r="L158" s="7"/>
      <c r="M158" s="141"/>
      <c r="N158" s="141"/>
      <c r="O158" s="141"/>
      <c r="P158" s="141"/>
    </row>
    <row r="159" spans="1:234" s="15" customFormat="1">
      <c r="A159" s="266">
        <v>2.2999999999999998</v>
      </c>
      <c r="B159" s="217" t="s">
        <v>58</v>
      </c>
      <c r="C159" s="267">
        <v>3</v>
      </c>
      <c r="D159" s="268" t="s">
        <v>122</v>
      </c>
      <c r="E159" s="310"/>
      <c r="F159" s="269">
        <f>ROUND(E159*C159,2)</f>
        <v>0</v>
      </c>
      <c r="G159" s="65"/>
      <c r="J159" s="143"/>
    </row>
    <row r="160" spans="1:234" s="65" customFormat="1">
      <c r="A160" s="27"/>
      <c r="B160" s="80"/>
      <c r="C160" s="78"/>
      <c r="D160" s="229"/>
      <c r="E160" s="292"/>
      <c r="F160" s="79"/>
      <c r="H160" s="66"/>
      <c r="I160" s="7"/>
      <c r="J160" s="7"/>
      <c r="K160" s="7"/>
    </row>
    <row r="161" spans="1:234" s="65" customFormat="1">
      <c r="A161" s="24">
        <v>3</v>
      </c>
      <c r="B161" s="77" t="s">
        <v>98</v>
      </c>
      <c r="C161" s="78"/>
      <c r="D161" s="229"/>
      <c r="E161" s="292"/>
      <c r="F161" s="79"/>
      <c r="H161" s="66"/>
      <c r="I161" s="7"/>
      <c r="J161" s="7"/>
      <c r="K161" s="7"/>
    </row>
    <row r="162" spans="1:234" s="15" customFormat="1" ht="25.5" customHeight="1">
      <c r="A162" s="74">
        <v>3.1</v>
      </c>
      <c r="B162" s="21" t="s">
        <v>92</v>
      </c>
      <c r="C162" s="69">
        <v>32.08</v>
      </c>
      <c r="D162" s="224" t="s">
        <v>119</v>
      </c>
      <c r="E162" s="291"/>
      <c r="F162" s="70">
        <f>ROUND(E162*C162,2)</f>
        <v>0</v>
      </c>
      <c r="G162" s="65"/>
    </row>
    <row r="163" spans="1:234" s="15" customFormat="1" ht="25.5">
      <c r="A163" s="19">
        <v>3.2</v>
      </c>
      <c r="B163" s="21" t="s">
        <v>60</v>
      </c>
      <c r="C163" s="45">
        <v>3</v>
      </c>
      <c r="D163" s="222" t="s">
        <v>122</v>
      </c>
      <c r="E163" s="293"/>
      <c r="F163" s="20">
        <f>ROUND((+C163*E163),2)</f>
        <v>0</v>
      </c>
      <c r="G163" s="65"/>
      <c r="H163" s="135"/>
      <c r="J163" s="144"/>
      <c r="L163" s="135"/>
      <c r="M163" s="135"/>
      <c r="N163" s="135"/>
      <c r="O163" s="135"/>
      <c r="P163" s="135"/>
      <c r="Q163" s="135"/>
      <c r="R163" s="135"/>
      <c r="S163" s="135"/>
      <c r="T163" s="135"/>
      <c r="U163" s="135"/>
      <c r="V163" s="135"/>
      <c r="W163" s="135"/>
      <c r="X163" s="135"/>
      <c r="Y163" s="135"/>
      <c r="Z163" s="135"/>
      <c r="AA163" s="135"/>
      <c r="AB163" s="135"/>
      <c r="AC163" s="135"/>
      <c r="AD163" s="135"/>
      <c r="AE163" s="135"/>
      <c r="AF163" s="135"/>
      <c r="AG163" s="135"/>
      <c r="AH163" s="135"/>
      <c r="AI163" s="135"/>
      <c r="AJ163" s="135"/>
      <c r="AK163" s="135"/>
      <c r="AL163" s="135"/>
      <c r="AM163" s="135"/>
      <c r="AN163" s="135"/>
      <c r="AO163" s="135"/>
      <c r="AP163" s="135"/>
      <c r="AQ163" s="135"/>
      <c r="AR163" s="135"/>
      <c r="AS163" s="135"/>
      <c r="AT163" s="135"/>
      <c r="AU163" s="135"/>
      <c r="AV163" s="135"/>
      <c r="AW163" s="135"/>
      <c r="AX163" s="135"/>
      <c r="AY163" s="135"/>
      <c r="AZ163" s="135"/>
      <c r="BA163" s="135"/>
      <c r="BB163" s="135"/>
      <c r="BC163" s="135"/>
      <c r="BD163" s="135"/>
      <c r="BE163" s="135"/>
      <c r="BF163" s="135"/>
      <c r="BG163" s="135"/>
      <c r="BH163" s="135"/>
      <c r="BI163" s="135"/>
      <c r="BJ163" s="135"/>
      <c r="BK163" s="135"/>
      <c r="BL163" s="135"/>
      <c r="BM163" s="135"/>
      <c r="BN163" s="135"/>
      <c r="BO163" s="135"/>
      <c r="BP163" s="135"/>
      <c r="BQ163" s="135"/>
      <c r="BR163" s="135"/>
      <c r="BS163" s="135"/>
      <c r="BT163" s="135"/>
      <c r="BU163" s="135"/>
      <c r="BV163" s="135"/>
      <c r="BW163" s="135"/>
      <c r="BX163" s="135"/>
      <c r="BY163" s="135"/>
      <c r="BZ163" s="135"/>
      <c r="CA163" s="135"/>
      <c r="CB163" s="135"/>
      <c r="CC163" s="135"/>
      <c r="CD163" s="135"/>
      <c r="CE163" s="135"/>
      <c r="CF163" s="135"/>
      <c r="CG163" s="135"/>
      <c r="CH163" s="135"/>
      <c r="CI163" s="135"/>
      <c r="CJ163" s="135"/>
      <c r="CK163" s="135"/>
      <c r="CL163" s="135"/>
      <c r="CM163" s="135"/>
      <c r="CN163" s="135"/>
      <c r="CO163" s="135"/>
      <c r="CP163" s="135"/>
      <c r="CQ163" s="135"/>
      <c r="CR163" s="135"/>
      <c r="CS163" s="135"/>
      <c r="CT163" s="135"/>
      <c r="CU163" s="135"/>
      <c r="CV163" s="135"/>
      <c r="CW163" s="135"/>
      <c r="CX163" s="135"/>
      <c r="CY163" s="135"/>
      <c r="CZ163" s="135"/>
      <c r="DA163" s="135"/>
      <c r="DB163" s="135"/>
      <c r="DC163" s="135"/>
      <c r="DD163" s="135"/>
      <c r="DE163" s="135"/>
      <c r="DF163" s="135"/>
      <c r="DG163" s="135"/>
      <c r="DH163" s="135"/>
      <c r="DI163" s="135"/>
      <c r="DJ163" s="135"/>
      <c r="DK163" s="135"/>
      <c r="DL163" s="135"/>
      <c r="DM163" s="135"/>
      <c r="DN163" s="135"/>
      <c r="DO163" s="135"/>
      <c r="DP163" s="135"/>
      <c r="DQ163" s="135"/>
      <c r="DR163" s="135"/>
      <c r="DS163" s="135"/>
      <c r="DT163" s="135"/>
      <c r="DU163" s="135"/>
      <c r="DV163" s="135"/>
      <c r="DW163" s="135"/>
      <c r="DX163" s="135"/>
      <c r="DY163" s="135"/>
      <c r="DZ163" s="135"/>
      <c r="EA163" s="135"/>
      <c r="EB163" s="135"/>
      <c r="EC163" s="135"/>
      <c r="ED163" s="135"/>
      <c r="EE163" s="135"/>
      <c r="EF163" s="135"/>
      <c r="EG163" s="135"/>
      <c r="EH163" s="135"/>
      <c r="EI163" s="135"/>
      <c r="EJ163" s="135"/>
      <c r="EK163" s="135"/>
      <c r="EL163" s="135"/>
      <c r="EM163" s="135"/>
      <c r="EN163" s="135"/>
      <c r="EO163" s="135"/>
      <c r="EP163" s="135"/>
      <c r="EQ163" s="135"/>
      <c r="ER163" s="135"/>
      <c r="ES163" s="135"/>
      <c r="ET163" s="135"/>
      <c r="EU163" s="135"/>
      <c r="EV163" s="135"/>
      <c r="EW163" s="135"/>
      <c r="EX163" s="135"/>
      <c r="EY163" s="135"/>
      <c r="EZ163" s="135"/>
      <c r="FA163" s="135"/>
      <c r="FB163" s="135"/>
      <c r="FC163" s="135"/>
      <c r="FD163" s="135"/>
      <c r="FE163" s="135"/>
      <c r="FF163" s="135"/>
      <c r="FG163" s="135"/>
      <c r="FH163" s="135"/>
      <c r="FI163" s="135"/>
      <c r="FJ163" s="135"/>
      <c r="FK163" s="135"/>
      <c r="FL163" s="135"/>
      <c r="FM163" s="135"/>
      <c r="FN163" s="135"/>
      <c r="FO163" s="135"/>
      <c r="FP163" s="135"/>
      <c r="FQ163" s="135"/>
      <c r="FR163" s="135"/>
      <c r="FS163" s="135"/>
      <c r="FT163" s="135"/>
      <c r="FU163" s="135"/>
      <c r="FV163" s="135"/>
      <c r="FW163" s="135"/>
      <c r="FX163" s="135"/>
      <c r="FY163" s="135"/>
      <c r="FZ163" s="135"/>
      <c r="GA163" s="135"/>
      <c r="GB163" s="135"/>
      <c r="GC163" s="135"/>
      <c r="GD163" s="135"/>
      <c r="GE163" s="135"/>
      <c r="GF163" s="135"/>
      <c r="GG163" s="135"/>
      <c r="GH163" s="135"/>
      <c r="GI163" s="135"/>
      <c r="GJ163" s="135"/>
      <c r="GK163" s="135"/>
      <c r="GL163" s="135"/>
      <c r="GM163" s="135"/>
      <c r="GN163" s="135"/>
      <c r="GO163" s="135"/>
      <c r="GP163" s="135"/>
      <c r="GQ163" s="135"/>
      <c r="GR163" s="135"/>
      <c r="GS163" s="135"/>
      <c r="GT163" s="135"/>
      <c r="GU163" s="135"/>
      <c r="GV163" s="135"/>
      <c r="GW163" s="135"/>
      <c r="GX163" s="135"/>
      <c r="GY163" s="135"/>
      <c r="GZ163" s="135"/>
      <c r="HA163" s="135"/>
      <c r="HB163" s="135"/>
      <c r="HC163" s="135"/>
      <c r="HD163" s="135"/>
      <c r="HE163" s="135"/>
      <c r="HF163" s="135"/>
      <c r="HG163" s="135"/>
      <c r="HH163" s="135"/>
      <c r="HI163" s="135"/>
      <c r="HJ163" s="135"/>
      <c r="HK163" s="135"/>
      <c r="HL163" s="135"/>
      <c r="HM163" s="135"/>
      <c r="HN163" s="135"/>
      <c r="HO163" s="135"/>
      <c r="HP163" s="135"/>
      <c r="HQ163" s="135"/>
      <c r="HR163" s="135"/>
      <c r="HS163" s="135"/>
      <c r="HT163" s="135"/>
      <c r="HU163" s="135"/>
      <c r="HV163" s="135"/>
      <c r="HW163" s="135"/>
      <c r="HX163" s="135"/>
      <c r="HY163" s="135"/>
      <c r="HZ163" s="135"/>
    </row>
    <row r="164" spans="1:234" s="15" customFormat="1">
      <c r="A164" s="19"/>
      <c r="B164" s="21"/>
      <c r="C164" s="45"/>
      <c r="D164" s="120"/>
      <c r="E164" s="293"/>
      <c r="F164" s="20"/>
      <c r="G164" s="65"/>
      <c r="H164" s="135"/>
      <c r="J164" s="135"/>
      <c r="L164" s="135"/>
      <c r="M164" s="135"/>
      <c r="N164" s="135"/>
      <c r="O164" s="135"/>
      <c r="P164" s="135"/>
      <c r="Q164" s="135"/>
      <c r="R164" s="135"/>
      <c r="S164" s="135"/>
      <c r="T164" s="135"/>
      <c r="U164" s="135"/>
      <c r="V164" s="135"/>
      <c r="W164" s="135"/>
      <c r="X164" s="135"/>
      <c r="Y164" s="135"/>
      <c r="Z164" s="135"/>
      <c r="AA164" s="135"/>
      <c r="AB164" s="135"/>
      <c r="AC164" s="135"/>
      <c r="AD164" s="135"/>
      <c r="AE164" s="135"/>
      <c r="AF164" s="135"/>
      <c r="AG164" s="135"/>
      <c r="AH164" s="135"/>
      <c r="AI164" s="135"/>
      <c r="AJ164" s="135"/>
      <c r="AK164" s="135"/>
      <c r="AL164" s="135"/>
      <c r="AM164" s="135"/>
      <c r="AN164" s="135"/>
      <c r="AO164" s="135"/>
      <c r="AP164" s="135"/>
      <c r="AQ164" s="135"/>
      <c r="AR164" s="135"/>
      <c r="AS164" s="135"/>
      <c r="AT164" s="135"/>
      <c r="AU164" s="135"/>
      <c r="AV164" s="135"/>
      <c r="AW164" s="135"/>
      <c r="AX164" s="135"/>
      <c r="AY164" s="135"/>
      <c r="AZ164" s="135"/>
      <c r="BA164" s="135"/>
      <c r="BB164" s="135"/>
      <c r="BC164" s="135"/>
      <c r="BD164" s="135"/>
      <c r="BE164" s="135"/>
      <c r="BF164" s="135"/>
      <c r="BG164" s="135"/>
      <c r="BH164" s="135"/>
      <c r="BI164" s="135"/>
      <c r="BJ164" s="135"/>
      <c r="BK164" s="135"/>
      <c r="BL164" s="135"/>
      <c r="BM164" s="135"/>
      <c r="BN164" s="135"/>
      <c r="BO164" s="135"/>
      <c r="BP164" s="135"/>
      <c r="BQ164" s="135"/>
      <c r="BR164" s="135"/>
      <c r="BS164" s="135"/>
      <c r="BT164" s="135"/>
      <c r="BU164" s="135"/>
      <c r="BV164" s="135"/>
      <c r="BW164" s="135"/>
      <c r="BX164" s="135"/>
      <c r="BY164" s="135"/>
      <c r="BZ164" s="135"/>
      <c r="CA164" s="135"/>
      <c r="CB164" s="135"/>
      <c r="CC164" s="135"/>
      <c r="CD164" s="135"/>
      <c r="CE164" s="135"/>
      <c r="CF164" s="135"/>
      <c r="CG164" s="135"/>
      <c r="CH164" s="135"/>
      <c r="CI164" s="135"/>
      <c r="CJ164" s="135"/>
      <c r="CK164" s="135"/>
      <c r="CL164" s="135"/>
      <c r="CM164" s="135"/>
      <c r="CN164" s="135"/>
      <c r="CO164" s="135"/>
      <c r="CP164" s="135"/>
      <c r="CQ164" s="135"/>
      <c r="CR164" s="135"/>
      <c r="CS164" s="135"/>
      <c r="CT164" s="135"/>
      <c r="CU164" s="135"/>
      <c r="CV164" s="135"/>
      <c r="CW164" s="135"/>
      <c r="CX164" s="135"/>
      <c r="CY164" s="135"/>
      <c r="CZ164" s="135"/>
      <c r="DA164" s="135"/>
      <c r="DB164" s="135"/>
      <c r="DC164" s="135"/>
      <c r="DD164" s="135"/>
      <c r="DE164" s="135"/>
      <c r="DF164" s="135"/>
      <c r="DG164" s="135"/>
      <c r="DH164" s="135"/>
      <c r="DI164" s="135"/>
      <c r="DJ164" s="135"/>
      <c r="DK164" s="135"/>
      <c r="DL164" s="135"/>
      <c r="DM164" s="135"/>
      <c r="DN164" s="135"/>
      <c r="DO164" s="135"/>
      <c r="DP164" s="135"/>
      <c r="DQ164" s="135"/>
      <c r="DR164" s="135"/>
      <c r="DS164" s="135"/>
      <c r="DT164" s="135"/>
      <c r="DU164" s="135"/>
      <c r="DV164" s="135"/>
      <c r="DW164" s="135"/>
      <c r="DX164" s="135"/>
      <c r="DY164" s="135"/>
      <c r="DZ164" s="135"/>
      <c r="EA164" s="135"/>
      <c r="EB164" s="135"/>
      <c r="EC164" s="135"/>
      <c r="ED164" s="135"/>
      <c r="EE164" s="135"/>
      <c r="EF164" s="135"/>
      <c r="EG164" s="135"/>
      <c r="EH164" s="135"/>
      <c r="EI164" s="135"/>
      <c r="EJ164" s="135"/>
      <c r="EK164" s="135"/>
      <c r="EL164" s="135"/>
      <c r="EM164" s="135"/>
      <c r="EN164" s="135"/>
      <c r="EO164" s="135"/>
      <c r="EP164" s="135"/>
      <c r="EQ164" s="135"/>
      <c r="ER164" s="135"/>
      <c r="ES164" s="135"/>
      <c r="ET164" s="135"/>
      <c r="EU164" s="135"/>
      <c r="EV164" s="135"/>
      <c r="EW164" s="135"/>
      <c r="EX164" s="135"/>
      <c r="EY164" s="135"/>
      <c r="EZ164" s="135"/>
      <c r="FA164" s="135"/>
      <c r="FB164" s="135"/>
      <c r="FC164" s="135"/>
      <c r="FD164" s="135"/>
      <c r="FE164" s="135"/>
      <c r="FF164" s="135"/>
      <c r="FG164" s="135"/>
      <c r="FH164" s="135"/>
      <c r="FI164" s="135"/>
      <c r="FJ164" s="135"/>
      <c r="FK164" s="135"/>
      <c r="FL164" s="135"/>
      <c r="FM164" s="135"/>
      <c r="FN164" s="135"/>
      <c r="FO164" s="135"/>
      <c r="FP164" s="135"/>
      <c r="FQ164" s="135"/>
      <c r="FR164" s="135"/>
      <c r="FS164" s="135"/>
      <c r="FT164" s="135"/>
      <c r="FU164" s="135"/>
      <c r="FV164" s="135"/>
      <c r="FW164" s="135"/>
      <c r="FX164" s="135"/>
      <c r="FY164" s="135"/>
      <c r="FZ164" s="135"/>
      <c r="GA164" s="135"/>
      <c r="GB164" s="135"/>
      <c r="GC164" s="135"/>
      <c r="GD164" s="135"/>
      <c r="GE164" s="135"/>
      <c r="GF164" s="135"/>
      <c r="GG164" s="135"/>
      <c r="GH164" s="135"/>
      <c r="GI164" s="135"/>
      <c r="GJ164" s="135"/>
      <c r="GK164" s="135"/>
      <c r="GL164" s="135"/>
      <c r="GM164" s="135"/>
      <c r="GN164" s="135"/>
      <c r="GO164" s="135"/>
      <c r="GP164" s="135"/>
      <c r="GQ164" s="135"/>
      <c r="GR164" s="135"/>
      <c r="GS164" s="135"/>
      <c r="GT164" s="135"/>
      <c r="GU164" s="135"/>
      <c r="GV164" s="135"/>
      <c r="GW164" s="135"/>
      <c r="GX164" s="135"/>
      <c r="GY164" s="135"/>
      <c r="GZ164" s="135"/>
      <c r="HA164" s="135"/>
      <c r="HB164" s="135"/>
      <c r="HC164" s="135"/>
      <c r="HD164" s="135"/>
      <c r="HE164" s="135"/>
      <c r="HF164" s="135"/>
      <c r="HG164" s="135"/>
      <c r="HH164" s="135"/>
      <c r="HI164" s="135"/>
      <c r="HJ164" s="135"/>
      <c r="HK164" s="135"/>
      <c r="HL164" s="135"/>
      <c r="HM164" s="135"/>
      <c r="HN164" s="135"/>
      <c r="HO164" s="135"/>
      <c r="HP164" s="135"/>
      <c r="HQ164" s="135"/>
      <c r="HR164" s="135"/>
      <c r="HS164" s="135"/>
      <c r="HT164" s="135"/>
      <c r="HU164" s="135"/>
      <c r="HV164" s="135"/>
      <c r="HW164" s="135"/>
      <c r="HX164" s="135"/>
      <c r="HY164" s="135"/>
      <c r="HZ164" s="135"/>
    </row>
    <row r="165" spans="1:234" s="15" customFormat="1" ht="12.75" customHeight="1">
      <c r="A165" s="71">
        <v>4</v>
      </c>
      <c r="B165" s="54" t="s">
        <v>16</v>
      </c>
      <c r="C165" s="69"/>
      <c r="D165" s="222"/>
      <c r="E165" s="291"/>
      <c r="F165" s="70"/>
      <c r="G165" s="65"/>
    </row>
    <row r="166" spans="1:234" s="15" customFormat="1" ht="25.5" customHeight="1">
      <c r="A166" s="74">
        <v>4.0999999999999996</v>
      </c>
      <c r="B166" s="21" t="s">
        <v>93</v>
      </c>
      <c r="C166" s="32">
        <v>8.02</v>
      </c>
      <c r="D166" s="224" t="s">
        <v>119</v>
      </c>
      <c r="E166" s="291"/>
      <c r="F166" s="70">
        <f>ROUND(E166*C166,2)</f>
        <v>0</v>
      </c>
      <c r="G166" s="65"/>
      <c r="J166" s="48"/>
    </row>
    <row r="167" spans="1:234" s="15" customFormat="1" ht="25.5" customHeight="1">
      <c r="A167" s="74">
        <v>4.2</v>
      </c>
      <c r="B167" s="21" t="s">
        <v>94</v>
      </c>
      <c r="C167" s="32">
        <v>25.66</v>
      </c>
      <c r="D167" s="224" t="s">
        <v>119</v>
      </c>
      <c r="E167" s="287"/>
      <c r="F167" s="70">
        <f>ROUND(E167*C167,2)</f>
        <v>0</v>
      </c>
      <c r="G167" s="65"/>
    </row>
    <row r="168" spans="1:234" s="65" customFormat="1" ht="25.5">
      <c r="A168" s="27"/>
      <c r="B168" s="80" t="s">
        <v>99</v>
      </c>
      <c r="C168" s="32">
        <v>3.21</v>
      </c>
      <c r="D168" s="224" t="s">
        <v>119</v>
      </c>
      <c r="E168" s="287"/>
      <c r="F168" s="70">
        <f t="shared" ref="F168" si="11">ROUND(E168*C168,2)</f>
        <v>0</v>
      </c>
      <c r="H168" s="15"/>
      <c r="I168" s="15"/>
      <c r="J168" s="48"/>
      <c r="K168" s="15"/>
      <c r="L168" s="15"/>
      <c r="M168" s="15"/>
    </row>
    <row r="169" spans="1:234" s="15" customFormat="1" ht="25.5">
      <c r="A169" s="19">
        <v>4.3</v>
      </c>
      <c r="B169" s="21" t="s">
        <v>62</v>
      </c>
      <c r="C169" s="119">
        <v>35.03</v>
      </c>
      <c r="D169" s="224" t="s">
        <v>119</v>
      </c>
      <c r="E169" s="294"/>
      <c r="F169" s="121">
        <f>ROUND((+C169*E169),2)</f>
        <v>0</v>
      </c>
      <c r="G169" s="65"/>
    </row>
    <row r="170" spans="1:234" s="15" customFormat="1">
      <c r="A170" s="19"/>
      <c r="B170" s="22"/>
      <c r="C170" s="119"/>
      <c r="D170" s="120"/>
      <c r="E170" s="294"/>
      <c r="F170" s="121"/>
      <c r="G170" s="65"/>
    </row>
    <row r="171" spans="1:234" s="65" customFormat="1" ht="25.5">
      <c r="A171" s="24">
        <v>5</v>
      </c>
      <c r="B171" s="77" t="s">
        <v>32</v>
      </c>
      <c r="C171" s="78"/>
      <c r="D171" s="229"/>
      <c r="E171" s="292"/>
      <c r="F171" s="79"/>
      <c r="H171" s="66"/>
      <c r="I171" s="7"/>
      <c r="J171" s="7"/>
      <c r="K171" s="7"/>
    </row>
    <row r="172" spans="1:234" s="65" customFormat="1" ht="25.5">
      <c r="A172" s="27">
        <v>5.0999999999999996</v>
      </c>
      <c r="B172" s="21" t="s">
        <v>96</v>
      </c>
      <c r="C172" s="81">
        <v>11001.28</v>
      </c>
      <c r="D172" s="230" t="s">
        <v>9</v>
      </c>
      <c r="E172" s="295"/>
      <c r="F172" s="81">
        <f>ROUND(E172*C172,2)</f>
        <v>0</v>
      </c>
      <c r="H172" s="146"/>
      <c r="I172" s="146"/>
      <c r="J172" s="73"/>
      <c r="L172" s="146"/>
      <c r="M172" s="146"/>
      <c r="N172" s="147"/>
      <c r="O172" s="141"/>
      <c r="P172" s="141"/>
      <c r="Q172" s="141"/>
      <c r="R172" s="141"/>
      <c r="S172" s="141"/>
    </row>
    <row r="173" spans="1:234" s="148" customFormat="1" ht="25.5">
      <c r="A173" s="111">
        <v>5.2</v>
      </c>
      <c r="B173" s="176" t="s">
        <v>66</v>
      </c>
      <c r="C173" s="85">
        <v>5</v>
      </c>
      <c r="D173" s="120" t="s">
        <v>11</v>
      </c>
      <c r="E173" s="296"/>
      <c r="F173" s="86">
        <f t="shared" ref="F173:F174" si="12">ROUND(E173*C173,2)</f>
        <v>0</v>
      </c>
      <c r="G173" s="65"/>
      <c r="H173" s="103"/>
      <c r="I173" s="103"/>
      <c r="J173" s="103"/>
      <c r="K173" s="103"/>
      <c r="L173" s="103"/>
      <c r="M173" s="103"/>
      <c r="N173" s="103"/>
      <c r="O173" s="103"/>
    </row>
    <row r="174" spans="1:234" s="141" customFormat="1" ht="27">
      <c r="A174" s="102">
        <v>5.3</v>
      </c>
      <c r="B174" s="176" t="s">
        <v>100</v>
      </c>
      <c r="C174" s="85">
        <v>1</v>
      </c>
      <c r="D174" s="231" t="s">
        <v>1</v>
      </c>
      <c r="E174" s="296"/>
      <c r="F174" s="86">
        <f t="shared" si="12"/>
        <v>0</v>
      </c>
      <c r="G174" s="65"/>
      <c r="H174" s="146"/>
      <c r="I174" s="146"/>
      <c r="J174" s="146"/>
      <c r="K174" s="146"/>
      <c r="L174" s="146"/>
      <c r="M174" s="146"/>
    </row>
    <row r="175" spans="1:234" s="65" customFormat="1" ht="12.75" customHeight="1">
      <c r="A175" s="177" t="s">
        <v>44</v>
      </c>
      <c r="B175" s="178" t="s">
        <v>45</v>
      </c>
      <c r="C175" s="179"/>
      <c r="D175" s="232"/>
      <c r="E175" s="297"/>
      <c r="F175" s="63"/>
      <c r="H175" s="66"/>
      <c r="I175" s="73"/>
    </row>
    <row r="176" spans="1:234" s="65" customFormat="1" ht="16.5">
      <c r="A176" s="105">
        <v>6.1</v>
      </c>
      <c r="B176" s="21" t="s">
        <v>72</v>
      </c>
      <c r="C176" s="79">
        <v>4.79</v>
      </c>
      <c r="D176" s="227" t="s">
        <v>118</v>
      </c>
      <c r="E176" s="311"/>
      <c r="F176" s="79">
        <f t="shared" ref="F176" si="13">ROUND(E176*C176,2)</f>
        <v>0</v>
      </c>
      <c r="H176" s="66"/>
      <c r="I176" s="73"/>
      <c r="K176" s="89"/>
    </row>
    <row r="177" spans="1:14" s="65" customFormat="1" ht="12.75" customHeight="1">
      <c r="A177" s="105"/>
      <c r="B177" s="21"/>
      <c r="C177" s="63"/>
      <c r="D177" s="227"/>
      <c r="E177" s="286"/>
      <c r="F177" s="63"/>
      <c r="H177" s="66"/>
      <c r="I177" s="73"/>
    </row>
    <row r="178" spans="1:14" s="148" customFormat="1" ht="38.25">
      <c r="A178" s="270">
        <v>7</v>
      </c>
      <c r="B178" s="274" t="s">
        <v>133</v>
      </c>
      <c r="C178" s="91">
        <v>2</v>
      </c>
      <c r="D178" s="120" t="s">
        <v>11</v>
      </c>
      <c r="E178" s="295"/>
      <c r="F178" s="91">
        <f>ROUND(E178*C178,2)</f>
        <v>0</v>
      </c>
      <c r="G178" s="65"/>
      <c r="H178" s="103"/>
      <c r="I178" s="103"/>
      <c r="J178" s="103"/>
      <c r="K178" s="150"/>
      <c r="L178" s="103"/>
      <c r="M178" s="103"/>
      <c r="N178" s="150"/>
    </row>
    <row r="179" spans="1:14" s="148" customFormat="1" ht="25.5">
      <c r="A179" s="270">
        <v>8</v>
      </c>
      <c r="B179" s="274" t="s">
        <v>134</v>
      </c>
      <c r="C179" s="91">
        <v>1</v>
      </c>
      <c r="D179" s="120" t="s">
        <v>11</v>
      </c>
      <c r="E179" s="295"/>
      <c r="F179" s="91">
        <f>ROUND(E179*C179,2)</f>
        <v>0</v>
      </c>
      <c r="G179" s="65"/>
      <c r="H179" s="103"/>
      <c r="I179" s="103"/>
      <c r="J179" s="103"/>
      <c r="K179" s="150"/>
      <c r="L179" s="103"/>
      <c r="M179" s="103"/>
      <c r="N179" s="151"/>
    </row>
    <row r="180" spans="1:14" s="94" customFormat="1" ht="25.5">
      <c r="A180" s="271">
        <v>9</v>
      </c>
      <c r="B180" s="274" t="s">
        <v>135</v>
      </c>
      <c r="C180" s="63">
        <v>25.92</v>
      </c>
      <c r="D180" s="227" t="s">
        <v>118</v>
      </c>
      <c r="E180" s="286"/>
      <c r="F180" s="63">
        <f t="shared" ref="F180" si="14">ROUND(E180*C180,2)</f>
        <v>0</v>
      </c>
      <c r="G180" s="65"/>
      <c r="H180" s="93"/>
      <c r="I180" s="113"/>
      <c r="J180" s="113"/>
      <c r="K180" s="113"/>
    </row>
    <row r="181" spans="1:14" s="141" customFormat="1" ht="13.5" customHeight="1">
      <c r="A181" s="130"/>
      <c r="B181" s="131"/>
      <c r="C181" s="81"/>
      <c r="D181" s="230"/>
      <c r="E181" s="295"/>
      <c r="F181" s="81"/>
      <c r="G181" s="65"/>
      <c r="H181" s="146"/>
      <c r="I181" s="146"/>
      <c r="J181" s="146"/>
      <c r="K181" s="145"/>
      <c r="L181" s="146"/>
      <c r="M181" s="146"/>
      <c r="N181" s="147"/>
    </row>
    <row r="182" spans="1:14" s="141" customFormat="1">
      <c r="A182" s="71">
        <v>10</v>
      </c>
      <c r="B182" s="107" t="s">
        <v>33</v>
      </c>
      <c r="C182" s="81"/>
      <c r="D182" s="230"/>
      <c r="E182" s="295"/>
      <c r="F182" s="81"/>
      <c r="G182" s="65"/>
      <c r="H182" s="146"/>
      <c r="I182" s="146"/>
      <c r="J182" s="146"/>
      <c r="K182" s="145"/>
      <c r="L182" s="146"/>
      <c r="M182" s="146"/>
      <c r="N182" s="147"/>
    </row>
    <row r="183" spans="1:14" s="141" customFormat="1" ht="16.5">
      <c r="A183" s="74">
        <v>10.1</v>
      </c>
      <c r="B183" s="118" t="s">
        <v>74</v>
      </c>
      <c r="C183" s="63">
        <v>186.61</v>
      </c>
      <c r="D183" s="227" t="s">
        <v>118</v>
      </c>
      <c r="E183" s="299"/>
      <c r="F183" s="81">
        <f>ROUND(E183*C183,2)</f>
        <v>0</v>
      </c>
      <c r="G183" s="65"/>
      <c r="H183" s="153"/>
      <c r="I183" s="73"/>
      <c r="J183" s="73"/>
      <c r="K183" s="152"/>
      <c r="L183" s="146"/>
      <c r="M183" s="146"/>
      <c r="N183" s="154"/>
    </row>
    <row r="184" spans="1:14" s="141" customFormat="1" ht="16.5">
      <c r="A184" s="74">
        <v>10.199999999999999</v>
      </c>
      <c r="B184" s="118" t="s">
        <v>75</v>
      </c>
      <c r="C184" s="63">
        <v>186.61</v>
      </c>
      <c r="D184" s="227" t="s">
        <v>118</v>
      </c>
      <c r="E184" s="299"/>
      <c r="F184" s="81">
        <f>ROUND(E184*C184,2)</f>
        <v>0</v>
      </c>
      <c r="G184" s="65"/>
      <c r="H184" s="153"/>
      <c r="I184" s="146"/>
      <c r="J184" s="146"/>
      <c r="K184" s="152"/>
      <c r="L184" s="146"/>
      <c r="M184" s="146"/>
      <c r="N184" s="154"/>
    </row>
    <row r="185" spans="1:14" s="141" customFormat="1" ht="16.5">
      <c r="A185" s="29">
        <v>10.3</v>
      </c>
      <c r="B185" s="118" t="s">
        <v>76</v>
      </c>
      <c r="C185" s="95">
        <v>53.46</v>
      </c>
      <c r="D185" s="227" t="s">
        <v>118</v>
      </c>
      <c r="E185" s="299"/>
      <c r="F185" s="81">
        <f t="shared" ref="F185:F187" si="15">ROUND(E185*C185,2)</f>
        <v>0</v>
      </c>
      <c r="G185" s="65"/>
      <c r="H185" s="155"/>
      <c r="I185" s="73"/>
    </row>
    <row r="186" spans="1:14" s="141" customFormat="1" ht="16.5">
      <c r="A186" s="96">
        <v>10.4</v>
      </c>
      <c r="B186" s="118" t="s">
        <v>77</v>
      </c>
      <c r="C186" s="95">
        <v>53.46</v>
      </c>
      <c r="D186" s="227" t="s">
        <v>118</v>
      </c>
      <c r="E186" s="299"/>
      <c r="F186" s="81">
        <f t="shared" si="15"/>
        <v>0</v>
      </c>
      <c r="G186" s="65"/>
      <c r="H186" s="155"/>
      <c r="I186" s="73"/>
    </row>
    <row r="187" spans="1:14" s="141" customFormat="1" ht="16.5">
      <c r="A187" s="96">
        <v>10.5</v>
      </c>
      <c r="B187" s="118" t="s">
        <v>78</v>
      </c>
      <c r="C187" s="95">
        <v>53.46</v>
      </c>
      <c r="D187" s="227" t="s">
        <v>118</v>
      </c>
      <c r="E187" s="299"/>
      <c r="F187" s="81">
        <f t="shared" si="15"/>
        <v>0</v>
      </c>
      <c r="G187" s="65"/>
      <c r="H187" s="155"/>
      <c r="I187" s="73"/>
    </row>
    <row r="188" spans="1:14" s="141" customFormat="1" ht="12.75" customHeight="1">
      <c r="A188" s="130"/>
      <c r="B188" s="131"/>
      <c r="C188" s="81"/>
      <c r="D188" s="230"/>
      <c r="E188" s="300"/>
      <c r="F188" s="81"/>
      <c r="G188" s="65"/>
      <c r="H188" s="146"/>
      <c r="I188" s="146"/>
      <c r="J188" s="146"/>
      <c r="K188" s="156"/>
      <c r="L188" s="146"/>
      <c r="M188" s="146"/>
      <c r="N188" s="157"/>
    </row>
    <row r="189" spans="1:14" s="65" customFormat="1">
      <c r="A189" s="30">
        <v>11</v>
      </c>
      <c r="B189" s="31" t="s">
        <v>24</v>
      </c>
      <c r="C189" s="63"/>
      <c r="D189" s="227"/>
      <c r="E189" s="301"/>
      <c r="F189" s="63"/>
      <c r="H189" s="66"/>
      <c r="I189" s="73"/>
    </row>
    <row r="190" spans="1:14" s="65" customFormat="1" ht="25.5">
      <c r="A190" s="32">
        <v>11.1</v>
      </c>
      <c r="B190" s="21" t="s">
        <v>80</v>
      </c>
      <c r="C190" s="63">
        <v>186.61</v>
      </c>
      <c r="D190" s="227" t="s">
        <v>118</v>
      </c>
      <c r="E190" s="302"/>
      <c r="F190" s="63">
        <f t="shared" ref="F190:F192" si="16">ROUND(E190*C190,2)</f>
        <v>0</v>
      </c>
      <c r="H190" s="66"/>
      <c r="I190" s="97"/>
    </row>
    <row r="191" spans="1:14" s="65" customFormat="1" ht="25.5">
      <c r="A191" s="32">
        <v>11.2</v>
      </c>
      <c r="B191" s="21" t="s">
        <v>81</v>
      </c>
      <c r="C191" s="63">
        <v>53.46</v>
      </c>
      <c r="D191" s="227" t="s">
        <v>118</v>
      </c>
      <c r="E191" s="302"/>
      <c r="F191" s="63">
        <f t="shared" si="16"/>
        <v>0</v>
      </c>
      <c r="H191" s="66"/>
      <c r="I191" s="97"/>
    </row>
    <row r="192" spans="1:14" s="65" customFormat="1" ht="16.5">
      <c r="A192" s="114">
        <v>11.3</v>
      </c>
      <c r="B192" s="256" t="s">
        <v>82</v>
      </c>
      <c r="C192" s="92">
        <v>53.46</v>
      </c>
      <c r="D192" s="254" t="s">
        <v>118</v>
      </c>
      <c r="E192" s="312"/>
      <c r="F192" s="92">
        <f t="shared" si="16"/>
        <v>0</v>
      </c>
      <c r="H192" s="66"/>
      <c r="I192" s="97"/>
      <c r="J192" s="73"/>
    </row>
    <row r="193" spans="1:234" s="65" customFormat="1">
      <c r="A193" s="105"/>
      <c r="B193" s="28"/>
      <c r="C193" s="63"/>
      <c r="D193" s="227"/>
      <c r="E193" s="301"/>
      <c r="F193" s="63"/>
      <c r="H193" s="66"/>
      <c r="I193" s="73"/>
    </row>
    <row r="194" spans="1:234" s="65" customFormat="1" ht="25.5">
      <c r="A194" s="30">
        <v>12</v>
      </c>
      <c r="B194" s="98" t="s">
        <v>30</v>
      </c>
      <c r="C194" s="63"/>
      <c r="D194" s="227"/>
      <c r="E194" s="301"/>
      <c r="F194" s="63"/>
      <c r="H194" s="66"/>
      <c r="I194" s="73"/>
    </row>
    <row r="195" spans="1:234" s="65" customFormat="1" ht="25.5">
      <c r="A195" s="32">
        <v>12.1</v>
      </c>
      <c r="B195" s="21" t="s">
        <v>84</v>
      </c>
      <c r="C195" s="63">
        <v>298.32</v>
      </c>
      <c r="D195" s="227" t="s">
        <v>118</v>
      </c>
      <c r="E195" s="302"/>
      <c r="F195" s="63">
        <f t="shared" ref="F195" si="17">ROUND(E195*C195,2)</f>
        <v>0</v>
      </c>
      <c r="H195" s="66"/>
      <c r="I195" s="97"/>
      <c r="J195" s="166"/>
    </row>
    <row r="196" spans="1:234" s="65" customFormat="1">
      <c r="A196" s="32"/>
      <c r="B196" s="28"/>
      <c r="C196" s="67"/>
      <c r="D196" s="227"/>
      <c r="E196" s="301"/>
      <c r="F196" s="63"/>
      <c r="H196" s="66"/>
      <c r="I196" s="73"/>
      <c r="J196" s="73"/>
      <c r="K196" s="73"/>
    </row>
    <row r="197" spans="1:234" s="159" customFormat="1" ht="12" customHeight="1">
      <c r="A197" s="30">
        <v>13</v>
      </c>
      <c r="B197" s="33" t="s">
        <v>17</v>
      </c>
      <c r="C197" s="99"/>
      <c r="D197" s="233" t="s">
        <v>4</v>
      </c>
      <c r="E197" s="303"/>
      <c r="F197" s="100"/>
      <c r="G197" s="65"/>
      <c r="J197" s="160"/>
      <c r="K197" s="161"/>
    </row>
    <row r="198" spans="1:234" s="159" customFormat="1">
      <c r="A198" s="32">
        <v>13.1</v>
      </c>
      <c r="B198" s="21" t="s">
        <v>85</v>
      </c>
      <c r="C198" s="99">
        <v>2</v>
      </c>
      <c r="D198" s="120" t="s">
        <v>11</v>
      </c>
      <c r="E198" s="303"/>
      <c r="F198" s="100">
        <f t="shared" ref="F198:F202" si="18">ROUND(E198*C198,2)</f>
        <v>0</v>
      </c>
      <c r="G198" s="65"/>
      <c r="J198" s="160"/>
      <c r="K198" s="161"/>
    </row>
    <row r="199" spans="1:234" s="159" customFormat="1" ht="12.75" customHeight="1">
      <c r="A199" s="32">
        <v>13.2</v>
      </c>
      <c r="B199" s="21" t="s">
        <v>86</v>
      </c>
      <c r="C199" s="99">
        <v>1</v>
      </c>
      <c r="D199" s="120" t="s">
        <v>11</v>
      </c>
      <c r="E199" s="303"/>
      <c r="F199" s="100">
        <f t="shared" si="18"/>
        <v>0</v>
      </c>
      <c r="G199" s="65"/>
      <c r="J199" s="160"/>
      <c r="K199" s="161"/>
    </row>
    <row r="200" spans="1:234" s="159" customFormat="1" ht="12.75" customHeight="1">
      <c r="A200" s="32">
        <v>13.3</v>
      </c>
      <c r="B200" s="21" t="s">
        <v>87</v>
      </c>
      <c r="C200" s="99">
        <v>15</v>
      </c>
      <c r="D200" s="233" t="s">
        <v>10</v>
      </c>
      <c r="E200" s="303"/>
      <c r="F200" s="100">
        <f t="shared" si="18"/>
        <v>0</v>
      </c>
      <c r="G200" s="65"/>
      <c r="J200" s="160"/>
      <c r="K200" s="161"/>
      <c r="M200" s="160"/>
    </row>
    <row r="201" spans="1:234" s="15" customFormat="1" ht="12.75" customHeight="1">
      <c r="A201" s="74">
        <v>15.3</v>
      </c>
      <c r="B201" s="21" t="s">
        <v>88</v>
      </c>
      <c r="C201" s="69">
        <v>1</v>
      </c>
      <c r="D201" s="120" t="s">
        <v>11</v>
      </c>
      <c r="E201" s="291"/>
      <c r="F201" s="70">
        <f t="shared" si="18"/>
        <v>0</v>
      </c>
      <c r="G201" s="65"/>
    </row>
    <row r="202" spans="1:234" s="15" customFormat="1" ht="12.75" customHeight="1">
      <c r="A202" s="105">
        <v>15.4</v>
      </c>
      <c r="B202" s="21" t="s">
        <v>89</v>
      </c>
      <c r="C202" s="69">
        <v>1</v>
      </c>
      <c r="D202" s="222" t="s">
        <v>11</v>
      </c>
      <c r="E202" s="291"/>
      <c r="F202" s="70">
        <f t="shared" si="18"/>
        <v>0</v>
      </c>
      <c r="G202" s="65"/>
    </row>
    <row r="203" spans="1:234" s="15" customFormat="1" ht="12.75" customHeight="1">
      <c r="A203" s="105"/>
      <c r="B203" s="21"/>
      <c r="C203" s="69"/>
      <c r="D203" s="222"/>
      <c r="E203" s="291"/>
      <c r="F203" s="70"/>
      <c r="G203" s="65"/>
    </row>
    <row r="204" spans="1:234" s="8" customFormat="1">
      <c r="A204" s="9"/>
      <c r="B204" s="4" t="s">
        <v>129</v>
      </c>
      <c r="C204" s="10"/>
      <c r="D204" s="225"/>
      <c r="E204" s="304"/>
      <c r="F204" s="11">
        <f>SUM(F149:F202)</f>
        <v>0</v>
      </c>
      <c r="G204" s="12"/>
      <c r="H204" s="6"/>
      <c r="I204" s="7"/>
      <c r="J204" s="7"/>
      <c r="K204" s="7"/>
    </row>
    <row r="205" spans="1:234" s="8" customFormat="1">
      <c r="A205" s="42"/>
      <c r="B205" s="109"/>
      <c r="C205" s="60"/>
      <c r="D205" s="224"/>
      <c r="E205" s="290"/>
      <c r="F205" s="61"/>
      <c r="G205" s="5"/>
      <c r="H205" s="6"/>
      <c r="I205" s="7"/>
      <c r="J205" s="7"/>
      <c r="K205" s="7"/>
      <c r="L205" s="7"/>
    </row>
    <row r="206" spans="1:234" s="167" customFormat="1">
      <c r="A206" s="255" t="s">
        <v>126</v>
      </c>
      <c r="B206" s="35" t="s">
        <v>23</v>
      </c>
      <c r="C206" s="116"/>
      <c r="D206" s="230"/>
      <c r="E206" s="313"/>
      <c r="F206" s="133"/>
      <c r="G206" s="135"/>
      <c r="H206" s="135"/>
      <c r="I206" s="135"/>
      <c r="J206" s="135"/>
      <c r="K206" s="135"/>
      <c r="L206" s="135"/>
      <c r="M206" s="135"/>
      <c r="N206" s="135"/>
      <c r="O206" s="135"/>
      <c r="P206" s="135"/>
      <c r="Q206" s="135"/>
      <c r="R206" s="135"/>
      <c r="S206" s="135"/>
      <c r="T206" s="135"/>
      <c r="U206" s="135"/>
      <c r="V206" s="135"/>
      <c r="W206" s="135"/>
      <c r="X206" s="135"/>
      <c r="Y206" s="135"/>
      <c r="Z206" s="135"/>
      <c r="AA206" s="135"/>
      <c r="AB206" s="135"/>
      <c r="AC206" s="135"/>
      <c r="AD206" s="135"/>
      <c r="AE206" s="135"/>
      <c r="AF206" s="135"/>
      <c r="AG206" s="135"/>
      <c r="AH206" s="135"/>
      <c r="AI206" s="135"/>
      <c r="AJ206" s="135"/>
      <c r="AK206" s="135"/>
      <c r="AL206" s="135"/>
      <c r="AM206" s="135"/>
      <c r="AN206" s="135"/>
      <c r="AO206" s="135"/>
      <c r="AP206" s="135"/>
      <c r="AQ206" s="135"/>
      <c r="AR206" s="135"/>
      <c r="AS206" s="135"/>
      <c r="AT206" s="135"/>
      <c r="AU206" s="135"/>
      <c r="AV206" s="135"/>
      <c r="AW206" s="135"/>
      <c r="AX206" s="135"/>
      <c r="AY206" s="135"/>
      <c r="AZ206" s="135"/>
      <c r="BA206" s="135"/>
      <c r="BB206" s="135"/>
      <c r="BC206" s="135"/>
      <c r="BD206" s="135"/>
      <c r="BE206" s="135"/>
      <c r="BF206" s="135"/>
      <c r="BG206" s="135"/>
      <c r="BH206" s="135"/>
      <c r="BI206" s="135"/>
      <c r="BJ206" s="135"/>
      <c r="BK206" s="135"/>
      <c r="BL206" s="135"/>
      <c r="BM206" s="135"/>
      <c r="BN206" s="135"/>
      <c r="BO206" s="135"/>
      <c r="BP206" s="135"/>
      <c r="BQ206" s="135"/>
      <c r="BR206" s="135"/>
      <c r="BS206" s="135"/>
      <c r="BT206" s="135"/>
      <c r="BU206" s="135"/>
      <c r="BV206" s="135"/>
      <c r="BW206" s="135"/>
      <c r="BX206" s="135"/>
      <c r="BY206" s="135"/>
      <c r="BZ206" s="135"/>
      <c r="CA206" s="135"/>
      <c r="CB206" s="135"/>
      <c r="CC206" s="135"/>
      <c r="CD206" s="135"/>
      <c r="CE206" s="135"/>
      <c r="CF206" s="135"/>
      <c r="CG206" s="135"/>
      <c r="CH206" s="135"/>
      <c r="CI206" s="135"/>
      <c r="CJ206" s="135"/>
      <c r="CK206" s="135"/>
      <c r="CL206" s="135"/>
      <c r="CM206" s="135"/>
      <c r="CN206" s="135"/>
      <c r="CO206" s="135"/>
      <c r="CP206" s="135"/>
      <c r="CQ206" s="135"/>
      <c r="CR206" s="135"/>
      <c r="CS206" s="135"/>
      <c r="CT206" s="135"/>
      <c r="CU206" s="135"/>
      <c r="CV206" s="135"/>
      <c r="CW206" s="135"/>
      <c r="CX206" s="135"/>
      <c r="CY206" s="135"/>
      <c r="CZ206" s="135"/>
      <c r="DA206" s="135"/>
      <c r="DB206" s="135"/>
      <c r="DC206" s="135"/>
      <c r="DD206" s="135"/>
      <c r="DE206" s="135"/>
      <c r="DF206" s="135"/>
      <c r="DG206" s="135"/>
      <c r="DH206" s="135"/>
      <c r="DI206" s="135"/>
      <c r="DJ206" s="135"/>
      <c r="DK206" s="135"/>
      <c r="DL206" s="135"/>
      <c r="DM206" s="135"/>
      <c r="DN206" s="135"/>
      <c r="DO206" s="135"/>
      <c r="DP206" s="135"/>
      <c r="DQ206" s="135"/>
      <c r="DR206" s="135"/>
      <c r="DS206" s="135"/>
      <c r="DT206" s="135"/>
      <c r="DU206" s="135"/>
      <c r="DV206" s="135"/>
      <c r="DW206" s="135"/>
      <c r="DX206" s="135"/>
      <c r="DY206" s="135"/>
      <c r="DZ206" s="135"/>
      <c r="EA206" s="135"/>
      <c r="EB206" s="135"/>
      <c r="EC206" s="135"/>
      <c r="ED206" s="135"/>
      <c r="EE206" s="135"/>
      <c r="EF206" s="135"/>
      <c r="EG206" s="135"/>
      <c r="EH206" s="135"/>
      <c r="EI206" s="135"/>
      <c r="EJ206" s="135"/>
      <c r="EK206" s="135"/>
      <c r="EL206" s="135"/>
      <c r="EM206" s="135"/>
      <c r="EN206" s="135"/>
      <c r="EO206" s="135"/>
      <c r="EP206" s="135"/>
      <c r="EQ206" s="135"/>
      <c r="ER206" s="135"/>
      <c r="ES206" s="135"/>
      <c r="ET206" s="135"/>
      <c r="EU206" s="135"/>
      <c r="EV206" s="135"/>
      <c r="EW206" s="135"/>
      <c r="EX206" s="135"/>
      <c r="EY206" s="135"/>
      <c r="EZ206" s="135"/>
      <c r="FA206" s="135"/>
      <c r="FB206" s="135"/>
      <c r="FC206" s="135"/>
      <c r="FD206" s="135"/>
      <c r="FE206" s="135"/>
      <c r="FF206" s="135"/>
      <c r="FG206" s="135"/>
      <c r="FH206" s="135"/>
      <c r="FI206" s="135"/>
      <c r="FJ206" s="135"/>
      <c r="FK206" s="135"/>
      <c r="FL206" s="135"/>
      <c r="FM206" s="135"/>
      <c r="FN206" s="135"/>
      <c r="FO206" s="135"/>
      <c r="FP206" s="135"/>
      <c r="FQ206" s="135"/>
      <c r="FR206" s="135"/>
      <c r="FS206" s="135"/>
      <c r="FT206" s="135"/>
      <c r="FU206" s="135"/>
      <c r="FV206" s="135"/>
      <c r="FW206" s="135"/>
      <c r="FX206" s="135"/>
      <c r="FY206" s="135"/>
      <c r="FZ206" s="135"/>
      <c r="GA206" s="135"/>
      <c r="GB206" s="135"/>
      <c r="GC206" s="135"/>
      <c r="GD206" s="135"/>
      <c r="GE206" s="135"/>
      <c r="GF206" s="135"/>
      <c r="GG206" s="135"/>
      <c r="GH206" s="135"/>
      <c r="GI206" s="135"/>
      <c r="GJ206" s="135"/>
      <c r="GK206" s="135"/>
      <c r="GL206" s="135"/>
      <c r="GM206" s="135"/>
      <c r="GN206" s="135"/>
      <c r="GO206" s="135"/>
      <c r="GP206" s="135"/>
      <c r="GQ206" s="135"/>
      <c r="GR206" s="135"/>
      <c r="GS206" s="135"/>
      <c r="GT206" s="135"/>
      <c r="GU206" s="135"/>
      <c r="GV206" s="135"/>
      <c r="GW206" s="135"/>
      <c r="GX206" s="135"/>
      <c r="GY206" s="135"/>
      <c r="GZ206" s="135"/>
      <c r="HA206" s="135"/>
      <c r="HB206" s="135"/>
      <c r="HC206" s="135"/>
      <c r="HD206" s="135"/>
      <c r="HE206" s="135"/>
      <c r="HF206" s="135"/>
      <c r="HG206" s="135"/>
      <c r="HH206" s="135"/>
      <c r="HI206" s="135"/>
      <c r="HJ206" s="135"/>
      <c r="HK206" s="135"/>
      <c r="HL206" s="135"/>
      <c r="HM206" s="135"/>
      <c r="HN206" s="135"/>
      <c r="HO206" s="135"/>
      <c r="HP206" s="135"/>
      <c r="HQ206" s="135"/>
      <c r="HR206" s="135"/>
      <c r="HS206" s="135"/>
      <c r="HT206" s="135"/>
      <c r="HU206" s="135"/>
      <c r="HV206" s="135"/>
      <c r="HW206" s="135"/>
      <c r="HX206" s="135"/>
      <c r="HY206" s="135"/>
      <c r="HZ206" s="135"/>
    </row>
    <row r="207" spans="1:234" s="167" customFormat="1" ht="39.75" customHeight="1">
      <c r="A207" s="115">
        <v>1</v>
      </c>
      <c r="B207" s="21" t="s">
        <v>101</v>
      </c>
      <c r="C207" s="116">
        <v>1</v>
      </c>
      <c r="D207" s="120" t="s">
        <v>11</v>
      </c>
      <c r="E207" s="313"/>
      <c r="F207" s="117">
        <f>ROUND(E207*C207,2)</f>
        <v>0</v>
      </c>
      <c r="G207" s="144"/>
      <c r="H207" s="135"/>
      <c r="I207" s="135"/>
      <c r="J207" s="135"/>
      <c r="K207" s="135"/>
      <c r="L207" s="135"/>
      <c r="M207" s="135"/>
      <c r="N207" s="135"/>
      <c r="O207" s="135"/>
      <c r="P207" s="135"/>
      <c r="Q207" s="135"/>
      <c r="R207" s="135"/>
      <c r="S207" s="135"/>
      <c r="T207" s="135"/>
      <c r="U207" s="135"/>
      <c r="V207" s="135"/>
      <c r="W207" s="135"/>
      <c r="X207" s="135"/>
      <c r="Y207" s="135"/>
      <c r="Z207" s="135"/>
      <c r="AA207" s="135"/>
      <c r="AB207" s="135"/>
      <c r="AC207" s="135"/>
      <c r="AD207" s="135"/>
      <c r="AE207" s="135"/>
      <c r="AF207" s="135"/>
      <c r="AG207" s="135"/>
      <c r="AH207" s="135"/>
      <c r="AI207" s="135"/>
      <c r="AJ207" s="135"/>
      <c r="AK207" s="135"/>
      <c r="AL207" s="135"/>
      <c r="AM207" s="135"/>
      <c r="AN207" s="135"/>
      <c r="AO207" s="135"/>
      <c r="AP207" s="135"/>
      <c r="AQ207" s="135"/>
      <c r="AR207" s="135"/>
      <c r="AS207" s="135"/>
      <c r="AT207" s="135"/>
      <c r="AU207" s="135"/>
      <c r="AV207" s="135"/>
      <c r="AW207" s="135"/>
      <c r="AX207" s="135"/>
      <c r="AY207" s="135"/>
      <c r="AZ207" s="135"/>
      <c r="BA207" s="135"/>
      <c r="BB207" s="135"/>
      <c r="BC207" s="135"/>
      <c r="BD207" s="135"/>
      <c r="BE207" s="135"/>
      <c r="BF207" s="135"/>
      <c r="BG207" s="135"/>
      <c r="BH207" s="135"/>
      <c r="BI207" s="135"/>
      <c r="BJ207" s="135"/>
      <c r="BK207" s="135"/>
      <c r="BL207" s="135"/>
      <c r="BM207" s="135"/>
      <c r="BN207" s="135"/>
      <c r="BO207" s="135"/>
      <c r="BP207" s="135"/>
      <c r="BQ207" s="135"/>
      <c r="BR207" s="135"/>
      <c r="BS207" s="135"/>
      <c r="BT207" s="135"/>
      <c r="BU207" s="135"/>
      <c r="BV207" s="135"/>
      <c r="BW207" s="135"/>
      <c r="BX207" s="135"/>
      <c r="BY207" s="135"/>
      <c r="BZ207" s="135"/>
      <c r="CA207" s="135"/>
      <c r="CB207" s="135"/>
      <c r="CC207" s="135"/>
      <c r="CD207" s="135"/>
      <c r="CE207" s="135"/>
      <c r="CF207" s="135"/>
      <c r="CG207" s="135"/>
      <c r="CH207" s="135"/>
      <c r="CI207" s="135"/>
      <c r="CJ207" s="135"/>
      <c r="CK207" s="135"/>
      <c r="CL207" s="135"/>
      <c r="CM207" s="135"/>
      <c r="CN207" s="135"/>
      <c r="CO207" s="135"/>
      <c r="CP207" s="135"/>
      <c r="CQ207" s="135"/>
      <c r="CR207" s="135"/>
      <c r="CS207" s="135"/>
      <c r="CT207" s="135"/>
      <c r="CU207" s="135"/>
      <c r="CV207" s="135"/>
      <c r="CW207" s="135"/>
      <c r="CX207" s="135"/>
      <c r="CY207" s="135"/>
      <c r="CZ207" s="135"/>
      <c r="DA207" s="135"/>
      <c r="DB207" s="135"/>
      <c r="DC207" s="135"/>
      <c r="DD207" s="135"/>
      <c r="DE207" s="135"/>
      <c r="DF207" s="135"/>
      <c r="DG207" s="135"/>
      <c r="DH207" s="135"/>
      <c r="DI207" s="135"/>
      <c r="DJ207" s="135"/>
      <c r="DK207" s="135"/>
      <c r="DL207" s="135"/>
      <c r="DM207" s="135"/>
      <c r="DN207" s="135"/>
      <c r="DO207" s="135"/>
      <c r="DP207" s="135"/>
      <c r="DQ207" s="135"/>
      <c r="DR207" s="135"/>
      <c r="DS207" s="135"/>
      <c r="DT207" s="135"/>
      <c r="DU207" s="135"/>
      <c r="DV207" s="135"/>
      <c r="DW207" s="135"/>
      <c r="DX207" s="135"/>
      <c r="DY207" s="135"/>
      <c r="DZ207" s="135"/>
      <c r="EA207" s="135"/>
      <c r="EB207" s="135"/>
      <c r="EC207" s="135"/>
      <c r="ED207" s="135"/>
      <c r="EE207" s="135"/>
      <c r="EF207" s="135"/>
      <c r="EG207" s="135"/>
      <c r="EH207" s="135"/>
      <c r="EI207" s="135"/>
      <c r="EJ207" s="135"/>
      <c r="EK207" s="135"/>
      <c r="EL207" s="135"/>
      <c r="EM207" s="135"/>
      <c r="EN207" s="135"/>
      <c r="EO207" s="135"/>
      <c r="EP207" s="135"/>
      <c r="EQ207" s="135"/>
      <c r="ER207" s="135"/>
      <c r="ES207" s="135"/>
      <c r="ET207" s="135"/>
      <c r="EU207" s="135"/>
      <c r="EV207" s="135"/>
      <c r="EW207" s="135"/>
      <c r="EX207" s="135"/>
      <c r="EY207" s="135"/>
      <c r="EZ207" s="135"/>
      <c r="FA207" s="135"/>
      <c r="FB207" s="135"/>
      <c r="FC207" s="135"/>
      <c r="FD207" s="135"/>
      <c r="FE207" s="135"/>
      <c r="FF207" s="135"/>
      <c r="FG207" s="135"/>
      <c r="FH207" s="135"/>
      <c r="FI207" s="135"/>
      <c r="FJ207" s="135"/>
      <c r="FK207" s="135"/>
      <c r="FL207" s="135"/>
      <c r="FM207" s="135"/>
      <c r="FN207" s="135"/>
      <c r="FO207" s="135"/>
      <c r="FP207" s="135"/>
      <c r="FQ207" s="135"/>
      <c r="FR207" s="135"/>
      <c r="FS207" s="135"/>
      <c r="FT207" s="135"/>
      <c r="FU207" s="135"/>
      <c r="FV207" s="135"/>
      <c r="FW207" s="135"/>
      <c r="FX207" s="135"/>
      <c r="FY207" s="135"/>
      <c r="FZ207" s="135"/>
      <c r="GA207" s="135"/>
      <c r="GB207" s="135"/>
      <c r="GC207" s="135"/>
      <c r="GD207" s="135"/>
      <c r="GE207" s="135"/>
      <c r="GF207" s="135"/>
      <c r="GG207" s="135"/>
      <c r="GH207" s="135"/>
      <c r="GI207" s="135"/>
      <c r="GJ207" s="135"/>
      <c r="GK207" s="135"/>
      <c r="GL207" s="135"/>
      <c r="GM207" s="135"/>
      <c r="GN207" s="135"/>
      <c r="GO207" s="135"/>
      <c r="GP207" s="135"/>
      <c r="GQ207" s="135"/>
      <c r="GR207" s="135"/>
      <c r="GS207" s="135"/>
      <c r="GT207" s="135"/>
      <c r="GU207" s="135"/>
      <c r="GV207" s="135"/>
      <c r="GW207" s="135"/>
      <c r="GX207" s="135"/>
      <c r="GY207" s="135"/>
      <c r="GZ207" s="135"/>
      <c r="HA207" s="135"/>
      <c r="HB207" s="135"/>
      <c r="HC207" s="135"/>
      <c r="HD207" s="135"/>
      <c r="HE207" s="135"/>
      <c r="HF207" s="135"/>
      <c r="HG207" s="135"/>
      <c r="HH207" s="135"/>
      <c r="HI207" s="135"/>
      <c r="HJ207" s="135"/>
      <c r="HK207" s="135"/>
      <c r="HL207" s="135"/>
      <c r="HM207" s="135"/>
      <c r="HN207" s="135"/>
      <c r="HO207" s="135"/>
      <c r="HP207" s="135"/>
      <c r="HQ207" s="135"/>
      <c r="HR207" s="135"/>
      <c r="HS207" s="135"/>
      <c r="HT207" s="135"/>
      <c r="HU207" s="135"/>
      <c r="HV207" s="135"/>
      <c r="HW207" s="135"/>
      <c r="HX207" s="135"/>
      <c r="HY207" s="135"/>
      <c r="HZ207" s="135"/>
    </row>
    <row r="208" spans="1:234" s="167" customFormat="1" ht="12.75" customHeight="1">
      <c r="A208" s="115"/>
      <c r="B208" s="22"/>
      <c r="C208" s="116"/>
      <c r="D208" s="230"/>
      <c r="E208" s="313"/>
      <c r="F208" s="117"/>
      <c r="G208" s="144"/>
      <c r="H208" s="135"/>
      <c r="I208" s="135"/>
      <c r="J208" s="135"/>
      <c r="K208" s="135"/>
      <c r="L208" s="135"/>
      <c r="M208" s="135"/>
      <c r="N208" s="135"/>
      <c r="O208" s="135"/>
      <c r="P208" s="135"/>
      <c r="Q208" s="135"/>
      <c r="R208" s="135"/>
      <c r="S208" s="135"/>
      <c r="T208" s="135"/>
      <c r="U208" s="135"/>
      <c r="V208" s="135"/>
      <c r="W208" s="135"/>
      <c r="X208" s="135"/>
      <c r="Y208" s="135"/>
      <c r="Z208" s="135"/>
      <c r="AA208" s="135"/>
      <c r="AB208" s="135"/>
      <c r="AC208" s="135"/>
      <c r="AD208" s="135"/>
      <c r="AE208" s="135"/>
      <c r="AF208" s="135"/>
      <c r="AG208" s="135"/>
      <c r="AH208" s="135"/>
      <c r="AI208" s="135"/>
      <c r="AJ208" s="135"/>
      <c r="AK208" s="135"/>
      <c r="AL208" s="135"/>
      <c r="AM208" s="135"/>
      <c r="AN208" s="135"/>
      <c r="AO208" s="135"/>
      <c r="AP208" s="135"/>
      <c r="AQ208" s="135"/>
      <c r="AR208" s="135"/>
      <c r="AS208" s="135"/>
      <c r="AT208" s="135"/>
      <c r="AU208" s="135"/>
      <c r="AV208" s="135"/>
      <c r="AW208" s="135"/>
      <c r="AX208" s="135"/>
      <c r="AY208" s="135"/>
      <c r="AZ208" s="135"/>
      <c r="BA208" s="135"/>
      <c r="BB208" s="135"/>
      <c r="BC208" s="135"/>
      <c r="BD208" s="135"/>
      <c r="BE208" s="135"/>
      <c r="BF208" s="135"/>
      <c r="BG208" s="135"/>
      <c r="BH208" s="135"/>
      <c r="BI208" s="135"/>
      <c r="BJ208" s="135"/>
      <c r="BK208" s="135"/>
      <c r="BL208" s="135"/>
      <c r="BM208" s="135"/>
      <c r="BN208" s="135"/>
      <c r="BO208" s="135"/>
      <c r="BP208" s="135"/>
      <c r="BQ208" s="135"/>
      <c r="BR208" s="135"/>
      <c r="BS208" s="135"/>
      <c r="BT208" s="135"/>
      <c r="BU208" s="135"/>
      <c r="BV208" s="135"/>
      <c r="BW208" s="135"/>
      <c r="BX208" s="135"/>
      <c r="BY208" s="135"/>
      <c r="BZ208" s="135"/>
      <c r="CA208" s="135"/>
      <c r="CB208" s="135"/>
      <c r="CC208" s="135"/>
      <c r="CD208" s="135"/>
      <c r="CE208" s="135"/>
      <c r="CF208" s="135"/>
      <c r="CG208" s="135"/>
      <c r="CH208" s="135"/>
      <c r="CI208" s="135"/>
      <c r="CJ208" s="135"/>
      <c r="CK208" s="135"/>
      <c r="CL208" s="135"/>
      <c r="CM208" s="135"/>
      <c r="CN208" s="135"/>
      <c r="CO208" s="135"/>
      <c r="CP208" s="135"/>
      <c r="CQ208" s="135"/>
      <c r="CR208" s="135"/>
      <c r="CS208" s="135"/>
      <c r="CT208" s="135"/>
      <c r="CU208" s="135"/>
      <c r="CV208" s="135"/>
      <c r="CW208" s="135"/>
      <c r="CX208" s="135"/>
      <c r="CY208" s="135"/>
      <c r="CZ208" s="135"/>
      <c r="DA208" s="135"/>
      <c r="DB208" s="135"/>
      <c r="DC208" s="135"/>
      <c r="DD208" s="135"/>
      <c r="DE208" s="135"/>
      <c r="DF208" s="135"/>
      <c r="DG208" s="135"/>
      <c r="DH208" s="135"/>
      <c r="DI208" s="135"/>
      <c r="DJ208" s="135"/>
      <c r="DK208" s="135"/>
      <c r="DL208" s="135"/>
      <c r="DM208" s="135"/>
      <c r="DN208" s="135"/>
      <c r="DO208" s="135"/>
      <c r="DP208" s="135"/>
      <c r="DQ208" s="135"/>
      <c r="DR208" s="135"/>
      <c r="DS208" s="135"/>
      <c r="DT208" s="135"/>
      <c r="DU208" s="135"/>
      <c r="DV208" s="135"/>
      <c r="DW208" s="135"/>
      <c r="DX208" s="135"/>
      <c r="DY208" s="135"/>
      <c r="DZ208" s="135"/>
      <c r="EA208" s="135"/>
      <c r="EB208" s="135"/>
      <c r="EC208" s="135"/>
      <c r="ED208" s="135"/>
      <c r="EE208" s="135"/>
      <c r="EF208" s="135"/>
      <c r="EG208" s="135"/>
      <c r="EH208" s="135"/>
      <c r="EI208" s="135"/>
      <c r="EJ208" s="135"/>
      <c r="EK208" s="135"/>
      <c r="EL208" s="135"/>
      <c r="EM208" s="135"/>
      <c r="EN208" s="135"/>
      <c r="EO208" s="135"/>
      <c r="EP208" s="135"/>
      <c r="EQ208" s="135"/>
      <c r="ER208" s="135"/>
      <c r="ES208" s="135"/>
      <c r="ET208" s="135"/>
      <c r="EU208" s="135"/>
      <c r="EV208" s="135"/>
      <c r="EW208" s="135"/>
      <c r="EX208" s="135"/>
      <c r="EY208" s="135"/>
      <c r="EZ208" s="135"/>
      <c r="FA208" s="135"/>
      <c r="FB208" s="135"/>
      <c r="FC208" s="135"/>
      <c r="FD208" s="135"/>
      <c r="FE208" s="135"/>
      <c r="FF208" s="135"/>
      <c r="FG208" s="135"/>
      <c r="FH208" s="135"/>
      <c r="FI208" s="135"/>
      <c r="FJ208" s="135"/>
      <c r="FK208" s="135"/>
      <c r="FL208" s="135"/>
      <c r="FM208" s="135"/>
      <c r="FN208" s="135"/>
      <c r="FO208" s="135"/>
      <c r="FP208" s="135"/>
      <c r="FQ208" s="135"/>
      <c r="FR208" s="135"/>
      <c r="FS208" s="135"/>
      <c r="FT208" s="135"/>
      <c r="FU208" s="135"/>
      <c r="FV208" s="135"/>
      <c r="FW208" s="135"/>
      <c r="FX208" s="135"/>
      <c r="FY208" s="135"/>
      <c r="FZ208" s="135"/>
      <c r="GA208" s="135"/>
      <c r="GB208" s="135"/>
      <c r="GC208" s="135"/>
      <c r="GD208" s="135"/>
      <c r="GE208" s="135"/>
      <c r="GF208" s="135"/>
      <c r="GG208" s="135"/>
      <c r="GH208" s="135"/>
      <c r="GI208" s="135"/>
      <c r="GJ208" s="135"/>
      <c r="GK208" s="135"/>
      <c r="GL208" s="135"/>
      <c r="GM208" s="135"/>
      <c r="GN208" s="135"/>
      <c r="GO208" s="135"/>
      <c r="GP208" s="135"/>
      <c r="GQ208" s="135"/>
      <c r="GR208" s="135"/>
      <c r="GS208" s="135"/>
      <c r="GT208" s="135"/>
      <c r="GU208" s="135"/>
      <c r="GV208" s="135"/>
      <c r="GW208" s="135"/>
      <c r="GX208" s="135"/>
      <c r="GY208" s="135"/>
      <c r="GZ208" s="135"/>
      <c r="HA208" s="135"/>
      <c r="HB208" s="135"/>
      <c r="HC208" s="135"/>
      <c r="HD208" s="135"/>
      <c r="HE208" s="135"/>
      <c r="HF208" s="135"/>
      <c r="HG208" s="135"/>
      <c r="HH208" s="135"/>
      <c r="HI208" s="135"/>
      <c r="HJ208" s="135"/>
      <c r="HK208" s="135"/>
      <c r="HL208" s="135"/>
      <c r="HM208" s="135"/>
      <c r="HN208" s="135"/>
      <c r="HO208" s="135"/>
      <c r="HP208" s="135"/>
      <c r="HQ208" s="135"/>
      <c r="HR208" s="135"/>
      <c r="HS208" s="135"/>
      <c r="HT208" s="135"/>
      <c r="HU208" s="135"/>
      <c r="HV208" s="135"/>
      <c r="HW208" s="135"/>
      <c r="HX208" s="135"/>
      <c r="HY208" s="135"/>
      <c r="HZ208" s="135"/>
    </row>
    <row r="209" spans="1:234" s="167" customFormat="1" ht="25.5">
      <c r="A209" s="115">
        <v>2</v>
      </c>
      <c r="B209" s="21" t="s">
        <v>102</v>
      </c>
      <c r="C209" s="285"/>
      <c r="D209" s="234" t="s">
        <v>117</v>
      </c>
      <c r="E209" s="314"/>
      <c r="F209" s="117">
        <f>ROUND(E209*C209,2)</f>
        <v>0</v>
      </c>
      <c r="G209" s="144"/>
      <c r="H209" s="135"/>
      <c r="I209" s="135"/>
      <c r="J209" s="135"/>
      <c r="K209" s="135"/>
      <c r="L209" s="135"/>
      <c r="M209" s="135"/>
      <c r="N209" s="135"/>
      <c r="O209" s="135"/>
      <c r="P209" s="135"/>
      <c r="Q209" s="135"/>
      <c r="R209" s="135"/>
      <c r="S209" s="135"/>
      <c r="T209" s="135"/>
      <c r="U209" s="135"/>
      <c r="V209" s="135"/>
      <c r="W209" s="135"/>
      <c r="X209" s="135"/>
      <c r="Y209" s="135"/>
      <c r="Z209" s="135"/>
      <c r="AA209" s="135"/>
      <c r="AB209" s="135"/>
      <c r="AC209" s="135"/>
      <c r="AD209" s="135"/>
      <c r="AE209" s="135"/>
      <c r="AF209" s="135"/>
      <c r="AG209" s="135"/>
      <c r="AH209" s="135"/>
      <c r="AI209" s="135"/>
      <c r="AJ209" s="135"/>
      <c r="AK209" s="135"/>
      <c r="AL209" s="135"/>
      <c r="AM209" s="135"/>
      <c r="AN209" s="135"/>
      <c r="AO209" s="135"/>
      <c r="AP209" s="135"/>
      <c r="AQ209" s="135"/>
      <c r="AR209" s="135"/>
      <c r="AS209" s="135"/>
      <c r="AT209" s="135"/>
      <c r="AU209" s="135"/>
      <c r="AV209" s="135"/>
      <c r="AW209" s="135"/>
      <c r="AX209" s="135"/>
      <c r="AY209" s="135"/>
      <c r="AZ209" s="135"/>
      <c r="BA209" s="135"/>
      <c r="BB209" s="135"/>
      <c r="BC209" s="135"/>
      <c r="BD209" s="135"/>
      <c r="BE209" s="135"/>
      <c r="BF209" s="135"/>
      <c r="BG209" s="135"/>
      <c r="BH209" s="135"/>
      <c r="BI209" s="135"/>
      <c r="BJ209" s="135"/>
      <c r="BK209" s="135"/>
      <c r="BL209" s="135"/>
      <c r="BM209" s="135"/>
      <c r="BN209" s="135"/>
      <c r="BO209" s="135"/>
      <c r="BP209" s="135"/>
      <c r="BQ209" s="135"/>
      <c r="BR209" s="135"/>
      <c r="BS209" s="135"/>
      <c r="BT209" s="135"/>
      <c r="BU209" s="135"/>
      <c r="BV209" s="135"/>
      <c r="BW209" s="135"/>
      <c r="BX209" s="135"/>
      <c r="BY209" s="135"/>
      <c r="BZ209" s="135"/>
      <c r="CA209" s="135"/>
      <c r="CB209" s="135"/>
      <c r="CC209" s="135"/>
      <c r="CD209" s="135"/>
      <c r="CE209" s="135"/>
      <c r="CF209" s="135"/>
      <c r="CG209" s="135"/>
      <c r="CH209" s="135"/>
      <c r="CI209" s="135"/>
      <c r="CJ209" s="135"/>
      <c r="CK209" s="135"/>
      <c r="CL209" s="135"/>
      <c r="CM209" s="135"/>
      <c r="CN209" s="135"/>
      <c r="CO209" s="135"/>
      <c r="CP209" s="135"/>
      <c r="CQ209" s="135"/>
      <c r="CR209" s="135"/>
      <c r="CS209" s="135"/>
      <c r="CT209" s="135"/>
      <c r="CU209" s="135"/>
      <c r="CV209" s="135"/>
      <c r="CW209" s="135"/>
      <c r="CX209" s="135"/>
      <c r="CY209" s="135"/>
      <c r="CZ209" s="135"/>
      <c r="DA209" s="135"/>
      <c r="DB209" s="135"/>
      <c r="DC209" s="135"/>
      <c r="DD209" s="135"/>
      <c r="DE209" s="135"/>
      <c r="DF209" s="135"/>
      <c r="DG209" s="135"/>
      <c r="DH209" s="135"/>
      <c r="DI209" s="135"/>
      <c r="DJ209" s="135"/>
      <c r="DK209" s="135"/>
      <c r="DL209" s="135"/>
      <c r="DM209" s="135"/>
      <c r="DN209" s="135"/>
      <c r="DO209" s="135"/>
      <c r="DP209" s="135"/>
      <c r="DQ209" s="135"/>
      <c r="DR209" s="135"/>
      <c r="DS209" s="135"/>
      <c r="DT209" s="135"/>
      <c r="DU209" s="135"/>
      <c r="DV209" s="135"/>
      <c r="DW209" s="135"/>
      <c r="DX209" s="135"/>
      <c r="DY209" s="135"/>
      <c r="DZ209" s="135"/>
      <c r="EA209" s="135"/>
      <c r="EB209" s="135"/>
      <c r="EC209" s="135"/>
      <c r="ED209" s="135"/>
      <c r="EE209" s="135"/>
      <c r="EF209" s="135"/>
      <c r="EG209" s="135"/>
      <c r="EH209" s="135"/>
      <c r="EI209" s="135"/>
      <c r="EJ209" s="135"/>
      <c r="EK209" s="135"/>
      <c r="EL209" s="135"/>
      <c r="EM209" s="135"/>
      <c r="EN209" s="135"/>
      <c r="EO209" s="135"/>
      <c r="EP209" s="135"/>
      <c r="EQ209" s="135"/>
      <c r="ER209" s="135"/>
      <c r="ES209" s="135"/>
      <c r="ET209" s="135"/>
      <c r="EU209" s="135"/>
      <c r="EV209" s="135"/>
      <c r="EW209" s="135"/>
      <c r="EX209" s="135"/>
      <c r="EY209" s="135"/>
      <c r="EZ209" s="135"/>
      <c r="FA209" s="135"/>
      <c r="FB209" s="135"/>
      <c r="FC209" s="135"/>
      <c r="FD209" s="135"/>
      <c r="FE209" s="135"/>
      <c r="FF209" s="135"/>
      <c r="FG209" s="135"/>
      <c r="FH209" s="135"/>
      <c r="FI209" s="135"/>
      <c r="FJ209" s="135"/>
      <c r="FK209" s="135"/>
      <c r="FL209" s="135"/>
      <c r="FM209" s="135"/>
      <c r="FN209" s="135"/>
      <c r="FO209" s="135"/>
      <c r="FP209" s="135"/>
      <c r="FQ209" s="135"/>
      <c r="FR209" s="135"/>
      <c r="FS209" s="135"/>
      <c r="FT209" s="135"/>
      <c r="FU209" s="135"/>
      <c r="FV209" s="135"/>
      <c r="FW209" s="135"/>
      <c r="FX209" s="135"/>
      <c r="FY209" s="135"/>
      <c r="FZ209" s="135"/>
      <c r="GA209" s="135"/>
      <c r="GB209" s="135"/>
      <c r="GC209" s="135"/>
      <c r="GD209" s="135"/>
      <c r="GE209" s="135"/>
      <c r="GF209" s="135"/>
      <c r="GG209" s="135"/>
      <c r="GH209" s="135"/>
      <c r="GI209" s="135"/>
      <c r="GJ209" s="135"/>
      <c r="GK209" s="135"/>
      <c r="GL209" s="135"/>
      <c r="GM209" s="135"/>
      <c r="GN209" s="135"/>
      <c r="GO209" s="135"/>
      <c r="GP209" s="135"/>
      <c r="GQ209" s="135"/>
      <c r="GR209" s="135"/>
      <c r="GS209" s="135"/>
      <c r="GT209" s="135"/>
      <c r="GU209" s="135"/>
      <c r="GV209" s="135"/>
      <c r="GW209" s="135"/>
      <c r="GX209" s="135"/>
      <c r="GY209" s="135"/>
      <c r="GZ209" s="135"/>
      <c r="HA209" s="135"/>
      <c r="HB209" s="135"/>
      <c r="HC209" s="135"/>
      <c r="HD209" s="135"/>
      <c r="HE209" s="135"/>
      <c r="HF209" s="135"/>
      <c r="HG209" s="135"/>
      <c r="HH209" s="135"/>
      <c r="HI209" s="135"/>
      <c r="HJ209" s="135"/>
      <c r="HK209" s="135"/>
      <c r="HL209" s="135"/>
      <c r="HM209" s="135"/>
      <c r="HN209" s="135"/>
      <c r="HO209" s="135"/>
      <c r="HP209" s="135"/>
      <c r="HQ209" s="135"/>
      <c r="HR209" s="135"/>
      <c r="HS209" s="135"/>
      <c r="HT209" s="135"/>
      <c r="HU209" s="135"/>
      <c r="HV209" s="135"/>
      <c r="HW209" s="135"/>
      <c r="HX209" s="135"/>
      <c r="HY209" s="135"/>
      <c r="HZ209" s="135"/>
    </row>
    <row r="210" spans="1:234" s="167" customFormat="1">
      <c r="A210" s="13"/>
      <c r="B210" s="1" t="s">
        <v>20</v>
      </c>
      <c r="C210" s="2"/>
      <c r="D210" s="235"/>
      <c r="E210" s="2"/>
      <c r="F210" s="3">
        <f>SUM(F207:F209)</f>
        <v>0</v>
      </c>
      <c r="G210" s="168"/>
      <c r="H210" s="135"/>
      <c r="I210" s="135"/>
      <c r="J210" s="135"/>
      <c r="K210" s="135"/>
      <c r="L210" s="135"/>
      <c r="M210" s="135"/>
      <c r="N210" s="135"/>
      <c r="O210" s="135"/>
      <c r="P210" s="135"/>
      <c r="Q210" s="135"/>
      <c r="R210" s="135"/>
      <c r="S210" s="135"/>
      <c r="T210" s="135"/>
      <c r="U210" s="135"/>
      <c r="V210" s="135"/>
      <c r="W210" s="135"/>
      <c r="X210" s="135"/>
      <c r="Y210" s="135"/>
      <c r="Z210" s="135"/>
      <c r="AA210" s="135"/>
      <c r="AB210" s="135"/>
      <c r="AC210" s="135"/>
      <c r="AD210" s="135"/>
      <c r="AE210" s="135"/>
      <c r="AF210" s="135"/>
      <c r="AG210" s="135"/>
      <c r="AH210" s="135"/>
      <c r="AI210" s="135"/>
      <c r="AJ210" s="135"/>
      <c r="AK210" s="135"/>
      <c r="AL210" s="135"/>
      <c r="AM210" s="135"/>
      <c r="AN210" s="135"/>
      <c r="AO210" s="135"/>
      <c r="AP210" s="135"/>
      <c r="AQ210" s="135"/>
      <c r="AR210" s="135"/>
      <c r="AS210" s="135"/>
      <c r="AT210" s="135"/>
      <c r="AU210" s="135"/>
      <c r="AV210" s="135"/>
      <c r="AW210" s="135"/>
      <c r="AX210" s="135"/>
      <c r="AY210" s="135"/>
      <c r="AZ210" s="135"/>
      <c r="BA210" s="135"/>
      <c r="BB210" s="135"/>
      <c r="BC210" s="135"/>
      <c r="BD210" s="135"/>
      <c r="BE210" s="135"/>
      <c r="BF210" s="135"/>
      <c r="BG210" s="135"/>
      <c r="BH210" s="135"/>
      <c r="BI210" s="135"/>
      <c r="BJ210" s="135"/>
      <c r="BK210" s="135"/>
      <c r="BL210" s="135"/>
      <c r="BM210" s="135"/>
      <c r="BN210" s="135"/>
      <c r="BO210" s="135"/>
      <c r="BP210" s="135"/>
      <c r="BQ210" s="135"/>
      <c r="BR210" s="135"/>
      <c r="BS210" s="135"/>
      <c r="BT210" s="135"/>
      <c r="BU210" s="135"/>
      <c r="BV210" s="135"/>
      <c r="BW210" s="135"/>
      <c r="BX210" s="135"/>
      <c r="BY210" s="135"/>
      <c r="BZ210" s="135"/>
      <c r="CA210" s="135"/>
      <c r="CB210" s="135"/>
      <c r="CC210" s="135"/>
      <c r="CD210" s="135"/>
      <c r="CE210" s="135"/>
      <c r="CF210" s="135"/>
      <c r="CG210" s="135"/>
      <c r="CH210" s="135"/>
      <c r="CI210" s="135"/>
      <c r="CJ210" s="135"/>
      <c r="CK210" s="135"/>
      <c r="CL210" s="135"/>
      <c r="CM210" s="135"/>
      <c r="CN210" s="135"/>
      <c r="CO210" s="135"/>
      <c r="CP210" s="135"/>
      <c r="CQ210" s="135"/>
      <c r="CR210" s="135"/>
      <c r="CS210" s="135"/>
      <c r="CT210" s="135"/>
      <c r="CU210" s="135"/>
      <c r="CV210" s="135"/>
      <c r="CW210" s="135"/>
      <c r="CX210" s="135"/>
      <c r="CY210" s="135"/>
      <c r="CZ210" s="135"/>
      <c r="DA210" s="135"/>
      <c r="DB210" s="135"/>
      <c r="DC210" s="135"/>
      <c r="DD210" s="135"/>
      <c r="DE210" s="135"/>
      <c r="DF210" s="135"/>
      <c r="DG210" s="135"/>
      <c r="DH210" s="135"/>
      <c r="DI210" s="135"/>
      <c r="DJ210" s="135"/>
      <c r="DK210" s="135"/>
      <c r="DL210" s="135"/>
      <c r="DM210" s="135"/>
      <c r="DN210" s="135"/>
      <c r="DO210" s="135"/>
      <c r="DP210" s="135"/>
      <c r="DQ210" s="135"/>
      <c r="DR210" s="135"/>
      <c r="DS210" s="135"/>
      <c r="DT210" s="135"/>
      <c r="DU210" s="135"/>
      <c r="DV210" s="135"/>
      <c r="DW210" s="135"/>
      <c r="DX210" s="135"/>
      <c r="DY210" s="135"/>
      <c r="DZ210" s="135"/>
      <c r="EA210" s="135"/>
      <c r="EB210" s="135"/>
      <c r="EC210" s="135"/>
      <c r="ED210" s="135"/>
      <c r="EE210" s="135"/>
      <c r="EF210" s="135"/>
      <c r="EG210" s="135"/>
      <c r="EH210" s="135"/>
      <c r="EI210" s="135"/>
      <c r="EJ210" s="135"/>
      <c r="EK210" s="135"/>
      <c r="EL210" s="135"/>
      <c r="EM210" s="135"/>
      <c r="EN210" s="135"/>
      <c r="EO210" s="135"/>
      <c r="EP210" s="135"/>
      <c r="EQ210" s="135"/>
      <c r="ER210" s="135"/>
      <c r="ES210" s="135"/>
      <c r="ET210" s="135"/>
      <c r="EU210" s="135"/>
      <c r="EV210" s="135"/>
      <c r="EW210" s="135"/>
      <c r="EX210" s="135"/>
      <c r="EY210" s="135"/>
      <c r="EZ210" s="135"/>
      <c r="FA210" s="135"/>
      <c r="FB210" s="135"/>
      <c r="FC210" s="135"/>
      <c r="FD210" s="135"/>
      <c r="FE210" s="135"/>
      <c r="FF210" s="135"/>
      <c r="FG210" s="135"/>
      <c r="FH210" s="135"/>
      <c r="FI210" s="135"/>
      <c r="FJ210" s="135"/>
      <c r="FK210" s="135"/>
      <c r="FL210" s="135"/>
      <c r="FM210" s="135"/>
      <c r="FN210" s="135"/>
      <c r="FO210" s="135"/>
      <c r="FP210" s="135"/>
      <c r="FQ210" s="135"/>
      <c r="FR210" s="135"/>
      <c r="FS210" s="135"/>
      <c r="FT210" s="135"/>
      <c r="FU210" s="135"/>
      <c r="FV210" s="135"/>
      <c r="FW210" s="135"/>
      <c r="FX210" s="135"/>
      <c r="FY210" s="135"/>
      <c r="FZ210" s="135"/>
      <c r="GA210" s="135"/>
      <c r="GB210" s="135"/>
      <c r="GC210" s="135"/>
      <c r="GD210" s="135"/>
      <c r="GE210" s="135"/>
      <c r="GF210" s="135"/>
      <c r="GG210" s="135"/>
      <c r="GH210" s="135"/>
      <c r="GI210" s="135"/>
      <c r="GJ210" s="135"/>
      <c r="GK210" s="135"/>
      <c r="GL210" s="135"/>
      <c r="GM210" s="135"/>
      <c r="GN210" s="135"/>
      <c r="GO210" s="135"/>
      <c r="GP210" s="135"/>
      <c r="GQ210" s="135"/>
      <c r="GR210" s="135"/>
      <c r="GS210" s="135"/>
      <c r="GT210" s="135"/>
      <c r="GU210" s="135"/>
      <c r="GV210" s="135"/>
      <c r="GW210" s="135"/>
      <c r="GX210" s="135"/>
      <c r="GY210" s="135"/>
      <c r="GZ210" s="135"/>
      <c r="HA210" s="135"/>
      <c r="HB210" s="135"/>
      <c r="HC210" s="135"/>
      <c r="HD210" s="135"/>
      <c r="HE210" s="135"/>
      <c r="HF210" s="135"/>
      <c r="HG210" s="135"/>
      <c r="HH210" s="135"/>
      <c r="HI210" s="135"/>
      <c r="HJ210" s="135"/>
      <c r="HK210" s="135"/>
      <c r="HL210" s="135"/>
      <c r="HM210" s="135"/>
      <c r="HN210" s="135"/>
      <c r="HO210" s="135"/>
      <c r="HP210" s="135"/>
      <c r="HQ210" s="135"/>
      <c r="HR210" s="135"/>
      <c r="HS210" s="135"/>
      <c r="HT210" s="135"/>
      <c r="HU210" s="135"/>
      <c r="HV210" s="135"/>
      <c r="HW210" s="135"/>
      <c r="HX210" s="135"/>
      <c r="HY210" s="135"/>
      <c r="HZ210" s="135"/>
    </row>
    <row r="211" spans="1:234" s="167" customFormat="1">
      <c r="A211" s="37"/>
      <c r="B211" s="34"/>
      <c r="C211" s="36"/>
      <c r="D211" s="125"/>
      <c r="E211" s="46"/>
      <c r="F211" s="36"/>
      <c r="G211" s="135"/>
      <c r="H211" s="135"/>
      <c r="I211" s="135"/>
      <c r="J211" s="135"/>
      <c r="K211" s="169"/>
      <c r="L211" s="135"/>
      <c r="M211" s="135"/>
      <c r="N211" s="135"/>
      <c r="O211" s="135"/>
      <c r="P211" s="135"/>
      <c r="Q211" s="135"/>
      <c r="R211" s="135"/>
      <c r="S211" s="135"/>
      <c r="T211" s="135"/>
      <c r="U211" s="135"/>
      <c r="V211" s="135"/>
      <c r="W211" s="135"/>
      <c r="X211" s="135"/>
      <c r="Y211" s="135"/>
      <c r="Z211" s="135"/>
      <c r="AA211" s="135"/>
      <c r="AB211" s="135"/>
      <c r="AC211" s="135"/>
      <c r="AD211" s="135"/>
      <c r="AE211" s="135"/>
      <c r="AF211" s="135"/>
      <c r="AG211" s="135"/>
      <c r="AH211" s="135"/>
      <c r="AI211" s="135"/>
      <c r="AJ211" s="135"/>
      <c r="AK211" s="135"/>
      <c r="AL211" s="135"/>
      <c r="AM211" s="135"/>
      <c r="AN211" s="135"/>
      <c r="AO211" s="135"/>
      <c r="AP211" s="135"/>
      <c r="AQ211" s="135"/>
      <c r="AR211" s="135"/>
      <c r="AS211" s="135"/>
      <c r="AT211" s="135"/>
      <c r="AU211" s="135"/>
      <c r="AV211" s="135"/>
      <c r="AW211" s="135"/>
      <c r="AX211" s="135"/>
      <c r="AY211" s="135"/>
      <c r="AZ211" s="135"/>
      <c r="BA211" s="135"/>
      <c r="BB211" s="135"/>
      <c r="BC211" s="135"/>
      <c r="BD211" s="135"/>
      <c r="BE211" s="135"/>
      <c r="BF211" s="135"/>
      <c r="BG211" s="135"/>
      <c r="BH211" s="135"/>
      <c r="BI211" s="135"/>
      <c r="BJ211" s="135"/>
      <c r="BK211" s="135"/>
      <c r="BL211" s="135"/>
      <c r="BM211" s="135"/>
      <c r="BN211" s="135"/>
      <c r="BO211" s="135"/>
      <c r="BP211" s="135"/>
      <c r="BQ211" s="135"/>
      <c r="BR211" s="135"/>
      <c r="BS211" s="135"/>
      <c r="BT211" s="135"/>
      <c r="BU211" s="135"/>
      <c r="BV211" s="135"/>
      <c r="BW211" s="135"/>
      <c r="BX211" s="135"/>
      <c r="BY211" s="135"/>
      <c r="BZ211" s="135"/>
      <c r="CA211" s="135"/>
      <c r="CB211" s="135"/>
      <c r="CC211" s="135"/>
      <c r="CD211" s="135"/>
      <c r="CE211" s="135"/>
      <c r="CF211" s="135"/>
      <c r="CG211" s="135"/>
      <c r="CH211" s="135"/>
      <c r="CI211" s="135"/>
      <c r="CJ211" s="135"/>
      <c r="CK211" s="135"/>
      <c r="CL211" s="135"/>
      <c r="CM211" s="135"/>
      <c r="CN211" s="135"/>
      <c r="CO211" s="135"/>
      <c r="CP211" s="135"/>
      <c r="CQ211" s="135"/>
      <c r="CR211" s="135"/>
      <c r="CS211" s="135"/>
      <c r="CT211" s="135"/>
      <c r="CU211" s="135"/>
      <c r="CV211" s="135"/>
      <c r="CW211" s="135"/>
      <c r="CX211" s="135"/>
      <c r="CY211" s="135"/>
      <c r="CZ211" s="135"/>
      <c r="DA211" s="135"/>
      <c r="DB211" s="135"/>
      <c r="DC211" s="135"/>
      <c r="DD211" s="135"/>
      <c r="DE211" s="135"/>
      <c r="DF211" s="135"/>
      <c r="DG211" s="135"/>
      <c r="DH211" s="135"/>
      <c r="DI211" s="135"/>
      <c r="DJ211" s="135"/>
      <c r="DK211" s="135"/>
      <c r="DL211" s="135"/>
      <c r="DM211" s="135"/>
      <c r="DN211" s="135"/>
      <c r="DO211" s="135"/>
      <c r="DP211" s="135"/>
      <c r="DQ211" s="135"/>
      <c r="DR211" s="135"/>
      <c r="DS211" s="135"/>
      <c r="DT211" s="135"/>
      <c r="DU211" s="135"/>
      <c r="DV211" s="135"/>
      <c r="DW211" s="135"/>
      <c r="DX211" s="135"/>
      <c r="DY211" s="135"/>
      <c r="DZ211" s="135"/>
      <c r="EA211" s="135"/>
      <c r="EB211" s="135"/>
      <c r="EC211" s="135"/>
      <c r="ED211" s="135"/>
      <c r="EE211" s="135"/>
      <c r="EF211" s="135"/>
      <c r="EG211" s="135"/>
      <c r="EH211" s="135"/>
      <c r="EI211" s="135"/>
      <c r="EJ211" s="135"/>
      <c r="EK211" s="135"/>
      <c r="EL211" s="135"/>
      <c r="EM211" s="135"/>
      <c r="EN211" s="135"/>
      <c r="EO211" s="135"/>
      <c r="EP211" s="135"/>
      <c r="EQ211" s="135"/>
      <c r="ER211" s="135"/>
      <c r="ES211" s="135"/>
      <c r="ET211" s="135"/>
      <c r="EU211" s="135"/>
      <c r="EV211" s="135"/>
      <c r="EW211" s="135"/>
      <c r="EX211" s="135"/>
      <c r="EY211" s="135"/>
      <c r="EZ211" s="135"/>
      <c r="FA211" s="135"/>
      <c r="FB211" s="135"/>
      <c r="FC211" s="135"/>
      <c r="FD211" s="135"/>
      <c r="FE211" s="135"/>
      <c r="FF211" s="135"/>
      <c r="FG211" s="135"/>
      <c r="FH211" s="135"/>
      <c r="FI211" s="135"/>
      <c r="FJ211" s="135"/>
      <c r="FK211" s="135"/>
      <c r="FL211" s="135"/>
      <c r="FM211" s="135"/>
      <c r="FN211" s="135"/>
      <c r="FO211" s="135"/>
      <c r="FP211" s="135"/>
      <c r="FQ211" s="135"/>
      <c r="FR211" s="135"/>
      <c r="FS211" s="135"/>
      <c r="FT211" s="135"/>
      <c r="FU211" s="135"/>
      <c r="FV211" s="135"/>
      <c r="FW211" s="135"/>
      <c r="FX211" s="135"/>
      <c r="FY211" s="135"/>
      <c r="FZ211" s="135"/>
      <c r="GA211" s="135"/>
      <c r="GB211" s="135"/>
      <c r="GC211" s="135"/>
      <c r="GD211" s="135"/>
      <c r="GE211" s="135"/>
      <c r="GF211" s="135"/>
      <c r="GG211" s="135"/>
      <c r="GH211" s="135"/>
      <c r="GI211" s="135"/>
      <c r="GJ211" s="135"/>
      <c r="GK211" s="135"/>
      <c r="GL211" s="135"/>
      <c r="GM211" s="135"/>
      <c r="GN211" s="135"/>
      <c r="GO211" s="135"/>
      <c r="GP211" s="135"/>
      <c r="GQ211" s="135"/>
      <c r="GR211" s="135"/>
      <c r="GS211" s="135"/>
      <c r="GT211" s="135"/>
      <c r="GU211" s="135"/>
      <c r="GV211" s="135"/>
      <c r="GW211" s="135"/>
      <c r="GX211" s="135"/>
      <c r="GY211" s="135"/>
      <c r="GZ211" s="135"/>
      <c r="HA211" s="135"/>
      <c r="HB211" s="135"/>
      <c r="HC211" s="135"/>
      <c r="HD211" s="135"/>
      <c r="HE211" s="135"/>
      <c r="HF211" s="135"/>
      <c r="HG211" s="135"/>
      <c r="HH211" s="135"/>
      <c r="HI211" s="135"/>
      <c r="HJ211" s="135"/>
      <c r="HK211" s="135"/>
      <c r="HL211" s="135"/>
      <c r="HM211" s="135"/>
      <c r="HN211" s="135"/>
      <c r="HO211" s="135"/>
      <c r="HP211" s="135"/>
      <c r="HQ211" s="135"/>
      <c r="HR211" s="135"/>
      <c r="HS211" s="135"/>
      <c r="HT211" s="135"/>
      <c r="HU211" s="135"/>
      <c r="HV211" s="135"/>
      <c r="HW211" s="135"/>
      <c r="HX211" s="135"/>
      <c r="HY211" s="135"/>
      <c r="HZ211" s="135"/>
    </row>
    <row r="212" spans="1:234" s="167" customFormat="1">
      <c r="A212" s="249"/>
      <c r="B212" s="202" t="s">
        <v>21</v>
      </c>
      <c r="C212" s="203"/>
      <c r="D212" s="241"/>
      <c r="E212" s="203"/>
      <c r="F212" s="250">
        <f>+F210+F204+F142</f>
        <v>0</v>
      </c>
      <c r="G212" s="170"/>
      <c r="H212" s="135"/>
      <c r="I212" s="135"/>
      <c r="J212" s="135"/>
      <c r="K212" s="171"/>
      <c r="L212" s="135"/>
      <c r="M212" s="135"/>
      <c r="N212" s="135"/>
      <c r="O212" s="135"/>
      <c r="P212" s="135"/>
      <c r="Q212" s="135"/>
      <c r="R212" s="135"/>
      <c r="S212" s="135"/>
      <c r="T212" s="135"/>
      <c r="U212" s="135"/>
      <c r="V212" s="135"/>
      <c r="W212" s="135"/>
      <c r="X212" s="135"/>
      <c r="Y212" s="135"/>
      <c r="Z212" s="135"/>
      <c r="AA212" s="135"/>
      <c r="AB212" s="135"/>
      <c r="AC212" s="135"/>
      <c r="AD212" s="135"/>
      <c r="AE212" s="135"/>
      <c r="AF212" s="135"/>
      <c r="AG212" s="135"/>
      <c r="AH212" s="135"/>
      <c r="AI212" s="135"/>
      <c r="AJ212" s="135"/>
      <c r="AK212" s="135"/>
      <c r="AL212" s="135"/>
      <c r="AM212" s="135"/>
      <c r="AN212" s="135"/>
      <c r="AO212" s="135"/>
      <c r="AP212" s="135"/>
      <c r="AQ212" s="135"/>
      <c r="AR212" s="135"/>
      <c r="AS212" s="135"/>
      <c r="AT212" s="135"/>
      <c r="AU212" s="135"/>
      <c r="AV212" s="135"/>
      <c r="AW212" s="135"/>
      <c r="AX212" s="135"/>
      <c r="AY212" s="135"/>
      <c r="AZ212" s="135"/>
      <c r="BA212" s="135"/>
      <c r="BB212" s="135"/>
      <c r="BC212" s="135"/>
      <c r="BD212" s="135"/>
      <c r="BE212" s="135"/>
      <c r="BF212" s="135"/>
      <c r="BG212" s="135"/>
      <c r="BH212" s="135"/>
      <c r="BI212" s="135"/>
      <c r="BJ212" s="135"/>
      <c r="BK212" s="135"/>
      <c r="BL212" s="135"/>
      <c r="BM212" s="135"/>
      <c r="BN212" s="135"/>
      <c r="BO212" s="135"/>
      <c r="BP212" s="135"/>
      <c r="BQ212" s="135"/>
      <c r="BR212" s="135"/>
      <c r="BS212" s="135"/>
      <c r="BT212" s="135"/>
      <c r="BU212" s="135"/>
      <c r="BV212" s="135"/>
      <c r="BW212" s="135"/>
      <c r="BX212" s="135"/>
      <c r="BY212" s="135"/>
      <c r="BZ212" s="135"/>
      <c r="CA212" s="135"/>
      <c r="CB212" s="135"/>
      <c r="CC212" s="135"/>
      <c r="CD212" s="135"/>
      <c r="CE212" s="135"/>
      <c r="CF212" s="135"/>
      <c r="CG212" s="135"/>
      <c r="CH212" s="135"/>
      <c r="CI212" s="135"/>
      <c r="CJ212" s="135"/>
      <c r="CK212" s="135"/>
      <c r="CL212" s="135"/>
      <c r="CM212" s="135"/>
      <c r="CN212" s="135"/>
      <c r="CO212" s="135"/>
      <c r="CP212" s="135"/>
      <c r="CQ212" s="135"/>
      <c r="CR212" s="135"/>
      <c r="CS212" s="135"/>
      <c r="CT212" s="135"/>
      <c r="CU212" s="135"/>
      <c r="CV212" s="135"/>
      <c r="CW212" s="135"/>
      <c r="CX212" s="135"/>
      <c r="CY212" s="135"/>
      <c r="CZ212" s="135"/>
      <c r="DA212" s="135"/>
      <c r="DB212" s="135"/>
      <c r="DC212" s="135"/>
      <c r="DD212" s="135"/>
      <c r="DE212" s="135"/>
      <c r="DF212" s="135"/>
      <c r="DG212" s="135"/>
      <c r="DH212" s="135"/>
      <c r="DI212" s="135"/>
      <c r="DJ212" s="135"/>
      <c r="DK212" s="135"/>
      <c r="DL212" s="135"/>
      <c r="DM212" s="135"/>
      <c r="DN212" s="135"/>
      <c r="DO212" s="135"/>
      <c r="DP212" s="135"/>
      <c r="DQ212" s="135"/>
      <c r="DR212" s="135"/>
      <c r="DS212" s="135"/>
      <c r="DT212" s="135"/>
      <c r="DU212" s="135"/>
      <c r="DV212" s="135"/>
      <c r="DW212" s="135"/>
      <c r="DX212" s="135"/>
      <c r="DY212" s="135"/>
      <c r="DZ212" s="135"/>
      <c r="EA212" s="135"/>
      <c r="EB212" s="135"/>
      <c r="EC212" s="135"/>
      <c r="ED212" s="135"/>
      <c r="EE212" s="135"/>
      <c r="EF212" s="135"/>
      <c r="EG212" s="135"/>
      <c r="EH212" s="135"/>
      <c r="EI212" s="135"/>
      <c r="EJ212" s="135"/>
      <c r="EK212" s="135"/>
      <c r="EL212" s="135"/>
      <c r="EM212" s="135"/>
      <c r="EN212" s="135"/>
      <c r="EO212" s="135"/>
      <c r="EP212" s="135"/>
      <c r="EQ212" s="135"/>
      <c r="ER212" s="135"/>
      <c r="ES212" s="135"/>
      <c r="ET212" s="135"/>
      <c r="EU212" s="135"/>
      <c r="EV212" s="135"/>
      <c r="EW212" s="135"/>
      <c r="EX212" s="135"/>
      <c r="EY212" s="135"/>
      <c r="EZ212" s="135"/>
      <c r="FA212" s="135"/>
      <c r="FB212" s="135"/>
      <c r="FC212" s="135"/>
      <c r="FD212" s="135"/>
      <c r="FE212" s="135"/>
      <c r="FF212" s="135"/>
      <c r="FG212" s="135"/>
      <c r="FH212" s="135"/>
      <c r="FI212" s="135"/>
      <c r="FJ212" s="135"/>
      <c r="FK212" s="135"/>
      <c r="FL212" s="135"/>
      <c r="FM212" s="135"/>
      <c r="FN212" s="135"/>
      <c r="FO212" s="135"/>
      <c r="FP212" s="135"/>
      <c r="FQ212" s="135"/>
      <c r="FR212" s="135"/>
      <c r="FS212" s="135"/>
      <c r="FT212" s="135"/>
      <c r="FU212" s="135"/>
      <c r="FV212" s="135"/>
      <c r="FW212" s="135"/>
      <c r="FX212" s="135"/>
      <c r="FY212" s="135"/>
      <c r="FZ212" s="135"/>
      <c r="GA212" s="135"/>
      <c r="GB212" s="135"/>
      <c r="GC212" s="135"/>
      <c r="GD212" s="135"/>
      <c r="GE212" s="135"/>
      <c r="GF212" s="135"/>
      <c r="GG212" s="135"/>
      <c r="GH212" s="135"/>
      <c r="GI212" s="135"/>
      <c r="GJ212" s="135"/>
      <c r="GK212" s="135"/>
      <c r="GL212" s="135"/>
      <c r="GM212" s="135"/>
      <c r="GN212" s="135"/>
      <c r="GO212" s="135"/>
      <c r="GP212" s="135"/>
      <c r="GQ212" s="135"/>
      <c r="GR212" s="135"/>
      <c r="GS212" s="135"/>
      <c r="GT212" s="135"/>
      <c r="GU212" s="135"/>
      <c r="GV212" s="135"/>
      <c r="GW212" s="135"/>
      <c r="GX212" s="135"/>
      <c r="GY212" s="135"/>
      <c r="GZ212" s="135"/>
      <c r="HA212" s="135"/>
      <c r="HB212" s="135"/>
      <c r="HC212" s="135"/>
      <c r="HD212" s="135"/>
      <c r="HE212" s="135"/>
      <c r="HF212" s="135"/>
      <c r="HG212" s="135"/>
      <c r="HH212" s="135"/>
      <c r="HI212" s="135"/>
      <c r="HJ212" s="135"/>
      <c r="HK212" s="135"/>
      <c r="HL212" s="135"/>
      <c r="HM212" s="135"/>
      <c r="HN212" s="135"/>
      <c r="HO212" s="135"/>
      <c r="HP212" s="135"/>
      <c r="HQ212" s="135"/>
      <c r="HR212" s="135"/>
      <c r="HS212" s="135"/>
      <c r="HT212" s="135"/>
      <c r="HU212" s="135"/>
      <c r="HV212" s="135"/>
      <c r="HW212" s="135"/>
      <c r="HX212" s="135"/>
      <c r="HY212" s="135"/>
      <c r="HZ212" s="135"/>
    </row>
    <row r="213" spans="1:234" s="167" customFormat="1">
      <c r="A213" s="209"/>
      <c r="B213" s="210" t="s">
        <v>21</v>
      </c>
      <c r="C213" s="211"/>
      <c r="D213" s="236"/>
      <c r="E213" s="211"/>
      <c r="F213" s="212">
        <f>+F212</f>
        <v>0</v>
      </c>
      <c r="G213" s="170"/>
      <c r="H213" s="135"/>
      <c r="I213" s="135"/>
      <c r="J213" s="135"/>
      <c r="K213" s="171"/>
      <c r="L213" s="135"/>
      <c r="M213" s="135"/>
      <c r="N213" s="135"/>
      <c r="O213" s="135"/>
      <c r="P213" s="135"/>
      <c r="Q213" s="135"/>
      <c r="R213" s="135"/>
      <c r="S213" s="135"/>
      <c r="T213" s="135"/>
      <c r="U213" s="135"/>
      <c r="V213" s="135"/>
      <c r="W213" s="135"/>
      <c r="X213" s="135"/>
      <c r="Y213" s="135"/>
      <c r="Z213" s="135"/>
      <c r="AA213" s="135"/>
      <c r="AB213" s="135"/>
      <c r="AC213" s="135"/>
      <c r="AD213" s="135"/>
      <c r="AE213" s="135"/>
      <c r="AF213" s="135"/>
      <c r="AG213" s="135"/>
      <c r="AH213" s="135"/>
      <c r="AI213" s="135"/>
      <c r="AJ213" s="135"/>
      <c r="AK213" s="135"/>
      <c r="AL213" s="135"/>
      <c r="AM213" s="135"/>
      <c r="AN213" s="135"/>
      <c r="AO213" s="135"/>
      <c r="AP213" s="135"/>
      <c r="AQ213" s="135"/>
      <c r="AR213" s="135"/>
      <c r="AS213" s="135"/>
      <c r="AT213" s="135"/>
      <c r="AU213" s="135"/>
      <c r="AV213" s="135"/>
      <c r="AW213" s="135"/>
      <c r="AX213" s="135"/>
      <c r="AY213" s="135"/>
      <c r="AZ213" s="135"/>
      <c r="BA213" s="135"/>
      <c r="BB213" s="135"/>
      <c r="BC213" s="135"/>
      <c r="BD213" s="135"/>
      <c r="BE213" s="135"/>
      <c r="BF213" s="135"/>
      <c r="BG213" s="135"/>
      <c r="BH213" s="135"/>
      <c r="BI213" s="135"/>
      <c r="BJ213" s="135"/>
      <c r="BK213" s="135"/>
      <c r="BL213" s="135"/>
      <c r="BM213" s="135"/>
      <c r="BN213" s="135"/>
      <c r="BO213" s="135"/>
      <c r="BP213" s="135"/>
      <c r="BQ213" s="135"/>
      <c r="BR213" s="135"/>
      <c r="BS213" s="135"/>
      <c r="BT213" s="135"/>
      <c r="BU213" s="135"/>
      <c r="BV213" s="135"/>
      <c r="BW213" s="135"/>
      <c r="BX213" s="135"/>
      <c r="BY213" s="135"/>
      <c r="BZ213" s="135"/>
      <c r="CA213" s="135"/>
      <c r="CB213" s="135"/>
      <c r="CC213" s="135"/>
      <c r="CD213" s="135"/>
      <c r="CE213" s="135"/>
      <c r="CF213" s="135"/>
      <c r="CG213" s="135"/>
      <c r="CH213" s="135"/>
      <c r="CI213" s="135"/>
      <c r="CJ213" s="135"/>
      <c r="CK213" s="135"/>
      <c r="CL213" s="135"/>
      <c r="CM213" s="135"/>
      <c r="CN213" s="135"/>
      <c r="CO213" s="135"/>
      <c r="CP213" s="135"/>
      <c r="CQ213" s="135"/>
      <c r="CR213" s="135"/>
      <c r="CS213" s="135"/>
      <c r="CT213" s="135"/>
      <c r="CU213" s="135"/>
      <c r="CV213" s="135"/>
      <c r="CW213" s="135"/>
      <c r="CX213" s="135"/>
      <c r="CY213" s="135"/>
      <c r="CZ213" s="135"/>
      <c r="DA213" s="135"/>
      <c r="DB213" s="135"/>
      <c r="DC213" s="135"/>
      <c r="DD213" s="135"/>
      <c r="DE213" s="135"/>
      <c r="DF213" s="135"/>
      <c r="DG213" s="135"/>
      <c r="DH213" s="135"/>
      <c r="DI213" s="135"/>
      <c r="DJ213" s="135"/>
      <c r="DK213" s="135"/>
      <c r="DL213" s="135"/>
      <c r="DM213" s="135"/>
      <c r="DN213" s="135"/>
      <c r="DO213" s="135"/>
      <c r="DP213" s="135"/>
      <c r="DQ213" s="135"/>
      <c r="DR213" s="135"/>
      <c r="DS213" s="135"/>
      <c r="DT213" s="135"/>
      <c r="DU213" s="135"/>
      <c r="DV213" s="135"/>
      <c r="DW213" s="135"/>
      <c r="DX213" s="135"/>
      <c r="DY213" s="135"/>
      <c r="DZ213" s="135"/>
      <c r="EA213" s="135"/>
      <c r="EB213" s="135"/>
      <c r="EC213" s="135"/>
      <c r="ED213" s="135"/>
      <c r="EE213" s="135"/>
      <c r="EF213" s="135"/>
      <c r="EG213" s="135"/>
      <c r="EH213" s="135"/>
      <c r="EI213" s="135"/>
      <c r="EJ213" s="135"/>
      <c r="EK213" s="135"/>
      <c r="EL213" s="135"/>
      <c r="EM213" s="135"/>
      <c r="EN213" s="135"/>
      <c r="EO213" s="135"/>
      <c r="EP213" s="135"/>
      <c r="EQ213" s="135"/>
      <c r="ER213" s="135"/>
      <c r="ES213" s="135"/>
      <c r="ET213" s="135"/>
      <c r="EU213" s="135"/>
      <c r="EV213" s="135"/>
      <c r="EW213" s="135"/>
      <c r="EX213" s="135"/>
      <c r="EY213" s="135"/>
      <c r="EZ213" s="135"/>
      <c r="FA213" s="135"/>
      <c r="FB213" s="135"/>
      <c r="FC213" s="135"/>
      <c r="FD213" s="135"/>
      <c r="FE213" s="135"/>
      <c r="FF213" s="135"/>
      <c r="FG213" s="135"/>
      <c r="FH213" s="135"/>
      <c r="FI213" s="135"/>
      <c r="FJ213" s="135"/>
      <c r="FK213" s="135"/>
      <c r="FL213" s="135"/>
      <c r="FM213" s="135"/>
      <c r="FN213" s="135"/>
      <c r="FO213" s="135"/>
      <c r="FP213" s="135"/>
      <c r="FQ213" s="135"/>
      <c r="FR213" s="135"/>
      <c r="FS213" s="135"/>
      <c r="FT213" s="135"/>
      <c r="FU213" s="135"/>
      <c r="FV213" s="135"/>
      <c r="FW213" s="135"/>
      <c r="FX213" s="135"/>
      <c r="FY213" s="135"/>
      <c r="FZ213" s="135"/>
      <c r="GA213" s="135"/>
      <c r="GB213" s="135"/>
      <c r="GC213" s="135"/>
      <c r="GD213" s="135"/>
      <c r="GE213" s="135"/>
      <c r="GF213" s="135"/>
      <c r="GG213" s="135"/>
      <c r="GH213" s="135"/>
      <c r="GI213" s="135"/>
      <c r="GJ213" s="135"/>
      <c r="GK213" s="135"/>
      <c r="GL213" s="135"/>
      <c r="GM213" s="135"/>
      <c r="GN213" s="135"/>
      <c r="GO213" s="135"/>
      <c r="GP213" s="135"/>
      <c r="GQ213" s="135"/>
      <c r="GR213" s="135"/>
      <c r="GS213" s="135"/>
      <c r="GT213" s="135"/>
      <c r="GU213" s="135"/>
      <c r="GV213" s="135"/>
      <c r="GW213" s="135"/>
      <c r="GX213" s="135"/>
      <c r="GY213" s="135"/>
      <c r="GZ213" s="135"/>
      <c r="HA213" s="135"/>
      <c r="HB213" s="135"/>
      <c r="HC213" s="135"/>
      <c r="HD213" s="135"/>
      <c r="HE213" s="135"/>
      <c r="HF213" s="135"/>
      <c r="HG213" s="135"/>
      <c r="HH213" s="135"/>
      <c r="HI213" s="135"/>
      <c r="HJ213" s="135"/>
      <c r="HK213" s="135"/>
      <c r="HL213" s="135"/>
      <c r="HM213" s="135"/>
      <c r="HN213" s="135"/>
      <c r="HO213" s="135"/>
      <c r="HP213" s="135"/>
      <c r="HQ213" s="135"/>
      <c r="HR213" s="135"/>
      <c r="HS213" s="135"/>
      <c r="HT213" s="135"/>
      <c r="HU213" s="135"/>
      <c r="HV213" s="135"/>
      <c r="HW213" s="135"/>
      <c r="HX213" s="135"/>
      <c r="HY213" s="135"/>
      <c r="HZ213" s="135"/>
    </row>
    <row r="214" spans="1:234" s="167" customFormat="1">
      <c r="A214" s="54"/>
      <c r="B214" s="122"/>
      <c r="C214" s="46"/>
      <c r="D214" s="222"/>
      <c r="E214" s="118"/>
      <c r="F214" s="180"/>
      <c r="G214" s="135"/>
      <c r="H214" s="135"/>
      <c r="I214" s="135"/>
      <c r="J214" s="135"/>
      <c r="K214" s="135"/>
      <c r="L214" s="135"/>
      <c r="M214" s="135"/>
      <c r="N214" s="135"/>
      <c r="O214" s="135"/>
      <c r="P214" s="135"/>
      <c r="Q214" s="135"/>
      <c r="R214" s="135"/>
      <c r="S214" s="135"/>
      <c r="T214" s="135"/>
      <c r="U214" s="135"/>
      <c r="V214" s="135"/>
      <c r="W214" s="135"/>
      <c r="X214" s="135"/>
      <c r="Y214" s="135"/>
      <c r="Z214" s="135"/>
      <c r="AA214" s="135"/>
      <c r="AB214" s="135"/>
      <c r="AC214" s="135"/>
      <c r="AD214" s="135"/>
      <c r="AE214" s="135"/>
      <c r="AF214" s="135"/>
      <c r="AG214" s="135"/>
      <c r="AH214" s="135"/>
      <c r="AI214" s="135"/>
      <c r="AJ214" s="135"/>
      <c r="AK214" s="135"/>
      <c r="AL214" s="135"/>
      <c r="AM214" s="135"/>
      <c r="AN214" s="135"/>
      <c r="AO214" s="135"/>
      <c r="AP214" s="135"/>
      <c r="AQ214" s="135"/>
      <c r="AR214" s="135"/>
      <c r="AS214" s="135"/>
      <c r="AT214" s="135"/>
      <c r="AU214" s="135"/>
      <c r="AV214" s="135"/>
      <c r="AW214" s="135"/>
      <c r="AX214" s="135"/>
      <c r="AY214" s="135"/>
      <c r="AZ214" s="135"/>
      <c r="BA214" s="135"/>
      <c r="BB214" s="135"/>
      <c r="BC214" s="135"/>
      <c r="BD214" s="135"/>
      <c r="BE214" s="135"/>
      <c r="BF214" s="135"/>
      <c r="BG214" s="135"/>
      <c r="BH214" s="135"/>
      <c r="BI214" s="135"/>
      <c r="BJ214" s="135"/>
      <c r="BK214" s="135"/>
      <c r="BL214" s="135"/>
      <c r="BM214" s="135"/>
      <c r="BN214" s="135"/>
      <c r="BO214" s="135"/>
      <c r="BP214" s="135"/>
      <c r="BQ214" s="135"/>
      <c r="BR214" s="135"/>
      <c r="BS214" s="135"/>
      <c r="BT214" s="135"/>
      <c r="BU214" s="135"/>
      <c r="BV214" s="135"/>
      <c r="BW214" s="135"/>
      <c r="BX214" s="135"/>
      <c r="BY214" s="135"/>
      <c r="BZ214" s="135"/>
      <c r="CA214" s="135"/>
      <c r="CB214" s="135"/>
      <c r="CC214" s="135"/>
      <c r="CD214" s="135"/>
      <c r="CE214" s="135"/>
      <c r="CF214" s="135"/>
      <c r="CG214" s="135"/>
      <c r="CH214" s="135"/>
      <c r="CI214" s="135"/>
      <c r="CJ214" s="135"/>
      <c r="CK214" s="135"/>
      <c r="CL214" s="135"/>
      <c r="CM214" s="135"/>
      <c r="CN214" s="135"/>
      <c r="CO214" s="135"/>
      <c r="CP214" s="135"/>
      <c r="CQ214" s="135"/>
      <c r="CR214" s="135"/>
      <c r="CS214" s="135"/>
      <c r="CT214" s="135"/>
      <c r="CU214" s="135"/>
      <c r="CV214" s="135"/>
      <c r="CW214" s="135"/>
      <c r="CX214" s="135"/>
      <c r="CY214" s="135"/>
      <c r="CZ214" s="135"/>
      <c r="DA214" s="135"/>
      <c r="DB214" s="135"/>
      <c r="DC214" s="135"/>
      <c r="DD214" s="135"/>
      <c r="DE214" s="135"/>
      <c r="DF214" s="135"/>
      <c r="DG214" s="135"/>
      <c r="DH214" s="135"/>
      <c r="DI214" s="135"/>
      <c r="DJ214" s="135"/>
      <c r="DK214" s="135"/>
      <c r="DL214" s="135"/>
      <c r="DM214" s="135"/>
      <c r="DN214" s="135"/>
      <c r="DO214" s="135"/>
      <c r="DP214" s="135"/>
      <c r="DQ214" s="135"/>
      <c r="DR214" s="135"/>
      <c r="DS214" s="135"/>
      <c r="DT214" s="135"/>
      <c r="DU214" s="135"/>
      <c r="DV214" s="135"/>
      <c r="DW214" s="135"/>
      <c r="DX214" s="135"/>
      <c r="DY214" s="135"/>
      <c r="DZ214" s="135"/>
      <c r="EA214" s="135"/>
      <c r="EB214" s="135"/>
      <c r="EC214" s="135"/>
      <c r="ED214" s="135"/>
      <c r="EE214" s="135"/>
      <c r="EF214" s="135"/>
      <c r="EG214" s="135"/>
      <c r="EH214" s="135"/>
      <c r="EI214" s="135"/>
      <c r="EJ214" s="135"/>
      <c r="EK214" s="135"/>
      <c r="EL214" s="135"/>
      <c r="EM214" s="135"/>
      <c r="EN214" s="135"/>
      <c r="EO214" s="135"/>
      <c r="EP214" s="135"/>
      <c r="EQ214" s="135"/>
      <c r="ER214" s="135"/>
      <c r="ES214" s="135"/>
      <c r="ET214" s="135"/>
      <c r="EU214" s="135"/>
      <c r="EV214" s="135"/>
      <c r="EW214" s="135"/>
      <c r="EX214" s="135"/>
      <c r="EY214" s="135"/>
      <c r="EZ214" s="135"/>
      <c r="FA214" s="135"/>
      <c r="FB214" s="135"/>
      <c r="FC214" s="135"/>
      <c r="FD214" s="135"/>
      <c r="FE214" s="135"/>
      <c r="FF214" s="135"/>
      <c r="FG214" s="135"/>
      <c r="FH214" s="135"/>
      <c r="FI214" s="135"/>
      <c r="FJ214" s="135"/>
      <c r="FK214" s="135"/>
      <c r="FL214" s="135"/>
      <c r="FM214" s="135"/>
      <c r="FN214" s="135"/>
      <c r="FO214" s="135"/>
      <c r="FP214" s="135"/>
      <c r="FQ214" s="135"/>
      <c r="FR214" s="135"/>
      <c r="FS214" s="135"/>
      <c r="FT214" s="135"/>
      <c r="FU214" s="135"/>
      <c r="FV214" s="135"/>
      <c r="FW214" s="135"/>
      <c r="FX214" s="135"/>
      <c r="FY214" s="135"/>
      <c r="FZ214" s="135"/>
      <c r="GA214" s="135"/>
      <c r="GB214" s="135"/>
      <c r="GC214" s="135"/>
      <c r="GD214" s="135"/>
      <c r="GE214" s="135"/>
      <c r="GF214" s="135"/>
      <c r="GG214" s="135"/>
      <c r="GH214" s="135"/>
      <c r="GI214" s="135"/>
      <c r="GJ214" s="135"/>
      <c r="GK214" s="135"/>
      <c r="GL214" s="135"/>
      <c r="GM214" s="135"/>
      <c r="GN214" s="135"/>
      <c r="GO214" s="135"/>
      <c r="GP214" s="135"/>
      <c r="GQ214" s="135"/>
      <c r="GR214" s="135"/>
      <c r="GS214" s="135"/>
      <c r="GT214" s="135"/>
      <c r="GU214" s="135"/>
      <c r="GV214" s="135"/>
      <c r="GW214" s="135"/>
      <c r="GX214" s="135"/>
      <c r="GY214" s="135"/>
      <c r="GZ214" s="135"/>
      <c r="HA214" s="135"/>
      <c r="HB214" s="135"/>
      <c r="HC214" s="135"/>
      <c r="HD214" s="135"/>
      <c r="HE214" s="135"/>
      <c r="HF214" s="135"/>
      <c r="HG214" s="135"/>
      <c r="HH214" s="135"/>
      <c r="HI214" s="135"/>
      <c r="HJ214" s="135"/>
      <c r="HK214" s="135"/>
      <c r="HL214" s="135"/>
      <c r="HM214" s="135"/>
      <c r="HN214" s="135"/>
      <c r="HO214" s="135"/>
      <c r="HP214" s="135"/>
      <c r="HQ214" s="135"/>
      <c r="HR214" s="135"/>
      <c r="HS214" s="135"/>
      <c r="HT214" s="135"/>
      <c r="HU214" s="135"/>
      <c r="HV214" s="135"/>
      <c r="HW214" s="135"/>
      <c r="HX214" s="135"/>
      <c r="HY214" s="135"/>
      <c r="HZ214" s="135"/>
    </row>
    <row r="215" spans="1:234" s="167" customFormat="1">
      <c r="A215" s="52"/>
      <c r="B215" s="53" t="s">
        <v>7</v>
      </c>
      <c r="C215" s="46"/>
      <c r="D215" s="223"/>
      <c r="E215" s="118"/>
      <c r="F215" s="181"/>
      <c r="G215" s="135"/>
      <c r="H215" s="135"/>
      <c r="I215" s="135"/>
      <c r="J215" s="135"/>
      <c r="K215" s="135"/>
      <c r="L215" s="135"/>
      <c r="M215" s="135"/>
      <c r="N215" s="135"/>
      <c r="O215" s="135"/>
      <c r="P215" s="135"/>
      <c r="Q215" s="135"/>
      <c r="R215" s="135"/>
      <c r="S215" s="135"/>
      <c r="T215" s="135"/>
      <c r="U215" s="135"/>
      <c r="V215" s="135"/>
      <c r="W215" s="135"/>
      <c r="X215" s="135"/>
      <c r="Y215" s="135"/>
      <c r="Z215" s="135"/>
      <c r="AA215" s="135"/>
      <c r="AB215" s="135"/>
      <c r="AC215" s="135"/>
      <c r="AD215" s="135"/>
      <c r="AE215" s="135"/>
      <c r="AF215" s="135"/>
      <c r="AG215" s="135"/>
      <c r="AH215" s="135"/>
      <c r="AI215" s="135"/>
      <c r="AJ215" s="135"/>
      <c r="AK215" s="135"/>
      <c r="AL215" s="135"/>
      <c r="AM215" s="135"/>
      <c r="AN215" s="135"/>
      <c r="AO215" s="135"/>
      <c r="AP215" s="135"/>
      <c r="AQ215" s="135"/>
      <c r="AR215" s="135"/>
      <c r="AS215" s="135"/>
      <c r="AT215" s="135"/>
      <c r="AU215" s="135"/>
      <c r="AV215" s="135"/>
      <c r="AW215" s="135"/>
      <c r="AX215" s="135"/>
      <c r="AY215" s="135"/>
      <c r="AZ215" s="135"/>
      <c r="BA215" s="135"/>
      <c r="BB215" s="135"/>
      <c r="BC215" s="135"/>
      <c r="BD215" s="135"/>
      <c r="BE215" s="135"/>
      <c r="BF215" s="135"/>
      <c r="BG215" s="135"/>
      <c r="BH215" s="135"/>
      <c r="BI215" s="135"/>
      <c r="BJ215" s="135"/>
      <c r="BK215" s="135"/>
      <c r="BL215" s="135"/>
      <c r="BM215" s="135"/>
      <c r="BN215" s="135"/>
      <c r="BO215" s="135"/>
      <c r="BP215" s="135"/>
      <c r="BQ215" s="135"/>
      <c r="BR215" s="135"/>
      <c r="BS215" s="135"/>
      <c r="BT215" s="135"/>
      <c r="BU215" s="135"/>
      <c r="BV215" s="135"/>
      <c r="BW215" s="135"/>
      <c r="BX215" s="135"/>
      <c r="BY215" s="135"/>
      <c r="BZ215" s="135"/>
      <c r="CA215" s="135"/>
      <c r="CB215" s="135"/>
      <c r="CC215" s="135"/>
      <c r="CD215" s="135"/>
      <c r="CE215" s="135"/>
      <c r="CF215" s="135"/>
      <c r="CG215" s="135"/>
      <c r="CH215" s="135"/>
      <c r="CI215" s="135"/>
      <c r="CJ215" s="135"/>
      <c r="CK215" s="135"/>
      <c r="CL215" s="135"/>
      <c r="CM215" s="135"/>
      <c r="CN215" s="135"/>
      <c r="CO215" s="135"/>
      <c r="CP215" s="135"/>
      <c r="CQ215" s="135"/>
      <c r="CR215" s="135"/>
      <c r="CS215" s="135"/>
      <c r="CT215" s="135"/>
      <c r="CU215" s="135"/>
      <c r="CV215" s="135"/>
      <c r="CW215" s="135"/>
      <c r="CX215" s="135"/>
      <c r="CY215" s="135"/>
      <c r="CZ215" s="135"/>
      <c r="DA215" s="135"/>
      <c r="DB215" s="135"/>
      <c r="DC215" s="135"/>
      <c r="DD215" s="135"/>
      <c r="DE215" s="135"/>
      <c r="DF215" s="135"/>
      <c r="DG215" s="135"/>
      <c r="DH215" s="135"/>
      <c r="DI215" s="135"/>
      <c r="DJ215" s="135"/>
      <c r="DK215" s="135"/>
      <c r="DL215" s="135"/>
      <c r="DM215" s="135"/>
      <c r="DN215" s="135"/>
      <c r="DO215" s="135"/>
      <c r="DP215" s="135"/>
      <c r="DQ215" s="135"/>
      <c r="DR215" s="135"/>
      <c r="DS215" s="135"/>
      <c r="DT215" s="135"/>
      <c r="DU215" s="135"/>
      <c r="DV215" s="135"/>
      <c r="DW215" s="135"/>
      <c r="DX215" s="135"/>
      <c r="DY215" s="135"/>
      <c r="DZ215" s="135"/>
      <c r="EA215" s="135"/>
      <c r="EB215" s="135"/>
      <c r="EC215" s="135"/>
      <c r="ED215" s="135"/>
      <c r="EE215" s="135"/>
      <c r="EF215" s="135"/>
      <c r="EG215" s="135"/>
      <c r="EH215" s="135"/>
      <c r="EI215" s="135"/>
      <c r="EJ215" s="135"/>
      <c r="EK215" s="135"/>
      <c r="EL215" s="135"/>
      <c r="EM215" s="135"/>
      <c r="EN215" s="135"/>
      <c r="EO215" s="135"/>
      <c r="EP215" s="135"/>
      <c r="EQ215" s="135"/>
      <c r="ER215" s="135"/>
      <c r="ES215" s="135"/>
      <c r="ET215" s="135"/>
      <c r="EU215" s="135"/>
      <c r="EV215" s="135"/>
      <c r="EW215" s="135"/>
      <c r="EX215" s="135"/>
      <c r="EY215" s="135"/>
      <c r="EZ215" s="135"/>
      <c r="FA215" s="135"/>
      <c r="FB215" s="135"/>
      <c r="FC215" s="135"/>
      <c r="FD215" s="135"/>
      <c r="FE215" s="135"/>
      <c r="FF215" s="135"/>
      <c r="FG215" s="135"/>
      <c r="FH215" s="135"/>
      <c r="FI215" s="135"/>
      <c r="FJ215" s="135"/>
      <c r="FK215" s="135"/>
      <c r="FL215" s="135"/>
      <c r="FM215" s="135"/>
      <c r="FN215" s="135"/>
      <c r="FO215" s="135"/>
      <c r="FP215" s="135"/>
      <c r="FQ215" s="135"/>
      <c r="FR215" s="135"/>
      <c r="FS215" s="135"/>
      <c r="FT215" s="135"/>
      <c r="FU215" s="135"/>
      <c r="FV215" s="135"/>
      <c r="FW215" s="135"/>
      <c r="FX215" s="135"/>
      <c r="FY215" s="135"/>
      <c r="FZ215" s="135"/>
      <c r="GA215" s="135"/>
      <c r="GB215" s="135"/>
      <c r="GC215" s="135"/>
      <c r="GD215" s="135"/>
      <c r="GE215" s="135"/>
      <c r="GF215" s="135"/>
      <c r="GG215" s="135"/>
      <c r="GH215" s="135"/>
      <c r="GI215" s="135"/>
      <c r="GJ215" s="135"/>
      <c r="GK215" s="135"/>
      <c r="GL215" s="135"/>
      <c r="GM215" s="135"/>
      <c r="GN215" s="135"/>
      <c r="GO215" s="135"/>
      <c r="GP215" s="135"/>
      <c r="GQ215" s="135"/>
      <c r="GR215" s="135"/>
      <c r="GS215" s="135"/>
      <c r="GT215" s="135"/>
      <c r="GU215" s="135"/>
      <c r="GV215" s="135"/>
      <c r="GW215" s="135"/>
      <c r="GX215" s="135"/>
      <c r="GY215" s="135"/>
      <c r="GZ215" s="135"/>
      <c r="HA215" s="135"/>
      <c r="HB215" s="135"/>
      <c r="HC215" s="135"/>
      <c r="HD215" s="135"/>
      <c r="HE215" s="135"/>
      <c r="HF215" s="135"/>
      <c r="HG215" s="135"/>
      <c r="HH215" s="135"/>
      <c r="HI215" s="135"/>
      <c r="HJ215" s="135"/>
      <c r="HK215" s="135"/>
      <c r="HL215" s="135"/>
      <c r="HM215" s="135"/>
      <c r="HN215" s="135"/>
      <c r="HO215" s="135"/>
      <c r="HP215" s="135"/>
      <c r="HQ215" s="135"/>
      <c r="HR215" s="135"/>
      <c r="HS215" s="135"/>
      <c r="HT215" s="135"/>
      <c r="HU215" s="135"/>
      <c r="HV215" s="135"/>
      <c r="HW215" s="135"/>
      <c r="HX215" s="135"/>
      <c r="HY215" s="135"/>
      <c r="HZ215" s="135"/>
    </row>
    <row r="216" spans="1:234" s="167" customFormat="1">
      <c r="A216" s="52"/>
      <c r="B216" s="251" t="s">
        <v>107</v>
      </c>
      <c r="C216" s="182">
        <v>0.1</v>
      </c>
      <c r="D216" s="223"/>
      <c r="E216" s="183"/>
      <c r="F216" s="184">
        <f t="shared" ref="F216:F227" si="19">ROUND($F$212*C216,2)</f>
        <v>0</v>
      </c>
      <c r="G216" s="135"/>
      <c r="H216" s="135"/>
      <c r="I216" s="135"/>
      <c r="J216" s="135"/>
      <c r="K216" s="135"/>
      <c r="L216" s="135"/>
      <c r="M216" s="135"/>
      <c r="N216" s="135"/>
      <c r="O216" s="135"/>
      <c r="P216" s="135"/>
      <c r="Q216" s="135"/>
      <c r="R216" s="135"/>
      <c r="S216" s="135"/>
      <c r="T216" s="135"/>
      <c r="U216" s="135"/>
      <c r="V216" s="135"/>
      <c r="W216" s="135"/>
      <c r="X216" s="135"/>
      <c r="Y216" s="135"/>
      <c r="Z216" s="135"/>
      <c r="AA216" s="135"/>
      <c r="AB216" s="135"/>
      <c r="AC216" s="135"/>
      <c r="AD216" s="135"/>
      <c r="AE216" s="135"/>
      <c r="AF216" s="135"/>
      <c r="AG216" s="135"/>
      <c r="AH216" s="135"/>
      <c r="AI216" s="135"/>
      <c r="AJ216" s="135"/>
      <c r="AK216" s="135"/>
      <c r="AL216" s="135"/>
      <c r="AM216" s="135"/>
      <c r="AN216" s="135"/>
      <c r="AO216" s="135"/>
      <c r="AP216" s="135"/>
      <c r="AQ216" s="135"/>
      <c r="AR216" s="135"/>
      <c r="AS216" s="135"/>
      <c r="AT216" s="135"/>
      <c r="AU216" s="135"/>
      <c r="AV216" s="135"/>
      <c r="AW216" s="135"/>
      <c r="AX216" s="135"/>
      <c r="AY216" s="135"/>
      <c r="AZ216" s="135"/>
      <c r="BA216" s="135"/>
      <c r="BB216" s="135"/>
      <c r="BC216" s="135"/>
      <c r="BD216" s="135"/>
      <c r="BE216" s="135"/>
      <c r="BF216" s="135"/>
      <c r="BG216" s="135"/>
      <c r="BH216" s="135"/>
      <c r="BI216" s="135"/>
      <c r="BJ216" s="135"/>
      <c r="BK216" s="135"/>
      <c r="BL216" s="135"/>
      <c r="BM216" s="135"/>
      <c r="BN216" s="135"/>
      <c r="BO216" s="135"/>
      <c r="BP216" s="135"/>
      <c r="BQ216" s="135"/>
      <c r="BR216" s="135"/>
      <c r="BS216" s="135"/>
      <c r="BT216" s="135"/>
      <c r="BU216" s="135"/>
      <c r="BV216" s="135"/>
      <c r="BW216" s="135"/>
      <c r="BX216" s="135"/>
      <c r="BY216" s="135"/>
      <c r="BZ216" s="135"/>
      <c r="CA216" s="135"/>
      <c r="CB216" s="135"/>
      <c r="CC216" s="135"/>
      <c r="CD216" s="135"/>
      <c r="CE216" s="135"/>
      <c r="CF216" s="135"/>
      <c r="CG216" s="135"/>
      <c r="CH216" s="135"/>
      <c r="CI216" s="135"/>
      <c r="CJ216" s="135"/>
      <c r="CK216" s="135"/>
      <c r="CL216" s="135"/>
      <c r="CM216" s="135"/>
      <c r="CN216" s="135"/>
      <c r="CO216" s="135"/>
      <c r="CP216" s="135"/>
      <c r="CQ216" s="135"/>
      <c r="CR216" s="135"/>
      <c r="CS216" s="135"/>
      <c r="CT216" s="135"/>
      <c r="CU216" s="135"/>
      <c r="CV216" s="135"/>
      <c r="CW216" s="135"/>
      <c r="CX216" s="135"/>
      <c r="CY216" s="135"/>
      <c r="CZ216" s="135"/>
      <c r="DA216" s="135"/>
      <c r="DB216" s="135"/>
      <c r="DC216" s="135"/>
      <c r="DD216" s="135"/>
      <c r="DE216" s="135"/>
      <c r="DF216" s="135"/>
      <c r="DG216" s="135"/>
      <c r="DH216" s="135"/>
      <c r="DI216" s="135"/>
      <c r="DJ216" s="135"/>
      <c r="DK216" s="135"/>
      <c r="DL216" s="135"/>
      <c r="DM216" s="135"/>
      <c r="DN216" s="135"/>
      <c r="DO216" s="135"/>
      <c r="DP216" s="135"/>
      <c r="DQ216" s="135"/>
      <c r="DR216" s="135"/>
      <c r="DS216" s="135"/>
      <c r="DT216" s="135"/>
      <c r="DU216" s="135"/>
      <c r="DV216" s="135"/>
      <c r="DW216" s="135"/>
      <c r="DX216" s="135"/>
      <c r="DY216" s="135"/>
      <c r="DZ216" s="135"/>
      <c r="EA216" s="135"/>
      <c r="EB216" s="135"/>
      <c r="EC216" s="135"/>
      <c r="ED216" s="135"/>
      <c r="EE216" s="135"/>
      <c r="EF216" s="135"/>
      <c r="EG216" s="135"/>
      <c r="EH216" s="135"/>
      <c r="EI216" s="135"/>
      <c r="EJ216" s="135"/>
      <c r="EK216" s="135"/>
      <c r="EL216" s="135"/>
      <c r="EM216" s="135"/>
      <c r="EN216" s="135"/>
      <c r="EO216" s="135"/>
      <c r="EP216" s="135"/>
      <c r="EQ216" s="135"/>
      <c r="ER216" s="135"/>
      <c r="ES216" s="135"/>
      <c r="ET216" s="135"/>
      <c r="EU216" s="135"/>
      <c r="EV216" s="135"/>
      <c r="EW216" s="135"/>
      <c r="EX216" s="135"/>
      <c r="EY216" s="135"/>
      <c r="EZ216" s="135"/>
      <c r="FA216" s="135"/>
      <c r="FB216" s="135"/>
      <c r="FC216" s="135"/>
      <c r="FD216" s="135"/>
      <c r="FE216" s="135"/>
      <c r="FF216" s="135"/>
      <c r="FG216" s="135"/>
      <c r="FH216" s="135"/>
      <c r="FI216" s="135"/>
      <c r="FJ216" s="135"/>
      <c r="FK216" s="135"/>
      <c r="FL216" s="135"/>
      <c r="FM216" s="135"/>
      <c r="FN216" s="135"/>
      <c r="FO216" s="135"/>
      <c r="FP216" s="135"/>
      <c r="FQ216" s="135"/>
      <c r="FR216" s="135"/>
      <c r="FS216" s="135"/>
      <c r="FT216" s="135"/>
      <c r="FU216" s="135"/>
      <c r="FV216" s="135"/>
      <c r="FW216" s="135"/>
      <c r="FX216" s="135"/>
      <c r="FY216" s="135"/>
      <c r="FZ216" s="135"/>
      <c r="GA216" s="135"/>
      <c r="GB216" s="135"/>
      <c r="GC216" s="135"/>
      <c r="GD216" s="135"/>
      <c r="GE216" s="135"/>
      <c r="GF216" s="135"/>
      <c r="GG216" s="135"/>
      <c r="GH216" s="135"/>
      <c r="GI216" s="135"/>
      <c r="GJ216" s="135"/>
      <c r="GK216" s="135"/>
      <c r="GL216" s="135"/>
      <c r="GM216" s="135"/>
      <c r="GN216" s="135"/>
      <c r="GO216" s="135"/>
      <c r="GP216" s="135"/>
      <c r="GQ216" s="135"/>
      <c r="GR216" s="135"/>
      <c r="GS216" s="135"/>
      <c r="GT216" s="135"/>
      <c r="GU216" s="135"/>
      <c r="GV216" s="135"/>
      <c r="GW216" s="135"/>
      <c r="GX216" s="135"/>
      <c r="GY216" s="135"/>
      <c r="GZ216" s="135"/>
      <c r="HA216" s="135"/>
      <c r="HB216" s="135"/>
      <c r="HC216" s="135"/>
      <c r="HD216" s="135"/>
      <c r="HE216" s="135"/>
      <c r="HF216" s="135"/>
      <c r="HG216" s="135"/>
      <c r="HH216" s="135"/>
      <c r="HI216" s="135"/>
      <c r="HJ216" s="135"/>
      <c r="HK216" s="135"/>
      <c r="HL216" s="135"/>
      <c r="HM216" s="135"/>
      <c r="HN216" s="135"/>
      <c r="HO216" s="135"/>
      <c r="HP216" s="135"/>
      <c r="HQ216" s="135"/>
      <c r="HR216" s="135"/>
      <c r="HS216" s="135"/>
      <c r="HT216" s="135"/>
      <c r="HU216" s="135"/>
      <c r="HV216" s="135"/>
      <c r="HW216" s="135"/>
      <c r="HX216" s="135"/>
      <c r="HY216" s="135"/>
      <c r="HZ216" s="135"/>
    </row>
    <row r="217" spans="1:234" s="167" customFormat="1">
      <c r="A217" s="185"/>
      <c r="B217" s="251" t="s">
        <v>108</v>
      </c>
      <c r="C217" s="186">
        <v>0.05</v>
      </c>
      <c r="D217" s="222"/>
      <c r="E217" s="187"/>
      <c r="F217" s="184">
        <f t="shared" si="19"/>
        <v>0</v>
      </c>
      <c r="G217" s="135"/>
      <c r="H217" s="135"/>
      <c r="I217" s="135"/>
      <c r="J217" s="135"/>
      <c r="K217" s="135"/>
      <c r="L217" s="135"/>
      <c r="M217" s="135"/>
      <c r="N217" s="135"/>
      <c r="O217" s="135"/>
      <c r="P217" s="135"/>
      <c r="Q217" s="135"/>
      <c r="R217" s="135"/>
      <c r="S217" s="135"/>
      <c r="T217" s="135"/>
      <c r="U217" s="135"/>
      <c r="V217" s="135"/>
      <c r="W217" s="135"/>
      <c r="X217" s="135"/>
      <c r="Y217" s="135"/>
      <c r="Z217" s="135"/>
      <c r="AA217" s="135"/>
      <c r="AB217" s="135"/>
      <c r="AC217" s="135"/>
      <c r="AD217" s="135"/>
      <c r="AE217" s="135"/>
      <c r="AF217" s="135"/>
      <c r="AG217" s="135"/>
      <c r="AH217" s="135"/>
      <c r="AI217" s="135"/>
      <c r="AJ217" s="135"/>
      <c r="AK217" s="135"/>
      <c r="AL217" s="135"/>
      <c r="AM217" s="135"/>
      <c r="AN217" s="135"/>
      <c r="AO217" s="135"/>
      <c r="AP217" s="135"/>
      <c r="AQ217" s="135"/>
      <c r="AR217" s="135"/>
      <c r="AS217" s="135"/>
      <c r="AT217" s="135"/>
      <c r="AU217" s="135"/>
      <c r="AV217" s="135"/>
      <c r="AW217" s="135"/>
      <c r="AX217" s="135"/>
      <c r="AY217" s="135"/>
      <c r="AZ217" s="135"/>
      <c r="BA217" s="135"/>
      <c r="BB217" s="135"/>
      <c r="BC217" s="135"/>
      <c r="BD217" s="135"/>
      <c r="BE217" s="135"/>
      <c r="BF217" s="135"/>
      <c r="BG217" s="135"/>
      <c r="BH217" s="135"/>
      <c r="BI217" s="135"/>
      <c r="BJ217" s="135"/>
      <c r="BK217" s="135"/>
      <c r="BL217" s="135"/>
      <c r="BM217" s="135"/>
      <c r="BN217" s="135"/>
      <c r="BO217" s="135"/>
      <c r="BP217" s="135"/>
      <c r="BQ217" s="135"/>
      <c r="BR217" s="135"/>
      <c r="BS217" s="135"/>
      <c r="BT217" s="135"/>
      <c r="BU217" s="135"/>
      <c r="BV217" s="135"/>
      <c r="BW217" s="135"/>
      <c r="BX217" s="135"/>
      <c r="BY217" s="135"/>
      <c r="BZ217" s="135"/>
      <c r="CA217" s="135"/>
      <c r="CB217" s="135"/>
      <c r="CC217" s="135"/>
      <c r="CD217" s="135"/>
      <c r="CE217" s="135"/>
      <c r="CF217" s="135"/>
      <c r="CG217" s="135"/>
      <c r="CH217" s="135"/>
      <c r="CI217" s="135"/>
      <c r="CJ217" s="135"/>
      <c r="CK217" s="135"/>
      <c r="CL217" s="135"/>
      <c r="CM217" s="135"/>
      <c r="CN217" s="135"/>
      <c r="CO217" s="135"/>
      <c r="CP217" s="135"/>
      <c r="CQ217" s="135"/>
      <c r="CR217" s="135"/>
      <c r="CS217" s="135"/>
      <c r="CT217" s="135"/>
      <c r="CU217" s="135"/>
      <c r="CV217" s="135"/>
      <c r="CW217" s="135"/>
      <c r="CX217" s="135"/>
      <c r="CY217" s="135"/>
      <c r="CZ217" s="135"/>
      <c r="DA217" s="135"/>
      <c r="DB217" s="135"/>
      <c r="DC217" s="135"/>
      <c r="DD217" s="135"/>
      <c r="DE217" s="135"/>
      <c r="DF217" s="135"/>
      <c r="DG217" s="135"/>
      <c r="DH217" s="135"/>
      <c r="DI217" s="135"/>
      <c r="DJ217" s="135"/>
      <c r="DK217" s="135"/>
      <c r="DL217" s="135"/>
      <c r="DM217" s="135"/>
      <c r="DN217" s="135"/>
      <c r="DO217" s="135"/>
      <c r="DP217" s="135"/>
      <c r="DQ217" s="135"/>
      <c r="DR217" s="135"/>
      <c r="DS217" s="135"/>
      <c r="DT217" s="135"/>
      <c r="DU217" s="135"/>
      <c r="DV217" s="135"/>
      <c r="DW217" s="135"/>
      <c r="DX217" s="135"/>
      <c r="DY217" s="135"/>
      <c r="DZ217" s="135"/>
      <c r="EA217" s="135"/>
      <c r="EB217" s="135"/>
      <c r="EC217" s="135"/>
      <c r="ED217" s="135"/>
      <c r="EE217" s="135"/>
      <c r="EF217" s="135"/>
      <c r="EG217" s="135"/>
      <c r="EH217" s="135"/>
      <c r="EI217" s="135"/>
      <c r="EJ217" s="135"/>
      <c r="EK217" s="135"/>
      <c r="EL217" s="135"/>
      <c r="EM217" s="135"/>
      <c r="EN217" s="135"/>
      <c r="EO217" s="135"/>
      <c r="EP217" s="135"/>
      <c r="EQ217" s="135"/>
      <c r="ER217" s="135"/>
      <c r="ES217" s="135"/>
      <c r="ET217" s="135"/>
      <c r="EU217" s="135"/>
      <c r="EV217" s="135"/>
      <c r="EW217" s="135"/>
      <c r="EX217" s="135"/>
      <c r="EY217" s="135"/>
      <c r="EZ217" s="135"/>
      <c r="FA217" s="135"/>
      <c r="FB217" s="135"/>
      <c r="FC217" s="135"/>
      <c r="FD217" s="135"/>
      <c r="FE217" s="135"/>
      <c r="FF217" s="135"/>
      <c r="FG217" s="135"/>
      <c r="FH217" s="135"/>
      <c r="FI217" s="135"/>
      <c r="FJ217" s="135"/>
      <c r="FK217" s="135"/>
      <c r="FL217" s="135"/>
      <c r="FM217" s="135"/>
      <c r="FN217" s="135"/>
      <c r="FO217" s="135"/>
      <c r="FP217" s="135"/>
      <c r="FQ217" s="135"/>
      <c r="FR217" s="135"/>
      <c r="FS217" s="135"/>
      <c r="FT217" s="135"/>
      <c r="FU217" s="135"/>
      <c r="FV217" s="135"/>
      <c r="FW217" s="135"/>
      <c r="FX217" s="135"/>
      <c r="FY217" s="135"/>
      <c r="FZ217" s="135"/>
      <c r="GA217" s="135"/>
      <c r="GB217" s="135"/>
      <c r="GC217" s="135"/>
      <c r="GD217" s="135"/>
      <c r="GE217" s="135"/>
      <c r="GF217" s="135"/>
      <c r="GG217" s="135"/>
      <c r="GH217" s="135"/>
      <c r="GI217" s="135"/>
      <c r="GJ217" s="135"/>
      <c r="GK217" s="135"/>
      <c r="GL217" s="135"/>
      <c r="GM217" s="135"/>
      <c r="GN217" s="135"/>
      <c r="GO217" s="135"/>
      <c r="GP217" s="135"/>
      <c r="GQ217" s="135"/>
      <c r="GR217" s="135"/>
      <c r="GS217" s="135"/>
      <c r="GT217" s="135"/>
      <c r="GU217" s="135"/>
      <c r="GV217" s="135"/>
      <c r="GW217" s="135"/>
      <c r="GX217" s="135"/>
      <c r="GY217" s="135"/>
      <c r="GZ217" s="135"/>
      <c r="HA217" s="135"/>
      <c r="HB217" s="135"/>
      <c r="HC217" s="135"/>
      <c r="HD217" s="135"/>
      <c r="HE217" s="135"/>
      <c r="HF217" s="135"/>
      <c r="HG217" s="135"/>
      <c r="HH217" s="135"/>
      <c r="HI217" s="135"/>
      <c r="HJ217" s="135"/>
      <c r="HK217" s="135"/>
      <c r="HL217" s="135"/>
      <c r="HM217" s="135"/>
      <c r="HN217" s="135"/>
      <c r="HO217" s="135"/>
      <c r="HP217" s="135"/>
      <c r="HQ217" s="135"/>
      <c r="HR217" s="135"/>
      <c r="HS217" s="135"/>
      <c r="HT217" s="135"/>
      <c r="HU217" s="135"/>
      <c r="HV217" s="135"/>
      <c r="HW217" s="135"/>
      <c r="HX217" s="135"/>
      <c r="HY217" s="135"/>
      <c r="HZ217" s="135"/>
    </row>
    <row r="218" spans="1:234" s="167" customFormat="1">
      <c r="A218" s="188"/>
      <c r="B218" s="252" t="s">
        <v>109</v>
      </c>
      <c r="C218" s="188">
        <v>0.03</v>
      </c>
      <c r="D218" s="237"/>
      <c r="E218" s="187"/>
      <c r="F218" s="184">
        <f t="shared" si="19"/>
        <v>0</v>
      </c>
      <c r="G218" s="135"/>
      <c r="H218" s="135"/>
      <c r="I218" s="135"/>
      <c r="J218" s="135"/>
      <c r="K218" s="135"/>
      <c r="L218" s="135"/>
      <c r="M218" s="135"/>
      <c r="N218" s="135"/>
      <c r="O218" s="135"/>
      <c r="P218" s="135"/>
      <c r="Q218" s="135"/>
      <c r="R218" s="135"/>
      <c r="S218" s="135"/>
      <c r="T218" s="135"/>
      <c r="U218" s="135"/>
      <c r="V218" s="135"/>
      <c r="W218" s="135"/>
      <c r="X218" s="135"/>
      <c r="Y218" s="135"/>
      <c r="Z218" s="135"/>
      <c r="AA218" s="135"/>
      <c r="AB218" s="135"/>
      <c r="AC218" s="135"/>
      <c r="AD218" s="135"/>
      <c r="AE218" s="135"/>
      <c r="AF218" s="135"/>
      <c r="AG218" s="135"/>
      <c r="AH218" s="135"/>
      <c r="AI218" s="135"/>
      <c r="AJ218" s="135"/>
      <c r="AK218" s="135"/>
      <c r="AL218" s="135"/>
      <c r="AM218" s="135"/>
      <c r="AN218" s="135"/>
      <c r="AO218" s="135"/>
      <c r="AP218" s="135"/>
      <c r="AQ218" s="135"/>
      <c r="AR218" s="135"/>
      <c r="AS218" s="135"/>
      <c r="AT218" s="135"/>
      <c r="AU218" s="135"/>
      <c r="AV218" s="135"/>
      <c r="AW218" s="135"/>
      <c r="AX218" s="135"/>
      <c r="AY218" s="135"/>
      <c r="AZ218" s="135"/>
      <c r="BA218" s="135"/>
      <c r="BB218" s="135"/>
      <c r="BC218" s="135"/>
      <c r="BD218" s="135"/>
      <c r="BE218" s="135"/>
      <c r="BF218" s="135"/>
      <c r="BG218" s="135"/>
      <c r="BH218" s="135"/>
      <c r="BI218" s="135"/>
      <c r="BJ218" s="135"/>
      <c r="BK218" s="135"/>
      <c r="BL218" s="135"/>
      <c r="BM218" s="135"/>
      <c r="BN218" s="135"/>
      <c r="BO218" s="135"/>
      <c r="BP218" s="135"/>
      <c r="BQ218" s="135"/>
      <c r="BR218" s="135"/>
      <c r="BS218" s="135"/>
      <c r="BT218" s="135"/>
      <c r="BU218" s="135"/>
      <c r="BV218" s="135"/>
      <c r="BW218" s="135"/>
      <c r="BX218" s="135"/>
      <c r="BY218" s="135"/>
      <c r="BZ218" s="135"/>
      <c r="CA218" s="135"/>
      <c r="CB218" s="135"/>
      <c r="CC218" s="135"/>
      <c r="CD218" s="135"/>
      <c r="CE218" s="135"/>
      <c r="CF218" s="135"/>
      <c r="CG218" s="135"/>
      <c r="CH218" s="135"/>
      <c r="CI218" s="135"/>
      <c r="CJ218" s="135"/>
      <c r="CK218" s="135"/>
      <c r="CL218" s="135"/>
      <c r="CM218" s="135"/>
      <c r="CN218" s="135"/>
      <c r="CO218" s="135"/>
      <c r="CP218" s="135"/>
      <c r="CQ218" s="135"/>
      <c r="CR218" s="135"/>
      <c r="CS218" s="135"/>
      <c r="CT218" s="135"/>
      <c r="CU218" s="135"/>
      <c r="CV218" s="135"/>
      <c r="CW218" s="135"/>
      <c r="CX218" s="135"/>
      <c r="CY218" s="135"/>
      <c r="CZ218" s="135"/>
      <c r="DA218" s="135"/>
      <c r="DB218" s="135"/>
      <c r="DC218" s="135"/>
      <c r="DD218" s="135"/>
      <c r="DE218" s="135"/>
      <c r="DF218" s="135"/>
      <c r="DG218" s="135"/>
      <c r="DH218" s="135"/>
      <c r="DI218" s="135"/>
      <c r="DJ218" s="135"/>
      <c r="DK218" s="135"/>
      <c r="DL218" s="135"/>
      <c r="DM218" s="135"/>
      <c r="DN218" s="135"/>
      <c r="DO218" s="135"/>
      <c r="DP218" s="135"/>
      <c r="DQ218" s="135"/>
      <c r="DR218" s="135"/>
      <c r="DS218" s="135"/>
      <c r="DT218" s="135"/>
      <c r="DU218" s="135"/>
      <c r="DV218" s="135"/>
      <c r="DW218" s="135"/>
      <c r="DX218" s="135"/>
      <c r="DY218" s="135"/>
      <c r="DZ218" s="135"/>
      <c r="EA218" s="135"/>
      <c r="EB218" s="135"/>
      <c r="EC218" s="135"/>
      <c r="ED218" s="135"/>
      <c r="EE218" s="135"/>
      <c r="EF218" s="135"/>
      <c r="EG218" s="135"/>
      <c r="EH218" s="135"/>
      <c r="EI218" s="135"/>
      <c r="EJ218" s="135"/>
      <c r="EK218" s="135"/>
      <c r="EL218" s="135"/>
      <c r="EM218" s="135"/>
      <c r="EN218" s="135"/>
      <c r="EO218" s="135"/>
      <c r="EP218" s="135"/>
      <c r="EQ218" s="135"/>
      <c r="ER218" s="135"/>
      <c r="ES218" s="135"/>
      <c r="ET218" s="135"/>
      <c r="EU218" s="135"/>
      <c r="EV218" s="135"/>
      <c r="EW218" s="135"/>
      <c r="EX218" s="135"/>
      <c r="EY218" s="135"/>
      <c r="EZ218" s="135"/>
      <c r="FA218" s="135"/>
      <c r="FB218" s="135"/>
      <c r="FC218" s="135"/>
      <c r="FD218" s="135"/>
      <c r="FE218" s="135"/>
      <c r="FF218" s="135"/>
      <c r="FG218" s="135"/>
      <c r="FH218" s="135"/>
      <c r="FI218" s="135"/>
      <c r="FJ218" s="135"/>
      <c r="FK218" s="135"/>
      <c r="FL218" s="135"/>
      <c r="FM218" s="135"/>
      <c r="FN218" s="135"/>
      <c r="FO218" s="135"/>
      <c r="FP218" s="135"/>
      <c r="FQ218" s="135"/>
      <c r="FR218" s="135"/>
      <c r="FS218" s="135"/>
      <c r="FT218" s="135"/>
      <c r="FU218" s="135"/>
      <c r="FV218" s="135"/>
      <c r="FW218" s="135"/>
      <c r="FX218" s="135"/>
      <c r="FY218" s="135"/>
      <c r="FZ218" s="135"/>
      <c r="GA218" s="135"/>
      <c r="GB218" s="135"/>
      <c r="GC218" s="135"/>
      <c r="GD218" s="135"/>
      <c r="GE218" s="135"/>
      <c r="GF218" s="135"/>
      <c r="GG218" s="135"/>
      <c r="GH218" s="135"/>
      <c r="GI218" s="135"/>
      <c r="GJ218" s="135"/>
      <c r="GK218" s="135"/>
      <c r="GL218" s="135"/>
      <c r="GM218" s="135"/>
      <c r="GN218" s="135"/>
      <c r="GO218" s="135"/>
      <c r="GP218" s="135"/>
      <c r="GQ218" s="135"/>
      <c r="GR218" s="135"/>
      <c r="GS218" s="135"/>
      <c r="GT218" s="135"/>
      <c r="GU218" s="135"/>
      <c r="GV218" s="135"/>
      <c r="GW218" s="135"/>
      <c r="GX218" s="135"/>
      <c r="GY218" s="135"/>
      <c r="GZ218" s="135"/>
      <c r="HA218" s="135"/>
      <c r="HB218" s="135"/>
      <c r="HC218" s="135"/>
      <c r="HD218" s="135"/>
      <c r="HE218" s="135"/>
      <c r="HF218" s="135"/>
      <c r="HG218" s="135"/>
      <c r="HH218" s="135"/>
      <c r="HI218" s="135"/>
      <c r="HJ218" s="135"/>
      <c r="HK218" s="135"/>
      <c r="HL218" s="135"/>
      <c r="HM218" s="135"/>
      <c r="HN218" s="135"/>
      <c r="HO218" s="135"/>
      <c r="HP218" s="135"/>
      <c r="HQ218" s="135"/>
      <c r="HR218" s="135"/>
      <c r="HS218" s="135"/>
      <c r="HT218" s="135"/>
      <c r="HU218" s="135"/>
      <c r="HV218" s="135"/>
      <c r="HW218" s="135"/>
      <c r="HX218" s="135"/>
      <c r="HY218" s="135"/>
      <c r="HZ218" s="135"/>
    </row>
    <row r="219" spans="1:234" s="167" customFormat="1">
      <c r="A219" s="188"/>
      <c r="B219" s="252" t="s">
        <v>110</v>
      </c>
      <c r="C219" s="188">
        <v>0.04</v>
      </c>
      <c r="D219" s="237"/>
      <c r="E219" s="189"/>
      <c r="F219" s="184">
        <f t="shared" si="19"/>
        <v>0</v>
      </c>
      <c r="G219" s="135"/>
      <c r="H219" s="135"/>
      <c r="I219" s="135"/>
      <c r="J219" s="135"/>
      <c r="K219" s="135"/>
      <c r="L219" s="135"/>
      <c r="M219" s="135"/>
      <c r="N219" s="135"/>
      <c r="O219" s="135"/>
      <c r="P219" s="135"/>
      <c r="Q219" s="135"/>
      <c r="R219" s="135"/>
      <c r="S219" s="135"/>
      <c r="T219" s="135"/>
      <c r="U219" s="135"/>
      <c r="V219" s="135"/>
      <c r="W219" s="135"/>
      <c r="X219" s="135"/>
      <c r="Y219" s="135"/>
      <c r="Z219" s="135"/>
      <c r="AA219" s="135"/>
      <c r="AB219" s="135"/>
      <c r="AC219" s="135"/>
      <c r="AD219" s="135"/>
      <c r="AE219" s="135"/>
      <c r="AF219" s="135"/>
      <c r="AG219" s="135"/>
      <c r="AH219" s="135"/>
      <c r="AI219" s="135"/>
      <c r="AJ219" s="135"/>
      <c r="AK219" s="135"/>
      <c r="AL219" s="135"/>
      <c r="AM219" s="135"/>
      <c r="AN219" s="135"/>
      <c r="AO219" s="135"/>
      <c r="AP219" s="135"/>
      <c r="AQ219" s="135"/>
      <c r="AR219" s="135"/>
      <c r="AS219" s="135"/>
      <c r="AT219" s="135"/>
      <c r="AU219" s="135"/>
      <c r="AV219" s="135"/>
      <c r="AW219" s="135"/>
      <c r="AX219" s="135"/>
      <c r="AY219" s="135"/>
      <c r="AZ219" s="135"/>
      <c r="BA219" s="135"/>
      <c r="BB219" s="135"/>
      <c r="BC219" s="135"/>
      <c r="BD219" s="135"/>
      <c r="BE219" s="135"/>
      <c r="BF219" s="135"/>
      <c r="BG219" s="135"/>
      <c r="BH219" s="135"/>
      <c r="BI219" s="135"/>
      <c r="BJ219" s="135"/>
      <c r="BK219" s="135"/>
      <c r="BL219" s="135"/>
      <c r="BM219" s="135"/>
      <c r="BN219" s="135"/>
      <c r="BO219" s="135"/>
      <c r="BP219" s="135"/>
      <c r="BQ219" s="135"/>
      <c r="BR219" s="135"/>
      <c r="BS219" s="135"/>
      <c r="BT219" s="135"/>
      <c r="BU219" s="135"/>
      <c r="BV219" s="135"/>
      <c r="BW219" s="135"/>
      <c r="BX219" s="135"/>
      <c r="BY219" s="135"/>
      <c r="BZ219" s="135"/>
      <c r="CA219" s="135"/>
      <c r="CB219" s="135"/>
      <c r="CC219" s="135"/>
      <c r="CD219" s="135"/>
      <c r="CE219" s="135"/>
      <c r="CF219" s="135"/>
      <c r="CG219" s="135"/>
      <c r="CH219" s="135"/>
      <c r="CI219" s="135"/>
      <c r="CJ219" s="135"/>
      <c r="CK219" s="135"/>
      <c r="CL219" s="135"/>
      <c r="CM219" s="135"/>
      <c r="CN219" s="135"/>
      <c r="CO219" s="135"/>
      <c r="CP219" s="135"/>
      <c r="CQ219" s="135"/>
      <c r="CR219" s="135"/>
      <c r="CS219" s="135"/>
      <c r="CT219" s="135"/>
      <c r="CU219" s="135"/>
      <c r="CV219" s="135"/>
      <c r="CW219" s="135"/>
      <c r="CX219" s="135"/>
      <c r="CY219" s="135"/>
      <c r="CZ219" s="135"/>
      <c r="DA219" s="135"/>
      <c r="DB219" s="135"/>
      <c r="DC219" s="135"/>
      <c r="DD219" s="135"/>
      <c r="DE219" s="135"/>
      <c r="DF219" s="135"/>
      <c r="DG219" s="135"/>
      <c r="DH219" s="135"/>
      <c r="DI219" s="135"/>
      <c r="DJ219" s="135"/>
      <c r="DK219" s="135"/>
      <c r="DL219" s="135"/>
      <c r="DM219" s="135"/>
      <c r="DN219" s="135"/>
      <c r="DO219" s="135"/>
      <c r="DP219" s="135"/>
      <c r="DQ219" s="135"/>
      <c r="DR219" s="135"/>
      <c r="DS219" s="135"/>
      <c r="DT219" s="135"/>
      <c r="DU219" s="135"/>
      <c r="DV219" s="135"/>
      <c r="DW219" s="135"/>
      <c r="DX219" s="135"/>
      <c r="DY219" s="135"/>
      <c r="DZ219" s="135"/>
      <c r="EA219" s="135"/>
      <c r="EB219" s="135"/>
      <c r="EC219" s="135"/>
      <c r="ED219" s="135"/>
      <c r="EE219" s="135"/>
      <c r="EF219" s="135"/>
      <c r="EG219" s="135"/>
      <c r="EH219" s="135"/>
      <c r="EI219" s="135"/>
      <c r="EJ219" s="135"/>
      <c r="EK219" s="135"/>
      <c r="EL219" s="135"/>
      <c r="EM219" s="135"/>
      <c r="EN219" s="135"/>
      <c r="EO219" s="135"/>
      <c r="EP219" s="135"/>
      <c r="EQ219" s="135"/>
      <c r="ER219" s="135"/>
      <c r="ES219" s="135"/>
      <c r="ET219" s="135"/>
      <c r="EU219" s="135"/>
      <c r="EV219" s="135"/>
      <c r="EW219" s="135"/>
      <c r="EX219" s="135"/>
      <c r="EY219" s="135"/>
      <c r="EZ219" s="135"/>
      <c r="FA219" s="135"/>
      <c r="FB219" s="135"/>
      <c r="FC219" s="135"/>
      <c r="FD219" s="135"/>
      <c r="FE219" s="135"/>
      <c r="FF219" s="135"/>
      <c r="FG219" s="135"/>
      <c r="FH219" s="135"/>
      <c r="FI219" s="135"/>
      <c r="FJ219" s="135"/>
      <c r="FK219" s="135"/>
      <c r="FL219" s="135"/>
      <c r="FM219" s="135"/>
      <c r="FN219" s="135"/>
      <c r="FO219" s="135"/>
      <c r="FP219" s="135"/>
      <c r="FQ219" s="135"/>
      <c r="FR219" s="135"/>
      <c r="FS219" s="135"/>
      <c r="FT219" s="135"/>
      <c r="FU219" s="135"/>
      <c r="FV219" s="135"/>
      <c r="FW219" s="135"/>
      <c r="FX219" s="135"/>
      <c r="FY219" s="135"/>
      <c r="FZ219" s="135"/>
      <c r="GA219" s="135"/>
      <c r="GB219" s="135"/>
      <c r="GC219" s="135"/>
      <c r="GD219" s="135"/>
      <c r="GE219" s="135"/>
      <c r="GF219" s="135"/>
      <c r="GG219" s="135"/>
      <c r="GH219" s="135"/>
      <c r="GI219" s="135"/>
      <c r="GJ219" s="135"/>
      <c r="GK219" s="135"/>
      <c r="GL219" s="135"/>
      <c r="GM219" s="135"/>
      <c r="GN219" s="135"/>
      <c r="GO219" s="135"/>
      <c r="GP219" s="135"/>
      <c r="GQ219" s="135"/>
      <c r="GR219" s="135"/>
      <c r="GS219" s="135"/>
      <c r="GT219" s="135"/>
      <c r="GU219" s="135"/>
      <c r="GV219" s="135"/>
      <c r="GW219" s="135"/>
      <c r="GX219" s="135"/>
      <c r="GY219" s="135"/>
      <c r="GZ219" s="135"/>
      <c r="HA219" s="135"/>
      <c r="HB219" s="135"/>
      <c r="HC219" s="135"/>
      <c r="HD219" s="135"/>
      <c r="HE219" s="135"/>
      <c r="HF219" s="135"/>
      <c r="HG219" s="135"/>
      <c r="HH219" s="135"/>
      <c r="HI219" s="135"/>
      <c r="HJ219" s="135"/>
      <c r="HK219" s="135"/>
      <c r="HL219" s="135"/>
      <c r="HM219" s="135"/>
      <c r="HN219" s="135"/>
      <c r="HO219" s="135"/>
      <c r="HP219" s="135"/>
      <c r="HQ219" s="135"/>
      <c r="HR219" s="135"/>
      <c r="HS219" s="135"/>
      <c r="HT219" s="135"/>
      <c r="HU219" s="135"/>
      <c r="HV219" s="135"/>
      <c r="HW219" s="135"/>
      <c r="HX219" s="135"/>
      <c r="HY219" s="135"/>
      <c r="HZ219" s="135"/>
    </row>
    <row r="220" spans="1:234" s="167" customFormat="1">
      <c r="A220" s="52"/>
      <c r="B220" s="251" t="s">
        <v>111</v>
      </c>
      <c r="C220" s="182">
        <v>4.4999999999999998E-2</v>
      </c>
      <c r="D220" s="222"/>
      <c r="E220" s="118"/>
      <c r="F220" s="184">
        <f t="shared" si="19"/>
        <v>0</v>
      </c>
      <c r="G220" s="135"/>
      <c r="H220" s="135"/>
      <c r="I220" s="135"/>
      <c r="J220" s="135"/>
      <c r="K220" s="135"/>
      <c r="L220" s="135"/>
      <c r="M220" s="135"/>
      <c r="N220" s="135"/>
      <c r="O220" s="135"/>
      <c r="P220" s="135"/>
      <c r="Q220" s="135"/>
      <c r="R220" s="135"/>
      <c r="S220" s="135"/>
      <c r="T220" s="135"/>
      <c r="U220" s="135"/>
      <c r="V220" s="135"/>
      <c r="W220" s="135"/>
      <c r="X220" s="135"/>
      <c r="Y220" s="135"/>
      <c r="Z220" s="135"/>
      <c r="AA220" s="135"/>
      <c r="AB220" s="135"/>
      <c r="AC220" s="135"/>
      <c r="AD220" s="135"/>
      <c r="AE220" s="135"/>
      <c r="AF220" s="135"/>
      <c r="AG220" s="135"/>
      <c r="AH220" s="135"/>
      <c r="AI220" s="135"/>
      <c r="AJ220" s="135"/>
      <c r="AK220" s="135"/>
      <c r="AL220" s="135"/>
      <c r="AM220" s="135"/>
      <c r="AN220" s="135"/>
      <c r="AO220" s="135"/>
      <c r="AP220" s="135"/>
      <c r="AQ220" s="135"/>
      <c r="AR220" s="135"/>
      <c r="AS220" s="135"/>
      <c r="AT220" s="135"/>
      <c r="AU220" s="135"/>
      <c r="AV220" s="135"/>
      <c r="AW220" s="135"/>
      <c r="AX220" s="135"/>
      <c r="AY220" s="135"/>
      <c r="AZ220" s="135"/>
      <c r="BA220" s="135"/>
      <c r="BB220" s="135"/>
      <c r="BC220" s="135"/>
      <c r="BD220" s="135"/>
      <c r="BE220" s="135"/>
      <c r="BF220" s="135"/>
      <c r="BG220" s="135"/>
      <c r="BH220" s="135"/>
      <c r="BI220" s="135"/>
      <c r="BJ220" s="135"/>
      <c r="BK220" s="135"/>
      <c r="BL220" s="135"/>
      <c r="BM220" s="135"/>
      <c r="BN220" s="135"/>
      <c r="BO220" s="135"/>
      <c r="BP220" s="135"/>
      <c r="BQ220" s="135"/>
      <c r="BR220" s="135"/>
      <c r="BS220" s="135"/>
      <c r="BT220" s="135"/>
      <c r="BU220" s="135"/>
      <c r="BV220" s="135"/>
      <c r="BW220" s="135"/>
      <c r="BX220" s="135"/>
      <c r="BY220" s="135"/>
      <c r="BZ220" s="135"/>
      <c r="CA220" s="135"/>
      <c r="CB220" s="135"/>
      <c r="CC220" s="135"/>
      <c r="CD220" s="135"/>
      <c r="CE220" s="135"/>
      <c r="CF220" s="135"/>
      <c r="CG220" s="135"/>
      <c r="CH220" s="135"/>
      <c r="CI220" s="135"/>
      <c r="CJ220" s="135"/>
      <c r="CK220" s="135"/>
      <c r="CL220" s="135"/>
      <c r="CM220" s="135"/>
      <c r="CN220" s="135"/>
      <c r="CO220" s="135"/>
      <c r="CP220" s="135"/>
      <c r="CQ220" s="135"/>
      <c r="CR220" s="135"/>
      <c r="CS220" s="135"/>
      <c r="CT220" s="135"/>
      <c r="CU220" s="135"/>
      <c r="CV220" s="135"/>
      <c r="CW220" s="135"/>
      <c r="CX220" s="135"/>
      <c r="CY220" s="135"/>
      <c r="CZ220" s="135"/>
      <c r="DA220" s="135"/>
      <c r="DB220" s="135"/>
      <c r="DC220" s="135"/>
      <c r="DD220" s="135"/>
      <c r="DE220" s="135"/>
      <c r="DF220" s="135"/>
      <c r="DG220" s="135"/>
      <c r="DH220" s="135"/>
      <c r="DI220" s="135"/>
      <c r="DJ220" s="135"/>
      <c r="DK220" s="135"/>
      <c r="DL220" s="135"/>
      <c r="DM220" s="135"/>
      <c r="DN220" s="135"/>
      <c r="DO220" s="135"/>
      <c r="DP220" s="135"/>
      <c r="DQ220" s="135"/>
      <c r="DR220" s="135"/>
      <c r="DS220" s="135"/>
      <c r="DT220" s="135"/>
      <c r="DU220" s="135"/>
      <c r="DV220" s="135"/>
      <c r="DW220" s="135"/>
      <c r="DX220" s="135"/>
      <c r="DY220" s="135"/>
      <c r="DZ220" s="135"/>
      <c r="EA220" s="135"/>
      <c r="EB220" s="135"/>
      <c r="EC220" s="135"/>
      <c r="ED220" s="135"/>
      <c r="EE220" s="135"/>
      <c r="EF220" s="135"/>
      <c r="EG220" s="135"/>
      <c r="EH220" s="135"/>
      <c r="EI220" s="135"/>
      <c r="EJ220" s="135"/>
      <c r="EK220" s="135"/>
      <c r="EL220" s="135"/>
      <c r="EM220" s="135"/>
      <c r="EN220" s="135"/>
      <c r="EO220" s="135"/>
      <c r="EP220" s="135"/>
      <c r="EQ220" s="135"/>
      <c r="ER220" s="135"/>
      <c r="ES220" s="135"/>
      <c r="ET220" s="135"/>
      <c r="EU220" s="135"/>
      <c r="EV220" s="135"/>
      <c r="EW220" s="135"/>
      <c r="EX220" s="135"/>
      <c r="EY220" s="135"/>
      <c r="EZ220" s="135"/>
      <c r="FA220" s="135"/>
      <c r="FB220" s="135"/>
      <c r="FC220" s="135"/>
      <c r="FD220" s="135"/>
      <c r="FE220" s="135"/>
      <c r="FF220" s="135"/>
      <c r="FG220" s="135"/>
      <c r="FH220" s="135"/>
      <c r="FI220" s="135"/>
      <c r="FJ220" s="135"/>
      <c r="FK220" s="135"/>
      <c r="FL220" s="135"/>
      <c r="FM220" s="135"/>
      <c r="FN220" s="135"/>
      <c r="FO220" s="135"/>
      <c r="FP220" s="135"/>
      <c r="FQ220" s="135"/>
      <c r="FR220" s="135"/>
      <c r="FS220" s="135"/>
      <c r="FT220" s="135"/>
      <c r="FU220" s="135"/>
      <c r="FV220" s="135"/>
      <c r="FW220" s="135"/>
      <c r="FX220" s="135"/>
      <c r="FY220" s="135"/>
      <c r="FZ220" s="135"/>
      <c r="GA220" s="135"/>
      <c r="GB220" s="135"/>
      <c r="GC220" s="135"/>
      <c r="GD220" s="135"/>
      <c r="GE220" s="135"/>
      <c r="GF220" s="135"/>
      <c r="GG220" s="135"/>
      <c r="GH220" s="135"/>
      <c r="GI220" s="135"/>
      <c r="GJ220" s="135"/>
      <c r="GK220" s="135"/>
      <c r="GL220" s="135"/>
      <c r="GM220" s="135"/>
      <c r="GN220" s="135"/>
      <c r="GO220" s="135"/>
      <c r="GP220" s="135"/>
      <c r="GQ220" s="135"/>
      <c r="GR220" s="135"/>
      <c r="GS220" s="135"/>
      <c r="GT220" s="135"/>
      <c r="GU220" s="135"/>
      <c r="GV220" s="135"/>
      <c r="GW220" s="135"/>
      <c r="GX220" s="135"/>
      <c r="GY220" s="135"/>
      <c r="GZ220" s="135"/>
      <c r="HA220" s="135"/>
      <c r="HB220" s="135"/>
      <c r="HC220" s="135"/>
      <c r="HD220" s="135"/>
      <c r="HE220" s="135"/>
      <c r="HF220" s="135"/>
      <c r="HG220" s="135"/>
      <c r="HH220" s="135"/>
      <c r="HI220" s="135"/>
      <c r="HJ220" s="135"/>
      <c r="HK220" s="135"/>
      <c r="HL220" s="135"/>
      <c r="HM220" s="135"/>
      <c r="HN220" s="135"/>
      <c r="HO220" s="135"/>
      <c r="HP220" s="135"/>
      <c r="HQ220" s="135"/>
      <c r="HR220" s="135"/>
      <c r="HS220" s="135"/>
      <c r="HT220" s="135"/>
      <c r="HU220" s="135"/>
      <c r="HV220" s="135"/>
      <c r="HW220" s="135"/>
      <c r="HX220" s="135"/>
      <c r="HY220" s="135"/>
      <c r="HZ220" s="135"/>
    </row>
    <row r="221" spans="1:234" s="167" customFormat="1">
      <c r="A221" s="52"/>
      <c r="B221" s="251" t="s">
        <v>112</v>
      </c>
      <c r="C221" s="186">
        <v>0.01</v>
      </c>
      <c r="D221" s="223"/>
      <c r="E221" s="190"/>
      <c r="F221" s="184">
        <f t="shared" si="19"/>
        <v>0</v>
      </c>
      <c r="G221" s="135"/>
      <c r="H221" s="135"/>
      <c r="I221" s="135"/>
      <c r="J221" s="135"/>
      <c r="K221" s="135"/>
      <c r="L221" s="135"/>
      <c r="M221" s="135"/>
      <c r="N221" s="135"/>
      <c r="O221" s="135"/>
      <c r="P221" s="135"/>
      <c r="Q221" s="135"/>
      <c r="R221" s="135"/>
      <c r="S221" s="135"/>
      <c r="T221" s="135"/>
      <c r="U221" s="135"/>
      <c r="V221" s="135"/>
      <c r="W221" s="135"/>
      <c r="X221" s="135"/>
      <c r="Y221" s="135"/>
      <c r="Z221" s="135"/>
      <c r="AA221" s="135"/>
      <c r="AB221" s="135"/>
      <c r="AC221" s="135"/>
      <c r="AD221" s="135"/>
      <c r="AE221" s="135"/>
      <c r="AF221" s="135"/>
      <c r="AG221" s="135"/>
      <c r="AH221" s="135"/>
      <c r="AI221" s="135"/>
      <c r="AJ221" s="135"/>
      <c r="AK221" s="135"/>
      <c r="AL221" s="135"/>
      <c r="AM221" s="135"/>
      <c r="AN221" s="135"/>
      <c r="AO221" s="135"/>
      <c r="AP221" s="135"/>
      <c r="AQ221" s="135"/>
      <c r="AR221" s="135"/>
      <c r="AS221" s="135"/>
      <c r="AT221" s="135"/>
      <c r="AU221" s="135"/>
      <c r="AV221" s="135"/>
      <c r="AW221" s="135"/>
      <c r="AX221" s="135"/>
      <c r="AY221" s="135"/>
      <c r="AZ221" s="135"/>
      <c r="BA221" s="135"/>
      <c r="BB221" s="135"/>
      <c r="BC221" s="135"/>
      <c r="BD221" s="135"/>
      <c r="BE221" s="135"/>
      <c r="BF221" s="135"/>
      <c r="BG221" s="135"/>
      <c r="BH221" s="135"/>
      <c r="BI221" s="135"/>
      <c r="BJ221" s="135"/>
      <c r="BK221" s="135"/>
      <c r="BL221" s="135"/>
      <c r="BM221" s="135"/>
      <c r="BN221" s="135"/>
      <c r="BO221" s="135"/>
      <c r="BP221" s="135"/>
      <c r="BQ221" s="135"/>
      <c r="BR221" s="135"/>
      <c r="BS221" s="135"/>
      <c r="BT221" s="135"/>
      <c r="BU221" s="135"/>
      <c r="BV221" s="135"/>
      <c r="BW221" s="135"/>
      <c r="BX221" s="135"/>
      <c r="BY221" s="135"/>
      <c r="BZ221" s="135"/>
      <c r="CA221" s="135"/>
      <c r="CB221" s="135"/>
      <c r="CC221" s="135"/>
      <c r="CD221" s="135"/>
      <c r="CE221" s="135"/>
      <c r="CF221" s="135"/>
      <c r="CG221" s="135"/>
      <c r="CH221" s="135"/>
      <c r="CI221" s="135"/>
      <c r="CJ221" s="135"/>
      <c r="CK221" s="135"/>
      <c r="CL221" s="135"/>
      <c r="CM221" s="135"/>
      <c r="CN221" s="135"/>
      <c r="CO221" s="135"/>
      <c r="CP221" s="135"/>
      <c r="CQ221" s="135"/>
      <c r="CR221" s="135"/>
      <c r="CS221" s="135"/>
      <c r="CT221" s="135"/>
      <c r="CU221" s="135"/>
      <c r="CV221" s="135"/>
      <c r="CW221" s="135"/>
      <c r="CX221" s="135"/>
      <c r="CY221" s="135"/>
      <c r="CZ221" s="135"/>
      <c r="DA221" s="135"/>
      <c r="DB221" s="135"/>
      <c r="DC221" s="135"/>
      <c r="DD221" s="135"/>
      <c r="DE221" s="135"/>
      <c r="DF221" s="135"/>
      <c r="DG221" s="135"/>
      <c r="DH221" s="135"/>
      <c r="DI221" s="135"/>
      <c r="DJ221" s="135"/>
      <c r="DK221" s="135"/>
      <c r="DL221" s="135"/>
      <c r="DM221" s="135"/>
      <c r="DN221" s="135"/>
      <c r="DO221" s="135"/>
      <c r="DP221" s="135"/>
      <c r="DQ221" s="135"/>
      <c r="DR221" s="135"/>
      <c r="DS221" s="135"/>
      <c r="DT221" s="135"/>
      <c r="DU221" s="135"/>
      <c r="DV221" s="135"/>
      <c r="DW221" s="135"/>
      <c r="DX221" s="135"/>
      <c r="DY221" s="135"/>
      <c r="DZ221" s="135"/>
      <c r="EA221" s="135"/>
      <c r="EB221" s="135"/>
      <c r="EC221" s="135"/>
      <c r="ED221" s="135"/>
      <c r="EE221" s="135"/>
      <c r="EF221" s="135"/>
      <c r="EG221" s="135"/>
      <c r="EH221" s="135"/>
      <c r="EI221" s="135"/>
      <c r="EJ221" s="135"/>
      <c r="EK221" s="135"/>
      <c r="EL221" s="135"/>
      <c r="EM221" s="135"/>
      <c r="EN221" s="135"/>
      <c r="EO221" s="135"/>
      <c r="EP221" s="135"/>
      <c r="EQ221" s="135"/>
      <c r="ER221" s="135"/>
      <c r="ES221" s="135"/>
      <c r="ET221" s="135"/>
      <c r="EU221" s="135"/>
      <c r="EV221" s="135"/>
      <c r="EW221" s="135"/>
      <c r="EX221" s="135"/>
      <c r="EY221" s="135"/>
      <c r="EZ221" s="135"/>
      <c r="FA221" s="135"/>
      <c r="FB221" s="135"/>
      <c r="FC221" s="135"/>
      <c r="FD221" s="135"/>
      <c r="FE221" s="135"/>
      <c r="FF221" s="135"/>
      <c r="FG221" s="135"/>
      <c r="FH221" s="135"/>
      <c r="FI221" s="135"/>
      <c r="FJ221" s="135"/>
      <c r="FK221" s="135"/>
      <c r="FL221" s="135"/>
      <c r="FM221" s="135"/>
      <c r="FN221" s="135"/>
      <c r="FO221" s="135"/>
      <c r="FP221" s="135"/>
      <c r="FQ221" s="135"/>
      <c r="FR221" s="135"/>
      <c r="FS221" s="135"/>
      <c r="FT221" s="135"/>
      <c r="FU221" s="135"/>
      <c r="FV221" s="135"/>
      <c r="FW221" s="135"/>
      <c r="FX221" s="135"/>
      <c r="FY221" s="135"/>
      <c r="FZ221" s="135"/>
      <c r="GA221" s="135"/>
      <c r="GB221" s="135"/>
      <c r="GC221" s="135"/>
      <c r="GD221" s="135"/>
      <c r="GE221" s="135"/>
      <c r="GF221" s="135"/>
      <c r="GG221" s="135"/>
      <c r="GH221" s="135"/>
      <c r="GI221" s="135"/>
      <c r="GJ221" s="135"/>
      <c r="GK221" s="135"/>
      <c r="GL221" s="135"/>
      <c r="GM221" s="135"/>
      <c r="GN221" s="135"/>
      <c r="GO221" s="135"/>
      <c r="GP221" s="135"/>
      <c r="GQ221" s="135"/>
      <c r="GR221" s="135"/>
      <c r="GS221" s="135"/>
      <c r="GT221" s="135"/>
      <c r="GU221" s="135"/>
      <c r="GV221" s="135"/>
      <c r="GW221" s="135"/>
      <c r="GX221" s="135"/>
      <c r="GY221" s="135"/>
      <c r="GZ221" s="135"/>
      <c r="HA221" s="135"/>
      <c r="HB221" s="135"/>
      <c r="HC221" s="135"/>
      <c r="HD221" s="135"/>
      <c r="HE221" s="135"/>
      <c r="HF221" s="135"/>
      <c r="HG221" s="135"/>
      <c r="HH221" s="135"/>
      <c r="HI221" s="135"/>
      <c r="HJ221" s="135"/>
      <c r="HK221" s="135"/>
      <c r="HL221" s="135"/>
      <c r="HM221" s="135"/>
      <c r="HN221" s="135"/>
      <c r="HO221" s="135"/>
      <c r="HP221" s="135"/>
      <c r="HQ221" s="135"/>
      <c r="HR221" s="135"/>
      <c r="HS221" s="135"/>
      <c r="HT221" s="135"/>
      <c r="HU221" s="135"/>
      <c r="HV221" s="135"/>
      <c r="HW221" s="135"/>
      <c r="HX221" s="135"/>
      <c r="HY221" s="135"/>
      <c r="HZ221" s="135"/>
    </row>
    <row r="222" spans="1:234" s="167" customFormat="1">
      <c r="A222" s="188"/>
      <c r="B222" s="252" t="s">
        <v>136</v>
      </c>
      <c r="C222" s="188">
        <v>0.18</v>
      </c>
      <c r="D222" s="237"/>
      <c r="E222" s="191"/>
      <c r="F222" s="184">
        <f>ROUND($F$216*C222,2)</f>
        <v>0</v>
      </c>
      <c r="G222" s="135"/>
      <c r="H222" s="135"/>
      <c r="I222" s="135"/>
      <c r="J222" s="135"/>
      <c r="K222" s="135"/>
      <c r="L222" s="135"/>
      <c r="M222" s="135"/>
      <c r="N222" s="135"/>
      <c r="O222" s="135"/>
      <c r="P222" s="135"/>
      <c r="Q222" s="135"/>
      <c r="R222" s="135"/>
      <c r="S222" s="135"/>
      <c r="T222" s="135"/>
      <c r="U222" s="135"/>
      <c r="V222" s="135"/>
      <c r="W222" s="135"/>
      <c r="X222" s="135"/>
      <c r="Y222" s="135"/>
      <c r="Z222" s="135"/>
      <c r="AA222" s="135"/>
      <c r="AB222" s="135"/>
      <c r="AC222" s="135"/>
      <c r="AD222" s="135"/>
      <c r="AE222" s="135"/>
      <c r="AF222" s="135"/>
      <c r="AG222" s="135"/>
      <c r="AH222" s="135"/>
      <c r="AI222" s="135"/>
      <c r="AJ222" s="135"/>
      <c r="AK222" s="135"/>
      <c r="AL222" s="135"/>
      <c r="AM222" s="135"/>
      <c r="AN222" s="135"/>
      <c r="AO222" s="135"/>
      <c r="AP222" s="135"/>
      <c r="AQ222" s="135"/>
      <c r="AR222" s="135"/>
      <c r="AS222" s="135"/>
      <c r="AT222" s="135"/>
      <c r="AU222" s="135"/>
      <c r="AV222" s="135"/>
      <c r="AW222" s="135"/>
      <c r="AX222" s="135"/>
      <c r="AY222" s="135"/>
      <c r="AZ222" s="135"/>
      <c r="BA222" s="135"/>
      <c r="BB222" s="135"/>
      <c r="BC222" s="135"/>
      <c r="BD222" s="135"/>
      <c r="BE222" s="135"/>
      <c r="BF222" s="135"/>
      <c r="BG222" s="135"/>
      <c r="BH222" s="135"/>
      <c r="BI222" s="135"/>
      <c r="BJ222" s="135"/>
      <c r="BK222" s="135"/>
      <c r="BL222" s="135"/>
      <c r="BM222" s="135"/>
      <c r="BN222" s="135"/>
      <c r="BO222" s="135"/>
      <c r="BP222" s="135"/>
      <c r="BQ222" s="135"/>
      <c r="BR222" s="135"/>
      <c r="BS222" s="135"/>
      <c r="BT222" s="135"/>
      <c r="BU222" s="135"/>
      <c r="BV222" s="135"/>
      <c r="BW222" s="135"/>
      <c r="BX222" s="135"/>
      <c r="BY222" s="135"/>
      <c r="BZ222" s="135"/>
      <c r="CA222" s="135"/>
      <c r="CB222" s="135"/>
      <c r="CC222" s="135"/>
      <c r="CD222" s="135"/>
      <c r="CE222" s="135"/>
      <c r="CF222" s="135"/>
      <c r="CG222" s="135"/>
      <c r="CH222" s="135"/>
      <c r="CI222" s="135"/>
      <c r="CJ222" s="135"/>
      <c r="CK222" s="135"/>
      <c r="CL222" s="135"/>
      <c r="CM222" s="135"/>
      <c r="CN222" s="135"/>
      <c r="CO222" s="135"/>
      <c r="CP222" s="135"/>
      <c r="CQ222" s="135"/>
      <c r="CR222" s="135"/>
      <c r="CS222" s="135"/>
      <c r="CT222" s="135"/>
      <c r="CU222" s="135"/>
      <c r="CV222" s="135"/>
      <c r="CW222" s="135"/>
      <c r="CX222" s="135"/>
      <c r="CY222" s="135"/>
      <c r="CZ222" s="135"/>
      <c r="DA222" s="135"/>
      <c r="DB222" s="135"/>
      <c r="DC222" s="135"/>
      <c r="DD222" s="135"/>
      <c r="DE222" s="135"/>
      <c r="DF222" s="135"/>
      <c r="DG222" s="135"/>
      <c r="DH222" s="135"/>
      <c r="DI222" s="135"/>
      <c r="DJ222" s="135"/>
      <c r="DK222" s="135"/>
      <c r="DL222" s="135"/>
      <c r="DM222" s="135"/>
      <c r="DN222" s="135"/>
      <c r="DO222" s="135"/>
      <c r="DP222" s="135"/>
      <c r="DQ222" s="135"/>
      <c r="DR222" s="135"/>
      <c r="DS222" s="135"/>
      <c r="DT222" s="135"/>
      <c r="DU222" s="135"/>
      <c r="DV222" s="135"/>
      <c r="DW222" s="135"/>
      <c r="DX222" s="135"/>
      <c r="DY222" s="135"/>
      <c r="DZ222" s="135"/>
      <c r="EA222" s="135"/>
      <c r="EB222" s="135"/>
      <c r="EC222" s="135"/>
      <c r="ED222" s="135"/>
      <c r="EE222" s="135"/>
      <c r="EF222" s="135"/>
      <c r="EG222" s="135"/>
      <c r="EH222" s="135"/>
      <c r="EI222" s="135"/>
      <c r="EJ222" s="135"/>
      <c r="EK222" s="135"/>
      <c r="EL222" s="135"/>
      <c r="EM222" s="135"/>
      <c r="EN222" s="135"/>
      <c r="EO222" s="135"/>
      <c r="EP222" s="135"/>
      <c r="EQ222" s="135"/>
      <c r="ER222" s="135"/>
      <c r="ES222" s="135"/>
      <c r="ET222" s="135"/>
      <c r="EU222" s="135"/>
      <c r="EV222" s="135"/>
      <c r="EW222" s="135"/>
      <c r="EX222" s="135"/>
      <c r="EY222" s="135"/>
      <c r="EZ222" s="135"/>
      <c r="FA222" s="135"/>
      <c r="FB222" s="135"/>
      <c r="FC222" s="135"/>
      <c r="FD222" s="135"/>
      <c r="FE222" s="135"/>
      <c r="FF222" s="135"/>
      <c r="FG222" s="135"/>
      <c r="FH222" s="135"/>
      <c r="FI222" s="135"/>
      <c r="FJ222" s="135"/>
      <c r="FK222" s="135"/>
      <c r="FL222" s="135"/>
      <c r="FM222" s="135"/>
      <c r="FN222" s="135"/>
      <c r="FO222" s="135"/>
      <c r="FP222" s="135"/>
      <c r="FQ222" s="135"/>
      <c r="FR222" s="135"/>
      <c r="FS222" s="135"/>
      <c r="FT222" s="135"/>
      <c r="FU222" s="135"/>
      <c r="FV222" s="135"/>
      <c r="FW222" s="135"/>
      <c r="FX222" s="135"/>
      <c r="FY222" s="135"/>
      <c r="FZ222" s="135"/>
      <c r="GA222" s="135"/>
      <c r="GB222" s="135"/>
      <c r="GC222" s="135"/>
      <c r="GD222" s="135"/>
      <c r="GE222" s="135"/>
      <c r="GF222" s="135"/>
      <c r="GG222" s="135"/>
      <c r="GH222" s="135"/>
      <c r="GI222" s="135"/>
      <c r="GJ222" s="135"/>
      <c r="GK222" s="135"/>
      <c r="GL222" s="135"/>
      <c r="GM222" s="135"/>
      <c r="GN222" s="135"/>
      <c r="GO222" s="135"/>
      <c r="GP222" s="135"/>
      <c r="GQ222" s="135"/>
      <c r="GR222" s="135"/>
      <c r="GS222" s="135"/>
      <c r="GT222" s="135"/>
      <c r="GU222" s="135"/>
      <c r="GV222" s="135"/>
      <c r="GW222" s="135"/>
      <c r="GX222" s="135"/>
      <c r="GY222" s="135"/>
      <c r="GZ222" s="135"/>
      <c r="HA222" s="135"/>
      <c r="HB222" s="135"/>
      <c r="HC222" s="135"/>
      <c r="HD222" s="135"/>
      <c r="HE222" s="135"/>
      <c r="HF222" s="135"/>
      <c r="HG222" s="135"/>
      <c r="HH222" s="135"/>
      <c r="HI222" s="135"/>
      <c r="HJ222" s="135"/>
      <c r="HK222" s="135"/>
      <c r="HL222" s="135"/>
      <c r="HM222" s="135"/>
      <c r="HN222" s="135"/>
      <c r="HO222" s="135"/>
      <c r="HP222" s="135"/>
      <c r="HQ222" s="135"/>
      <c r="HR222" s="135"/>
      <c r="HS222" s="135"/>
      <c r="HT222" s="135"/>
      <c r="HU222" s="135"/>
      <c r="HV222" s="135"/>
      <c r="HW222" s="135"/>
      <c r="HX222" s="135"/>
      <c r="HY222" s="135"/>
      <c r="HZ222" s="135"/>
    </row>
    <row r="223" spans="1:234" s="167" customFormat="1">
      <c r="A223" s="192"/>
      <c r="B223" s="252" t="s">
        <v>113</v>
      </c>
      <c r="C223" s="193">
        <v>0.1</v>
      </c>
      <c r="D223" s="238"/>
      <c r="E223" s="191"/>
      <c r="F223" s="184">
        <f t="shared" si="19"/>
        <v>0</v>
      </c>
      <c r="G223" s="135"/>
      <c r="H223" s="135"/>
      <c r="I223" s="135"/>
      <c r="J223" s="135"/>
      <c r="K223" s="135"/>
      <c r="L223" s="135"/>
      <c r="M223" s="135"/>
      <c r="N223" s="135"/>
      <c r="O223" s="135"/>
      <c r="P223" s="135"/>
      <c r="Q223" s="135"/>
      <c r="R223" s="135"/>
      <c r="S223" s="135"/>
      <c r="T223" s="135"/>
      <c r="U223" s="135"/>
      <c r="V223" s="135"/>
      <c r="W223" s="135"/>
      <c r="X223" s="135"/>
      <c r="Y223" s="135"/>
      <c r="Z223" s="135"/>
      <c r="AA223" s="135"/>
      <c r="AB223" s="135"/>
      <c r="AC223" s="135"/>
      <c r="AD223" s="135"/>
      <c r="AE223" s="135"/>
      <c r="AF223" s="135"/>
      <c r="AG223" s="135"/>
      <c r="AH223" s="135"/>
      <c r="AI223" s="135"/>
      <c r="AJ223" s="135"/>
      <c r="AK223" s="135"/>
      <c r="AL223" s="135"/>
      <c r="AM223" s="135"/>
      <c r="AN223" s="135"/>
      <c r="AO223" s="135"/>
      <c r="AP223" s="135"/>
      <c r="AQ223" s="135"/>
      <c r="AR223" s="135"/>
      <c r="AS223" s="135"/>
      <c r="AT223" s="135"/>
      <c r="AU223" s="135"/>
      <c r="AV223" s="135"/>
      <c r="AW223" s="135"/>
      <c r="AX223" s="135"/>
      <c r="AY223" s="135"/>
      <c r="AZ223" s="135"/>
      <c r="BA223" s="135"/>
      <c r="BB223" s="135"/>
      <c r="BC223" s="135"/>
      <c r="BD223" s="135"/>
      <c r="BE223" s="135"/>
      <c r="BF223" s="135"/>
      <c r="BG223" s="135"/>
      <c r="BH223" s="135"/>
      <c r="BI223" s="135"/>
      <c r="BJ223" s="135"/>
      <c r="BK223" s="135"/>
      <c r="BL223" s="135"/>
      <c r="BM223" s="135"/>
      <c r="BN223" s="135"/>
      <c r="BO223" s="135"/>
      <c r="BP223" s="135"/>
      <c r="BQ223" s="135"/>
      <c r="BR223" s="135"/>
      <c r="BS223" s="135"/>
      <c r="BT223" s="135"/>
      <c r="BU223" s="135"/>
      <c r="BV223" s="135"/>
      <c r="BW223" s="135"/>
      <c r="BX223" s="135"/>
      <c r="BY223" s="135"/>
      <c r="BZ223" s="135"/>
      <c r="CA223" s="135"/>
      <c r="CB223" s="135"/>
      <c r="CC223" s="135"/>
      <c r="CD223" s="135"/>
      <c r="CE223" s="135"/>
      <c r="CF223" s="135"/>
      <c r="CG223" s="135"/>
      <c r="CH223" s="135"/>
      <c r="CI223" s="135"/>
      <c r="CJ223" s="135"/>
      <c r="CK223" s="135"/>
      <c r="CL223" s="135"/>
      <c r="CM223" s="135"/>
      <c r="CN223" s="135"/>
      <c r="CO223" s="135"/>
      <c r="CP223" s="135"/>
      <c r="CQ223" s="135"/>
      <c r="CR223" s="135"/>
      <c r="CS223" s="135"/>
      <c r="CT223" s="135"/>
      <c r="CU223" s="135"/>
      <c r="CV223" s="135"/>
      <c r="CW223" s="135"/>
      <c r="CX223" s="135"/>
      <c r="CY223" s="135"/>
      <c r="CZ223" s="135"/>
      <c r="DA223" s="135"/>
      <c r="DB223" s="135"/>
      <c r="DC223" s="135"/>
      <c r="DD223" s="135"/>
      <c r="DE223" s="135"/>
      <c r="DF223" s="135"/>
      <c r="DG223" s="135"/>
      <c r="DH223" s="135"/>
      <c r="DI223" s="135"/>
      <c r="DJ223" s="135"/>
      <c r="DK223" s="135"/>
      <c r="DL223" s="135"/>
      <c r="DM223" s="135"/>
      <c r="DN223" s="135"/>
      <c r="DO223" s="135"/>
      <c r="DP223" s="135"/>
      <c r="DQ223" s="135"/>
      <c r="DR223" s="135"/>
      <c r="DS223" s="135"/>
      <c r="DT223" s="135"/>
      <c r="DU223" s="135"/>
      <c r="DV223" s="135"/>
      <c r="DW223" s="135"/>
      <c r="DX223" s="135"/>
      <c r="DY223" s="135"/>
      <c r="DZ223" s="135"/>
      <c r="EA223" s="135"/>
      <c r="EB223" s="135"/>
      <c r="EC223" s="135"/>
      <c r="ED223" s="135"/>
      <c r="EE223" s="135"/>
      <c r="EF223" s="135"/>
      <c r="EG223" s="135"/>
      <c r="EH223" s="135"/>
      <c r="EI223" s="135"/>
      <c r="EJ223" s="135"/>
      <c r="EK223" s="135"/>
      <c r="EL223" s="135"/>
      <c r="EM223" s="135"/>
      <c r="EN223" s="135"/>
      <c r="EO223" s="135"/>
      <c r="EP223" s="135"/>
      <c r="EQ223" s="135"/>
      <c r="ER223" s="135"/>
      <c r="ES223" s="135"/>
      <c r="ET223" s="135"/>
      <c r="EU223" s="135"/>
      <c r="EV223" s="135"/>
      <c r="EW223" s="135"/>
      <c r="EX223" s="135"/>
      <c r="EY223" s="135"/>
      <c r="EZ223" s="135"/>
      <c r="FA223" s="135"/>
      <c r="FB223" s="135"/>
      <c r="FC223" s="135"/>
      <c r="FD223" s="135"/>
      <c r="FE223" s="135"/>
      <c r="FF223" s="135"/>
      <c r="FG223" s="135"/>
      <c r="FH223" s="135"/>
      <c r="FI223" s="135"/>
      <c r="FJ223" s="135"/>
      <c r="FK223" s="135"/>
      <c r="FL223" s="135"/>
      <c r="FM223" s="135"/>
      <c r="FN223" s="135"/>
      <c r="FO223" s="135"/>
      <c r="FP223" s="135"/>
      <c r="FQ223" s="135"/>
      <c r="FR223" s="135"/>
      <c r="FS223" s="135"/>
      <c r="FT223" s="135"/>
      <c r="FU223" s="135"/>
      <c r="FV223" s="135"/>
      <c r="FW223" s="135"/>
      <c r="FX223" s="135"/>
      <c r="FY223" s="135"/>
      <c r="FZ223" s="135"/>
      <c r="GA223" s="135"/>
      <c r="GB223" s="135"/>
      <c r="GC223" s="135"/>
      <c r="GD223" s="135"/>
      <c r="GE223" s="135"/>
      <c r="GF223" s="135"/>
      <c r="GG223" s="135"/>
      <c r="GH223" s="135"/>
      <c r="GI223" s="135"/>
      <c r="GJ223" s="135"/>
      <c r="GK223" s="135"/>
      <c r="GL223" s="135"/>
      <c r="GM223" s="135"/>
      <c r="GN223" s="135"/>
      <c r="GO223" s="135"/>
      <c r="GP223" s="135"/>
      <c r="GQ223" s="135"/>
      <c r="GR223" s="135"/>
      <c r="GS223" s="135"/>
      <c r="GT223" s="135"/>
      <c r="GU223" s="135"/>
      <c r="GV223" s="135"/>
      <c r="GW223" s="135"/>
      <c r="GX223" s="135"/>
      <c r="GY223" s="135"/>
      <c r="GZ223" s="135"/>
      <c r="HA223" s="135"/>
      <c r="HB223" s="135"/>
      <c r="HC223" s="135"/>
      <c r="HD223" s="135"/>
      <c r="HE223" s="135"/>
      <c r="HF223" s="135"/>
      <c r="HG223" s="135"/>
      <c r="HH223" s="135"/>
      <c r="HI223" s="135"/>
      <c r="HJ223" s="135"/>
      <c r="HK223" s="135"/>
      <c r="HL223" s="135"/>
      <c r="HM223" s="135"/>
      <c r="HN223" s="135"/>
      <c r="HO223" s="135"/>
      <c r="HP223" s="135"/>
      <c r="HQ223" s="135"/>
      <c r="HR223" s="135"/>
      <c r="HS223" s="135"/>
      <c r="HT223" s="135"/>
      <c r="HU223" s="135"/>
      <c r="HV223" s="135"/>
      <c r="HW223" s="135"/>
      <c r="HX223" s="135"/>
      <c r="HY223" s="135"/>
      <c r="HZ223" s="135"/>
    </row>
    <row r="224" spans="1:234" s="167" customFormat="1">
      <c r="A224" s="192"/>
      <c r="B224" s="253" t="s">
        <v>114</v>
      </c>
      <c r="C224" s="193">
        <v>0.03</v>
      </c>
      <c r="D224" s="238"/>
      <c r="E224" s="191"/>
      <c r="F224" s="184">
        <f t="shared" si="19"/>
        <v>0</v>
      </c>
      <c r="G224" s="135"/>
      <c r="H224" s="135"/>
      <c r="I224" s="135"/>
      <c r="J224" s="135"/>
      <c r="K224" s="135"/>
      <c r="L224" s="135"/>
      <c r="M224" s="135"/>
      <c r="N224" s="135"/>
      <c r="O224" s="135"/>
      <c r="P224" s="135"/>
      <c r="Q224" s="135"/>
      <c r="R224" s="135"/>
      <c r="S224" s="135"/>
      <c r="T224" s="135"/>
      <c r="U224" s="135"/>
      <c r="V224" s="135"/>
      <c r="W224" s="135"/>
      <c r="X224" s="135"/>
      <c r="Y224" s="135"/>
      <c r="Z224" s="135"/>
      <c r="AA224" s="135"/>
      <c r="AB224" s="135"/>
      <c r="AC224" s="135"/>
      <c r="AD224" s="135"/>
      <c r="AE224" s="135"/>
      <c r="AF224" s="135"/>
      <c r="AG224" s="135"/>
      <c r="AH224" s="135"/>
      <c r="AI224" s="135"/>
      <c r="AJ224" s="135"/>
      <c r="AK224" s="135"/>
      <c r="AL224" s="135"/>
      <c r="AM224" s="135"/>
      <c r="AN224" s="135"/>
      <c r="AO224" s="135"/>
      <c r="AP224" s="135"/>
      <c r="AQ224" s="135"/>
      <c r="AR224" s="135"/>
      <c r="AS224" s="135"/>
      <c r="AT224" s="135"/>
      <c r="AU224" s="135"/>
      <c r="AV224" s="135"/>
      <c r="AW224" s="135"/>
      <c r="AX224" s="135"/>
      <c r="AY224" s="135"/>
      <c r="AZ224" s="135"/>
      <c r="BA224" s="135"/>
      <c r="BB224" s="135"/>
      <c r="BC224" s="135"/>
      <c r="BD224" s="135"/>
      <c r="BE224" s="135"/>
      <c r="BF224" s="135"/>
      <c r="BG224" s="135"/>
      <c r="BH224" s="135"/>
      <c r="BI224" s="135"/>
      <c r="BJ224" s="135"/>
      <c r="BK224" s="135"/>
      <c r="BL224" s="135"/>
      <c r="BM224" s="135"/>
      <c r="BN224" s="135"/>
      <c r="BO224" s="135"/>
      <c r="BP224" s="135"/>
      <c r="BQ224" s="135"/>
      <c r="BR224" s="135"/>
      <c r="BS224" s="135"/>
      <c r="BT224" s="135"/>
      <c r="BU224" s="135"/>
      <c r="BV224" s="135"/>
      <c r="BW224" s="135"/>
      <c r="BX224" s="135"/>
      <c r="BY224" s="135"/>
      <c r="BZ224" s="135"/>
      <c r="CA224" s="135"/>
      <c r="CB224" s="135"/>
      <c r="CC224" s="135"/>
      <c r="CD224" s="135"/>
      <c r="CE224" s="135"/>
      <c r="CF224" s="135"/>
      <c r="CG224" s="135"/>
      <c r="CH224" s="135"/>
      <c r="CI224" s="135"/>
      <c r="CJ224" s="135"/>
      <c r="CK224" s="135"/>
      <c r="CL224" s="135"/>
      <c r="CM224" s="135"/>
      <c r="CN224" s="135"/>
      <c r="CO224" s="135"/>
      <c r="CP224" s="135"/>
      <c r="CQ224" s="135"/>
      <c r="CR224" s="135"/>
      <c r="CS224" s="135"/>
      <c r="CT224" s="135"/>
      <c r="CU224" s="135"/>
      <c r="CV224" s="135"/>
      <c r="CW224" s="135"/>
      <c r="CX224" s="135"/>
      <c r="CY224" s="135"/>
      <c r="CZ224" s="135"/>
      <c r="DA224" s="135"/>
      <c r="DB224" s="135"/>
      <c r="DC224" s="135"/>
      <c r="DD224" s="135"/>
      <c r="DE224" s="135"/>
      <c r="DF224" s="135"/>
      <c r="DG224" s="135"/>
      <c r="DH224" s="135"/>
      <c r="DI224" s="135"/>
      <c r="DJ224" s="135"/>
      <c r="DK224" s="135"/>
      <c r="DL224" s="135"/>
      <c r="DM224" s="135"/>
      <c r="DN224" s="135"/>
      <c r="DO224" s="135"/>
      <c r="DP224" s="135"/>
      <c r="DQ224" s="135"/>
      <c r="DR224" s="135"/>
      <c r="DS224" s="135"/>
      <c r="DT224" s="135"/>
      <c r="DU224" s="135"/>
      <c r="DV224" s="135"/>
      <c r="DW224" s="135"/>
      <c r="DX224" s="135"/>
      <c r="DY224" s="135"/>
      <c r="DZ224" s="135"/>
      <c r="EA224" s="135"/>
      <c r="EB224" s="135"/>
      <c r="EC224" s="135"/>
      <c r="ED224" s="135"/>
      <c r="EE224" s="135"/>
      <c r="EF224" s="135"/>
      <c r="EG224" s="135"/>
      <c r="EH224" s="135"/>
      <c r="EI224" s="135"/>
      <c r="EJ224" s="135"/>
      <c r="EK224" s="135"/>
      <c r="EL224" s="135"/>
      <c r="EM224" s="135"/>
      <c r="EN224" s="135"/>
      <c r="EO224" s="135"/>
      <c r="EP224" s="135"/>
      <c r="EQ224" s="135"/>
      <c r="ER224" s="135"/>
      <c r="ES224" s="135"/>
      <c r="ET224" s="135"/>
      <c r="EU224" s="135"/>
      <c r="EV224" s="135"/>
      <c r="EW224" s="135"/>
      <c r="EX224" s="135"/>
      <c r="EY224" s="135"/>
      <c r="EZ224" s="135"/>
      <c r="FA224" s="135"/>
      <c r="FB224" s="135"/>
      <c r="FC224" s="135"/>
      <c r="FD224" s="135"/>
      <c r="FE224" s="135"/>
      <c r="FF224" s="135"/>
      <c r="FG224" s="135"/>
      <c r="FH224" s="135"/>
      <c r="FI224" s="135"/>
      <c r="FJ224" s="135"/>
      <c r="FK224" s="135"/>
      <c r="FL224" s="135"/>
      <c r="FM224" s="135"/>
      <c r="FN224" s="135"/>
      <c r="FO224" s="135"/>
      <c r="FP224" s="135"/>
      <c r="FQ224" s="135"/>
      <c r="FR224" s="135"/>
      <c r="FS224" s="135"/>
      <c r="FT224" s="135"/>
      <c r="FU224" s="135"/>
      <c r="FV224" s="135"/>
      <c r="FW224" s="135"/>
      <c r="FX224" s="135"/>
      <c r="FY224" s="135"/>
      <c r="FZ224" s="135"/>
      <c r="GA224" s="135"/>
      <c r="GB224" s="135"/>
      <c r="GC224" s="135"/>
      <c r="GD224" s="135"/>
      <c r="GE224" s="135"/>
      <c r="GF224" s="135"/>
      <c r="GG224" s="135"/>
      <c r="GH224" s="135"/>
      <c r="GI224" s="135"/>
      <c r="GJ224" s="135"/>
      <c r="GK224" s="135"/>
      <c r="GL224" s="135"/>
      <c r="GM224" s="135"/>
      <c r="GN224" s="135"/>
      <c r="GO224" s="135"/>
      <c r="GP224" s="135"/>
      <c r="GQ224" s="135"/>
      <c r="GR224" s="135"/>
      <c r="GS224" s="135"/>
      <c r="GT224" s="135"/>
      <c r="GU224" s="135"/>
      <c r="GV224" s="135"/>
      <c r="GW224" s="135"/>
      <c r="GX224" s="135"/>
      <c r="GY224" s="135"/>
      <c r="GZ224" s="135"/>
      <c r="HA224" s="135"/>
      <c r="HB224" s="135"/>
      <c r="HC224" s="135"/>
      <c r="HD224" s="135"/>
      <c r="HE224" s="135"/>
      <c r="HF224" s="135"/>
      <c r="HG224" s="135"/>
      <c r="HH224" s="135"/>
      <c r="HI224" s="135"/>
      <c r="HJ224" s="135"/>
      <c r="HK224" s="135"/>
      <c r="HL224" s="135"/>
      <c r="HM224" s="135"/>
      <c r="HN224" s="135"/>
      <c r="HO224" s="135"/>
      <c r="HP224" s="135"/>
      <c r="HQ224" s="135"/>
      <c r="HR224" s="135"/>
      <c r="HS224" s="135"/>
      <c r="HT224" s="135"/>
      <c r="HU224" s="135"/>
      <c r="HV224" s="135"/>
      <c r="HW224" s="135"/>
      <c r="HX224" s="135"/>
      <c r="HY224" s="135"/>
      <c r="HZ224" s="135"/>
    </row>
    <row r="225" spans="1:234" s="167" customFormat="1">
      <c r="A225" s="192"/>
      <c r="B225" s="253" t="s">
        <v>115</v>
      </c>
      <c r="C225" s="193">
        <v>1.4999999999999999E-2</v>
      </c>
      <c r="D225" s="238"/>
      <c r="E225" s="194"/>
      <c r="F225" s="184">
        <f t="shared" si="19"/>
        <v>0</v>
      </c>
      <c r="G225" s="135"/>
      <c r="H225" s="135"/>
      <c r="I225" s="135"/>
      <c r="J225" s="135"/>
      <c r="K225" s="172"/>
      <c r="L225" s="135"/>
      <c r="M225" s="135"/>
      <c r="N225" s="135"/>
      <c r="O225" s="135"/>
      <c r="P225" s="135"/>
      <c r="Q225" s="135"/>
      <c r="R225" s="135"/>
      <c r="S225" s="135"/>
      <c r="T225" s="135"/>
      <c r="U225" s="135"/>
      <c r="V225" s="135"/>
      <c r="W225" s="135"/>
      <c r="X225" s="135"/>
      <c r="Y225" s="135"/>
      <c r="Z225" s="135"/>
      <c r="AA225" s="135"/>
      <c r="AB225" s="135"/>
      <c r="AC225" s="135"/>
      <c r="AD225" s="135"/>
      <c r="AE225" s="135"/>
      <c r="AF225" s="135"/>
      <c r="AG225" s="135"/>
      <c r="AH225" s="135"/>
      <c r="AI225" s="135"/>
      <c r="AJ225" s="135"/>
      <c r="AK225" s="135"/>
      <c r="AL225" s="135"/>
      <c r="AM225" s="135"/>
      <c r="AN225" s="135"/>
      <c r="AO225" s="135"/>
      <c r="AP225" s="135"/>
      <c r="AQ225" s="135"/>
      <c r="AR225" s="135"/>
      <c r="AS225" s="135"/>
      <c r="AT225" s="135"/>
      <c r="AU225" s="135"/>
      <c r="AV225" s="135"/>
      <c r="AW225" s="135"/>
      <c r="AX225" s="135"/>
      <c r="AY225" s="135"/>
      <c r="AZ225" s="135"/>
      <c r="BA225" s="135"/>
      <c r="BB225" s="135"/>
      <c r="BC225" s="135"/>
      <c r="BD225" s="135"/>
      <c r="BE225" s="135"/>
      <c r="BF225" s="135"/>
      <c r="BG225" s="135"/>
      <c r="BH225" s="135"/>
      <c r="BI225" s="135"/>
      <c r="BJ225" s="135"/>
      <c r="BK225" s="135"/>
      <c r="BL225" s="135"/>
      <c r="BM225" s="135"/>
      <c r="BN225" s="135"/>
      <c r="BO225" s="135"/>
      <c r="BP225" s="135"/>
      <c r="BQ225" s="135"/>
      <c r="BR225" s="135"/>
      <c r="BS225" s="135"/>
      <c r="BT225" s="135"/>
      <c r="BU225" s="135"/>
      <c r="BV225" s="135"/>
      <c r="BW225" s="135"/>
      <c r="BX225" s="135"/>
      <c r="BY225" s="135"/>
      <c r="BZ225" s="135"/>
      <c r="CA225" s="135"/>
      <c r="CB225" s="135"/>
      <c r="CC225" s="135"/>
      <c r="CD225" s="135"/>
      <c r="CE225" s="135"/>
      <c r="CF225" s="135"/>
      <c r="CG225" s="135"/>
      <c r="CH225" s="135"/>
      <c r="CI225" s="135"/>
      <c r="CJ225" s="135"/>
      <c r="CK225" s="135"/>
      <c r="CL225" s="135"/>
      <c r="CM225" s="135"/>
      <c r="CN225" s="135"/>
      <c r="CO225" s="135"/>
      <c r="CP225" s="135"/>
      <c r="CQ225" s="135"/>
      <c r="CR225" s="135"/>
      <c r="CS225" s="135"/>
      <c r="CT225" s="135"/>
      <c r="CU225" s="135"/>
      <c r="CV225" s="135"/>
      <c r="CW225" s="135"/>
      <c r="CX225" s="135"/>
      <c r="CY225" s="135"/>
      <c r="CZ225" s="135"/>
      <c r="DA225" s="135"/>
      <c r="DB225" s="135"/>
      <c r="DC225" s="135"/>
      <c r="DD225" s="135"/>
      <c r="DE225" s="135"/>
      <c r="DF225" s="135"/>
      <c r="DG225" s="135"/>
      <c r="DH225" s="135"/>
      <c r="DI225" s="135"/>
      <c r="DJ225" s="135"/>
      <c r="DK225" s="135"/>
      <c r="DL225" s="135"/>
      <c r="DM225" s="135"/>
      <c r="DN225" s="135"/>
      <c r="DO225" s="135"/>
      <c r="DP225" s="135"/>
      <c r="DQ225" s="135"/>
      <c r="DR225" s="135"/>
      <c r="DS225" s="135"/>
      <c r="DT225" s="135"/>
      <c r="DU225" s="135"/>
      <c r="DV225" s="135"/>
      <c r="DW225" s="135"/>
      <c r="DX225" s="135"/>
      <c r="DY225" s="135"/>
      <c r="DZ225" s="135"/>
      <c r="EA225" s="135"/>
      <c r="EB225" s="135"/>
      <c r="EC225" s="135"/>
      <c r="ED225" s="135"/>
      <c r="EE225" s="135"/>
      <c r="EF225" s="135"/>
      <c r="EG225" s="135"/>
      <c r="EH225" s="135"/>
      <c r="EI225" s="135"/>
      <c r="EJ225" s="135"/>
      <c r="EK225" s="135"/>
      <c r="EL225" s="135"/>
      <c r="EM225" s="135"/>
      <c r="EN225" s="135"/>
      <c r="EO225" s="135"/>
      <c r="EP225" s="135"/>
      <c r="EQ225" s="135"/>
      <c r="ER225" s="135"/>
      <c r="ES225" s="135"/>
      <c r="ET225" s="135"/>
      <c r="EU225" s="135"/>
      <c r="EV225" s="135"/>
      <c r="EW225" s="135"/>
      <c r="EX225" s="135"/>
      <c r="EY225" s="135"/>
      <c r="EZ225" s="135"/>
      <c r="FA225" s="135"/>
      <c r="FB225" s="135"/>
      <c r="FC225" s="135"/>
      <c r="FD225" s="135"/>
      <c r="FE225" s="135"/>
      <c r="FF225" s="135"/>
      <c r="FG225" s="135"/>
      <c r="FH225" s="135"/>
      <c r="FI225" s="135"/>
      <c r="FJ225" s="135"/>
      <c r="FK225" s="135"/>
      <c r="FL225" s="135"/>
      <c r="FM225" s="135"/>
      <c r="FN225" s="135"/>
      <c r="FO225" s="135"/>
      <c r="FP225" s="135"/>
      <c r="FQ225" s="135"/>
      <c r="FR225" s="135"/>
      <c r="FS225" s="135"/>
      <c r="FT225" s="135"/>
      <c r="FU225" s="135"/>
      <c r="FV225" s="135"/>
      <c r="FW225" s="135"/>
      <c r="FX225" s="135"/>
      <c r="FY225" s="135"/>
      <c r="FZ225" s="135"/>
      <c r="GA225" s="135"/>
      <c r="GB225" s="135"/>
      <c r="GC225" s="135"/>
      <c r="GD225" s="135"/>
      <c r="GE225" s="135"/>
      <c r="GF225" s="135"/>
      <c r="GG225" s="135"/>
      <c r="GH225" s="135"/>
      <c r="GI225" s="135"/>
      <c r="GJ225" s="135"/>
      <c r="GK225" s="135"/>
      <c r="GL225" s="135"/>
      <c r="GM225" s="135"/>
      <c r="GN225" s="135"/>
      <c r="GO225" s="135"/>
      <c r="GP225" s="135"/>
      <c r="GQ225" s="135"/>
      <c r="GR225" s="135"/>
      <c r="GS225" s="135"/>
      <c r="GT225" s="135"/>
      <c r="GU225" s="135"/>
      <c r="GV225" s="135"/>
      <c r="GW225" s="135"/>
      <c r="GX225" s="135"/>
      <c r="GY225" s="135"/>
      <c r="GZ225" s="135"/>
      <c r="HA225" s="135"/>
      <c r="HB225" s="135"/>
      <c r="HC225" s="135"/>
      <c r="HD225" s="135"/>
      <c r="HE225" s="135"/>
      <c r="HF225" s="135"/>
      <c r="HG225" s="135"/>
      <c r="HH225" s="135"/>
      <c r="HI225" s="135"/>
      <c r="HJ225" s="135"/>
      <c r="HK225" s="135"/>
      <c r="HL225" s="135"/>
      <c r="HM225" s="135"/>
      <c r="HN225" s="135"/>
      <c r="HO225" s="135"/>
      <c r="HP225" s="135"/>
      <c r="HQ225" s="135"/>
      <c r="HR225" s="135"/>
      <c r="HS225" s="135"/>
      <c r="HT225" s="135"/>
      <c r="HU225" s="135"/>
      <c r="HV225" s="135"/>
      <c r="HW225" s="135"/>
      <c r="HX225" s="135"/>
      <c r="HY225" s="135"/>
      <c r="HZ225" s="135"/>
    </row>
    <row r="226" spans="1:234" s="167" customFormat="1">
      <c r="A226" s="195"/>
      <c r="B226" s="253" t="s">
        <v>116</v>
      </c>
      <c r="C226" s="186">
        <v>1E-3</v>
      </c>
      <c r="D226" s="222"/>
      <c r="E226" s="46"/>
      <c r="F226" s="184">
        <f t="shared" si="19"/>
        <v>0</v>
      </c>
      <c r="G226" s="135"/>
      <c r="H226" s="135"/>
      <c r="I226" s="135"/>
      <c r="J226" s="135"/>
      <c r="K226" s="135"/>
      <c r="L226" s="135"/>
      <c r="M226" s="135"/>
      <c r="N226" s="135"/>
      <c r="O226" s="135"/>
      <c r="P226" s="135"/>
      <c r="Q226" s="135"/>
      <c r="R226" s="135"/>
      <c r="S226" s="135"/>
      <c r="T226" s="135"/>
      <c r="U226" s="135"/>
      <c r="V226" s="135"/>
      <c r="W226" s="135"/>
      <c r="X226" s="135"/>
      <c r="Y226" s="135"/>
      <c r="Z226" s="135"/>
      <c r="AA226" s="135"/>
      <c r="AB226" s="135"/>
      <c r="AC226" s="135"/>
      <c r="AD226" s="135"/>
      <c r="AE226" s="135"/>
      <c r="AF226" s="135"/>
      <c r="AG226" s="135"/>
      <c r="AH226" s="135"/>
      <c r="AI226" s="135"/>
      <c r="AJ226" s="135"/>
      <c r="AK226" s="135"/>
      <c r="AL226" s="135"/>
      <c r="AM226" s="135"/>
      <c r="AN226" s="135"/>
      <c r="AO226" s="135"/>
      <c r="AP226" s="135"/>
      <c r="AQ226" s="135"/>
      <c r="AR226" s="135"/>
      <c r="AS226" s="135"/>
      <c r="AT226" s="135"/>
      <c r="AU226" s="135"/>
      <c r="AV226" s="135"/>
      <c r="AW226" s="135"/>
      <c r="AX226" s="135"/>
      <c r="AY226" s="135"/>
      <c r="AZ226" s="135"/>
      <c r="BA226" s="135"/>
      <c r="BB226" s="135"/>
      <c r="BC226" s="135"/>
      <c r="BD226" s="135"/>
      <c r="BE226" s="135"/>
      <c r="BF226" s="135"/>
      <c r="BG226" s="135"/>
      <c r="BH226" s="135"/>
      <c r="BI226" s="135"/>
      <c r="BJ226" s="135"/>
      <c r="BK226" s="135"/>
      <c r="BL226" s="135"/>
      <c r="BM226" s="135"/>
      <c r="BN226" s="135"/>
      <c r="BO226" s="135"/>
      <c r="BP226" s="135"/>
      <c r="BQ226" s="135"/>
      <c r="BR226" s="135"/>
      <c r="BS226" s="135"/>
      <c r="BT226" s="135"/>
      <c r="BU226" s="135"/>
      <c r="BV226" s="135"/>
      <c r="BW226" s="135"/>
      <c r="BX226" s="135"/>
      <c r="BY226" s="135"/>
      <c r="BZ226" s="135"/>
      <c r="CA226" s="135"/>
      <c r="CB226" s="135"/>
      <c r="CC226" s="135"/>
      <c r="CD226" s="135"/>
      <c r="CE226" s="135"/>
      <c r="CF226" s="135"/>
      <c r="CG226" s="135"/>
      <c r="CH226" s="135"/>
      <c r="CI226" s="135"/>
      <c r="CJ226" s="135"/>
      <c r="CK226" s="135"/>
      <c r="CL226" s="135"/>
      <c r="CM226" s="135"/>
      <c r="CN226" s="135"/>
      <c r="CO226" s="135"/>
      <c r="CP226" s="135"/>
      <c r="CQ226" s="135"/>
      <c r="CR226" s="135"/>
      <c r="CS226" s="135"/>
      <c r="CT226" s="135"/>
      <c r="CU226" s="135"/>
      <c r="CV226" s="135"/>
      <c r="CW226" s="135"/>
      <c r="CX226" s="135"/>
      <c r="CY226" s="135"/>
      <c r="CZ226" s="135"/>
      <c r="DA226" s="135"/>
      <c r="DB226" s="135"/>
      <c r="DC226" s="135"/>
      <c r="DD226" s="135"/>
      <c r="DE226" s="135"/>
      <c r="DF226" s="135"/>
      <c r="DG226" s="135"/>
      <c r="DH226" s="135"/>
      <c r="DI226" s="135"/>
      <c r="DJ226" s="135"/>
      <c r="DK226" s="135"/>
      <c r="DL226" s="135"/>
      <c r="DM226" s="135"/>
      <c r="DN226" s="135"/>
      <c r="DO226" s="135"/>
      <c r="DP226" s="135"/>
      <c r="DQ226" s="135"/>
      <c r="DR226" s="135"/>
      <c r="DS226" s="135"/>
      <c r="DT226" s="135"/>
      <c r="DU226" s="135"/>
      <c r="DV226" s="135"/>
      <c r="DW226" s="135"/>
      <c r="DX226" s="135"/>
      <c r="DY226" s="135"/>
      <c r="DZ226" s="135"/>
      <c r="EA226" s="135"/>
      <c r="EB226" s="135"/>
      <c r="EC226" s="135"/>
      <c r="ED226" s="135"/>
      <c r="EE226" s="135"/>
      <c r="EF226" s="135"/>
      <c r="EG226" s="135"/>
      <c r="EH226" s="135"/>
      <c r="EI226" s="135"/>
      <c r="EJ226" s="135"/>
      <c r="EK226" s="135"/>
      <c r="EL226" s="135"/>
      <c r="EM226" s="135"/>
      <c r="EN226" s="135"/>
      <c r="EO226" s="135"/>
      <c r="EP226" s="135"/>
      <c r="EQ226" s="135"/>
      <c r="ER226" s="135"/>
      <c r="ES226" s="135"/>
      <c r="ET226" s="135"/>
      <c r="EU226" s="135"/>
      <c r="EV226" s="135"/>
      <c r="EW226" s="135"/>
      <c r="EX226" s="135"/>
      <c r="EY226" s="135"/>
      <c r="EZ226" s="135"/>
      <c r="FA226" s="135"/>
      <c r="FB226" s="135"/>
      <c r="FC226" s="135"/>
      <c r="FD226" s="135"/>
      <c r="FE226" s="135"/>
      <c r="FF226" s="135"/>
      <c r="FG226" s="135"/>
      <c r="FH226" s="135"/>
      <c r="FI226" s="135"/>
      <c r="FJ226" s="135"/>
      <c r="FK226" s="135"/>
      <c r="FL226" s="135"/>
      <c r="FM226" s="135"/>
      <c r="FN226" s="135"/>
      <c r="FO226" s="135"/>
      <c r="FP226" s="135"/>
      <c r="FQ226" s="135"/>
      <c r="FR226" s="135"/>
      <c r="FS226" s="135"/>
      <c r="FT226" s="135"/>
      <c r="FU226" s="135"/>
      <c r="FV226" s="135"/>
      <c r="FW226" s="135"/>
      <c r="FX226" s="135"/>
      <c r="FY226" s="135"/>
      <c r="FZ226" s="135"/>
      <c r="GA226" s="135"/>
      <c r="GB226" s="135"/>
      <c r="GC226" s="135"/>
      <c r="GD226" s="135"/>
      <c r="GE226" s="135"/>
      <c r="GF226" s="135"/>
      <c r="GG226" s="135"/>
      <c r="GH226" s="135"/>
      <c r="GI226" s="135"/>
      <c r="GJ226" s="135"/>
      <c r="GK226" s="135"/>
      <c r="GL226" s="135"/>
      <c r="GM226" s="135"/>
      <c r="GN226" s="135"/>
      <c r="GO226" s="135"/>
      <c r="GP226" s="135"/>
      <c r="GQ226" s="135"/>
      <c r="GR226" s="135"/>
      <c r="GS226" s="135"/>
      <c r="GT226" s="135"/>
      <c r="GU226" s="135"/>
      <c r="GV226" s="135"/>
      <c r="GW226" s="135"/>
      <c r="GX226" s="135"/>
      <c r="GY226" s="135"/>
      <c r="GZ226" s="135"/>
      <c r="HA226" s="135"/>
      <c r="HB226" s="135"/>
      <c r="HC226" s="135"/>
      <c r="HD226" s="135"/>
      <c r="HE226" s="135"/>
      <c r="HF226" s="135"/>
      <c r="HG226" s="135"/>
      <c r="HH226" s="135"/>
      <c r="HI226" s="135"/>
      <c r="HJ226" s="135"/>
      <c r="HK226" s="135"/>
      <c r="HL226" s="135"/>
      <c r="HM226" s="135"/>
      <c r="HN226" s="135"/>
      <c r="HO226" s="135"/>
      <c r="HP226" s="135"/>
      <c r="HQ226" s="135"/>
      <c r="HR226" s="135"/>
      <c r="HS226" s="135"/>
      <c r="HT226" s="135"/>
      <c r="HU226" s="135"/>
      <c r="HV226" s="135"/>
      <c r="HW226" s="135"/>
      <c r="HX226" s="135"/>
      <c r="HY226" s="135"/>
      <c r="HZ226" s="135"/>
    </row>
    <row r="227" spans="1:234" s="167" customFormat="1">
      <c r="A227" s="122"/>
      <c r="B227" s="251" t="s">
        <v>14</v>
      </c>
      <c r="C227" s="196">
        <v>0.05</v>
      </c>
      <c r="D227" s="222"/>
      <c r="E227" s="197"/>
      <c r="F227" s="184">
        <f t="shared" si="19"/>
        <v>0</v>
      </c>
      <c r="G227" s="135"/>
      <c r="H227" s="135"/>
      <c r="I227" s="135"/>
      <c r="J227" s="135"/>
      <c r="K227" s="171"/>
      <c r="L227" s="135"/>
      <c r="M227" s="171"/>
      <c r="N227" s="135"/>
      <c r="O227" s="135"/>
      <c r="P227" s="135"/>
      <c r="Q227" s="135"/>
      <c r="R227" s="135"/>
      <c r="S227" s="135"/>
      <c r="T227" s="135"/>
      <c r="U227" s="135"/>
      <c r="V227" s="135"/>
      <c r="W227" s="135"/>
      <c r="X227" s="135"/>
      <c r="Y227" s="135"/>
      <c r="Z227" s="135"/>
      <c r="AA227" s="135"/>
      <c r="AB227" s="135"/>
      <c r="AC227" s="135"/>
      <c r="AD227" s="135"/>
      <c r="AE227" s="135"/>
      <c r="AF227" s="135"/>
      <c r="AG227" s="135"/>
      <c r="AH227" s="135"/>
      <c r="AI227" s="135"/>
      <c r="AJ227" s="135"/>
      <c r="AK227" s="135"/>
      <c r="AL227" s="135"/>
      <c r="AM227" s="135"/>
      <c r="AN227" s="135"/>
      <c r="AO227" s="135"/>
      <c r="AP227" s="135"/>
      <c r="AQ227" s="135"/>
      <c r="AR227" s="135"/>
      <c r="AS227" s="135"/>
      <c r="AT227" s="135"/>
      <c r="AU227" s="135"/>
      <c r="AV227" s="135"/>
      <c r="AW227" s="135"/>
      <c r="AX227" s="135"/>
      <c r="AY227" s="135"/>
      <c r="AZ227" s="135"/>
      <c r="BA227" s="135"/>
      <c r="BB227" s="135"/>
      <c r="BC227" s="135"/>
      <c r="BD227" s="135"/>
      <c r="BE227" s="135"/>
      <c r="BF227" s="135"/>
      <c r="BG227" s="135"/>
      <c r="BH227" s="135"/>
      <c r="BI227" s="135"/>
      <c r="BJ227" s="135"/>
      <c r="BK227" s="135"/>
      <c r="BL227" s="135"/>
      <c r="BM227" s="135"/>
      <c r="BN227" s="135"/>
      <c r="BO227" s="135"/>
      <c r="BP227" s="135"/>
      <c r="BQ227" s="135"/>
      <c r="BR227" s="135"/>
      <c r="BS227" s="135"/>
      <c r="BT227" s="135"/>
      <c r="BU227" s="135"/>
      <c r="BV227" s="135"/>
      <c r="BW227" s="135"/>
      <c r="BX227" s="135"/>
      <c r="BY227" s="135"/>
      <c r="BZ227" s="135"/>
      <c r="CA227" s="135"/>
      <c r="CB227" s="135"/>
      <c r="CC227" s="135"/>
      <c r="CD227" s="135"/>
      <c r="CE227" s="135"/>
      <c r="CF227" s="135"/>
      <c r="CG227" s="135"/>
      <c r="CH227" s="135"/>
      <c r="CI227" s="135"/>
      <c r="CJ227" s="135"/>
      <c r="CK227" s="135"/>
      <c r="CL227" s="135"/>
      <c r="CM227" s="135"/>
      <c r="CN227" s="135"/>
      <c r="CO227" s="135"/>
      <c r="CP227" s="135"/>
      <c r="CQ227" s="135"/>
      <c r="CR227" s="135"/>
      <c r="CS227" s="135"/>
      <c r="CT227" s="135"/>
      <c r="CU227" s="135"/>
      <c r="CV227" s="135"/>
      <c r="CW227" s="135"/>
      <c r="CX227" s="135"/>
      <c r="CY227" s="135"/>
      <c r="CZ227" s="135"/>
      <c r="DA227" s="135"/>
      <c r="DB227" s="135"/>
      <c r="DC227" s="135"/>
      <c r="DD227" s="135"/>
      <c r="DE227" s="135"/>
      <c r="DF227" s="135"/>
      <c r="DG227" s="135"/>
      <c r="DH227" s="135"/>
      <c r="DI227" s="135"/>
      <c r="DJ227" s="135"/>
      <c r="DK227" s="135"/>
      <c r="DL227" s="135"/>
      <c r="DM227" s="135"/>
      <c r="DN227" s="135"/>
      <c r="DO227" s="135"/>
      <c r="DP227" s="135"/>
      <c r="DQ227" s="135"/>
      <c r="DR227" s="135"/>
      <c r="DS227" s="135"/>
      <c r="DT227" s="135"/>
      <c r="DU227" s="135"/>
      <c r="DV227" s="135"/>
      <c r="DW227" s="135"/>
      <c r="DX227" s="135"/>
      <c r="DY227" s="135"/>
      <c r="DZ227" s="135"/>
      <c r="EA227" s="135"/>
      <c r="EB227" s="135"/>
      <c r="EC227" s="135"/>
      <c r="ED227" s="135"/>
      <c r="EE227" s="135"/>
      <c r="EF227" s="135"/>
      <c r="EG227" s="135"/>
      <c r="EH227" s="135"/>
      <c r="EI227" s="135"/>
      <c r="EJ227" s="135"/>
      <c r="EK227" s="135"/>
      <c r="EL227" s="135"/>
      <c r="EM227" s="135"/>
      <c r="EN227" s="135"/>
      <c r="EO227" s="135"/>
      <c r="EP227" s="135"/>
      <c r="EQ227" s="135"/>
      <c r="ER227" s="135"/>
      <c r="ES227" s="135"/>
      <c r="ET227" s="135"/>
      <c r="EU227" s="135"/>
      <c r="EV227" s="135"/>
      <c r="EW227" s="135"/>
      <c r="EX227" s="135"/>
      <c r="EY227" s="135"/>
      <c r="EZ227" s="135"/>
      <c r="FA227" s="135"/>
      <c r="FB227" s="135"/>
      <c r="FC227" s="135"/>
      <c r="FD227" s="135"/>
      <c r="FE227" s="135"/>
      <c r="FF227" s="135"/>
      <c r="FG227" s="135"/>
      <c r="FH227" s="135"/>
      <c r="FI227" s="135"/>
      <c r="FJ227" s="135"/>
      <c r="FK227" s="135"/>
      <c r="FL227" s="135"/>
      <c r="FM227" s="135"/>
      <c r="FN227" s="135"/>
      <c r="FO227" s="135"/>
      <c r="FP227" s="135"/>
      <c r="FQ227" s="135"/>
      <c r="FR227" s="135"/>
      <c r="FS227" s="135"/>
      <c r="FT227" s="135"/>
      <c r="FU227" s="135"/>
      <c r="FV227" s="135"/>
      <c r="FW227" s="135"/>
      <c r="FX227" s="135"/>
      <c r="FY227" s="135"/>
      <c r="FZ227" s="135"/>
      <c r="GA227" s="135"/>
      <c r="GB227" s="135"/>
      <c r="GC227" s="135"/>
      <c r="GD227" s="135"/>
      <c r="GE227" s="135"/>
      <c r="GF227" s="135"/>
      <c r="GG227" s="135"/>
      <c r="GH227" s="135"/>
      <c r="GI227" s="135"/>
      <c r="GJ227" s="135"/>
      <c r="GK227" s="135"/>
      <c r="GL227" s="135"/>
      <c r="GM227" s="135"/>
      <c r="GN227" s="135"/>
      <c r="GO227" s="135"/>
      <c r="GP227" s="135"/>
      <c r="GQ227" s="135"/>
      <c r="GR227" s="135"/>
      <c r="GS227" s="135"/>
      <c r="GT227" s="135"/>
      <c r="GU227" s="135"/>
      <c r="GV227" s="135"/>
      <c r="GW227" s="135"/>
      <c r="GX227" s="135"/>
      <c r="GY227" s="135"/>
      <c r="GZ227" s="135"/>
      <c r="HA227" s="135"/>
      <c r="HB227" s="135"/>
      <c r="HC227" s="135"/>
      <c r="HD227" s="135"/>
      <c r="HE227" s="135"/>
      <c r="HF227" s="135"/>
      <c r="HG227" s="135"/>
      <c r="HH227" s="135"/>
      <c r="HI227" s="135"/>
      <c r="HJ227" s="135"/>
      <c r="HK227" s="135"/>
      <c r="HL227" s="135"/>
      <c r="HM227" s="135"/>
      <c r="HN227" s="135"/>
      <c r="HO227" s="135"/>
      <c r="HP227" s="135"/>
      <c r="HQ227" s="135"/>
      <c r="HR227" s="135"/>
      <c r="HS227" s="135"/>
      <c r="HT227" s="135"/>
      <c r="HU227" s="135"/>
      <c r="HV227" s="135"/>
      <c r="HW227" s="135"/>
      <c r="HX227" s="135"/>
      <c r="HY227" s="135"/>
      <c r="HZ227" s="135"/>
    </row>
    <row r="228" spans="1:234" s="167" customFormat="1">
      <c r="A228" s="205"/>
      <c r="B228" s="206" t="s">
        <v>18</v>
      </c>
      <c r="C228" s="207"/>
      <c r="D228" s="239"/>
      <c r="E228" s="208"/>
      <c r="F228" s="208">
        <f>SUM(F216:F227)</f>
        <v>0</v>
      </c>
      <c r="G228" s="135"/>
      <c r="H228" s="135"/>
      <c r="I228" s="135"/>
      <c r="J228" s="135"/>
      <c r="K228" s="135"/>
      <c r="L228" s="135"/>
      <c r="M228" s="135"/>
      <c r="N228" s="135"/>
      <c r="O228" s="135"/>
      <c r="P228" s="135"/>
      <c r="Q228" s="135"/>
      <c r="R228" s="135"/>
      <c r="S228" s="135"/>
      <c r="T228" s="135"/>
      <c r="U228" s="135"/>
      <c r="V228" s="135"/>
      <c r="W228" s="135"/>
      <c r="X228" s="135"/>
      <c r="Y228" s="135"/>
      <c r="Z228" s="135"/>
      <c r="AA228" s="135"/>
      <c r="AB228" s="135"/>
      <c r="AC228" s="135"/>
      <c r="AD228" s="135"/>
      <c r="AE228" s="135"/>
      <c r="AF228" s="135"/>
      <c r="AG228" s="135"/>
      <c r="AH228" s="135"/>
      <c r="AI228" s="135"/>
      <c r="AJ228" s="135"/>
      <c r="AK228" s="135"/>
      <c r="AL228" s="135"/>
      <c r="AM228" s="135"/>
      <c r="AN228" s="135"/>
      <c r="AO228" s="135"/>
      <c r="AP228" s="135"/>
      <c r="AQ228" s="135"/>
      <c r="AR228" s="135"/>
      <c r="AS228" s="135"/>
      <c r="AT228" s="135"/>
      <c r="AU228" s="135"/>
      <c r="AV228" s="135"/>
      <c r="AW228" s="135"/>
      <c r="AX228" s="135"/>
      <c r="AY228" s="135"/>
      <c r="AZ228" s="135"/>
      <c r="BA228" s="135"/>
      <c r="BB228" s="135"/>
      <c r="BC228" s="135"/>
      <c r="BD228" s="135"/>
      <c r="BE228" s="135"/>
      <c r="BF228" s="135"/>
      <c r="BG228" s="135"/>
      <c r="BH228" s="135"/>
      <c r="BI228" s="135"/>
      <c r="BJ228" s="135"/>
      <c r="BK228" s="135"/>
      <c r="BL228" s="135"/>
      <c r="BM228" s="135"/>
      <c r="BN228" s="135"/>
      <c r="BO228" s="135"/>
      <c r="BP228" s="135"/>
      <c r="BQ228" s="135"/>
      <c r="BR228" s="135"/>
      <c r="BS228" s="135"/>
      <c r="BT228" s="135"/>
      <c r="BU228" s="135"/>
      <c r="BV228" s="135"/>
      <c r="BW228" s="135"/>
      <c r="BX228" s="135"/>
      <c r="BY228" s="135"/>
      <c r="BZ228" s="135"/>
      <c r="CA228" s="135"/>
      <c r="CB228" s="135"/>
      <c r="CC228" s="135"/>
      <c r="CD228" s="135"/>
      <c r="CE228" s="135"/>
      <c r="CF228" s="135"/>
      <c r="CG228" s="135"/>
      <c r="CH228" s="135"/>
      <c r="CI228" s="135"/>
      <c r="CJ228" s="135"/>
      <c r="CK228" s="135"/>
      <c r="CL228" s="135"/>
      <c r="CM228" s="135"/>
      <c r="CN228" s="135"/>
      <c r="CO228" s="135"/>
      <c r="CP228" s="135"/>
      <c r="CQ228" s="135"/>
      <c r="CR228" s="135"/>
      <c r="CS228" s="135"/>
      <c r="CT228" s="135"/>
      <c r="CU228" s="135"/>
      <c r="CV228" s="135"/>
      <c r="CW228" s="135"/>
      <c r="CX228" s="135"/>
      <c r="CY228" s="135"/>
      <c r="CZ228" s="135"/>
      <c r="DA228" s="135"/>
      <c r="DB228" s="135"/>
      <c r="DC228" s="135"/>
      <c r="DD228" s="135"/>
      <c r="DE228" s="135"/>
      <c r="DF228" s="135"/>
      <c r="DG228" s="135"/>
      <c r="DH228" s="135"/>
      <c r="DI228" s="135"/>
      <c r="DJ228" s="135"/>
      <c r="DK228" s="135"/>
      <c r="DL228" s="135"/>
      <c r="DM228" s="135"/>
      <c r="DN228" s="135"/>
      <c r="DO228" s="135"/>
      <c r="DP228" s="135"/>
      <c r="DQ228" s="135"/>
      <c r="DR228" s="135"/>
      <c r="DS228" s="135"/>
      <c r="DT228" s="135"/>
      <c r="DU228" s="135"/>
      <c r="DV228" s="135"/>
      <c r="DW228" s="135"/>
      <c r="DX228" s="135"/>
      <c r="DY228" s="135"/>
      <c r="DZ228" s="135"/>
      <c r="EA228" s="135"/>
      <c r="EB228" s="135"/>
      <c r="EC228" s="135"/>
      <c r="ED228" s="135"/>
      <c r="EE228" s="135"/>
      <c r="EF228" s="135"/>
      <c r="EG228" s="135"/>
      <c r="EH228" s="135"/>
      <c r="EI228" s="135"/>
      <c r="EJ228" s="135"/>
      <c r="EK228" s="135"/>
      <c r="EL228" s="135"/>
      <c r="EM228" s="135"/>
      <c r="EN228" s="135"/>
      <c r="EO228" s="135"/>
      <c r="EP228" s="135"/>
      <c r="EQ228" s="135"/>
      <c r="ER228" s="135"/>
      <c r="ES228" s="135"/>
      <c r="ET228" s="135"/>
      <c r="EU228" s="135"/>
      <c r="EV228" s="135"/>
      <c r="EW228" s="135"/>
      <c r="EX228" s="135"/>
      <c r="EY228" s="135"/>
      <c r="EZ228" s="135"/>
      <c r="FA228" s="135"/>
      <c r="FB228" s="135"/>
      <c r="FC228" s="135"/>
      <c r="FD228" s="135"/>
      <c r="FE228" s="135"/>
      <c r="FF228" s="135"/>
      <c r="FG228" s="135"/>
      <c r="FH228" s="135"/>
      <c r="FI228" s="135"/>
      <c r="FJ228" s="135"/>
      <c r="FK228" s="135"/>
      <c r="FL228" s="135"/>
      <c r="FM228" s="135"/>
      <c r="FN228" s="135"/>
      <c r="FO228" s="135"/>
      <c r="FP228" s="135"/>
      <c r="FQ228" s="135"/>
      <c r="FR228" s="135"/>
      <c r="FS228" s="135"/>
      <c r="FT228" s="135"/>
      <c r="FU228" s="135"/>
      <c r="FV228" s="135"/>
      <c r="FW228" s="135"/>
      <c r="FX228" s="135"/>
      <c r="FY228" s="135"/>
      <c r="FZ228" s="135"/>
      <c r="GA228" s="135"/>
      <c r="GB228" s="135"/>
      <c r="GC228" s="135"/>
      <c r="GD228" s="135"/>
      <c r="GE228" s="135"/>
      <c r="GF228" s="135"/>
      <c r="GG228" s="135"/>
      <c r="GH228" s="135"/>
      <c r="GI228" s="135"/>
      <c r="GJ228" s="135"/>
      <c r="GK228" s="135"/>
      <c r="GL228" s="135"/>
      <c r="GM228" s="135"/>
      <c r="GN228" s="135"/>
      <c r="GO228" s="135"/>
      <c r="GP228" s="135"/>
      <c r="GQ228" s="135"/>
      <c r="GR228" s="135"/>
      <c r="GS228" s="135"/>
      <c r="GT228" s="135"/>
      <c r="GU228" s="135"/>
      <c r="GV228" s="135"/>
      <c r="GW228" s="135"/>
      <c r="GX228" s="135"/>
      <c r="GY228" s="135"/>
      <c r="GZ228" s="135"/>
      <c r="HA228" s="135"/>
      <c r="HB228" s="135"/>
      <c r="HC228" s="135"/>
      <c r="HD228" s="135"/>
      <c r="HE228" s="135"/>
      <c r="HF228" s="135"/>
      <c r="HG228" s="135"/>
      <c r="HH228" s="135"/>
      <c r="HI228" s="135"/>
      <c r="HJ228" s="135"/>
      <c r="HK228" s="135"/>
      <c r="HL228" s="135"/>
      <c r="HM228" s="135"/>
      <c r="HN228" s="135"/>
      <c r="HO228" s="135"/>
      <c r="HP228" s="135"/>
      <c r="HQ228" s="135"/>
      <c r="HR228" s="135"/>
      <c r="HS228" s="135"/>
      <c r="HT228" s="135"/>
      <c r="HU228" s="135"/>
      <c r="HV228" s="135"/>
      <c r="HW228" s="135"/>
      <c r="HX228" s="135"/>
      <c r="HY228" s="135"/>
      <c r="HZ228" s="135"/>
    </row>
    <row r="229" spans="1:234" s="167" customFormat="1">
      <c r="A229" s="198"/>
      <c r="B229" s="199"/>
      <c r="C229" s="200"/>
      <c r="D229" s="240"/>
      <c r="E229" s="201"/>
      <c r="F229" s="197"/>
      <c r="G229" s="135"/>
      <c r="H229" s="135"/>
      <c r="I229" s="135"/>
      <c r="J229" s="135"/>
      <c r="K229" s="135"/>
      <c r="L229" s="135"/>
      <c r="M229" s="135"/>
      <c r="N229" s="135"/>
      <c r="O229" s="135"/>
      <c r="P229" s="135"/>
      <c r="Q229" s="135"/>
      <c r="R229" s="135"/>
      <c r="S229" s="135"/>
      <c r="T229" s="135"/>
      <c r="U229" s="135"/>
      <c r="V229" s="135"/>
      <c r="W229" s="135"/>
      <c r="X229" s="135"/>
      <c r="Y229" s="135"/>
      <c r="Z229" s="135"/>
      <c r="AA229" s="135"/>
      <c r="AB229" s="135"/>
      <c r="AC229" s="135"/>
      <c r="AD229" s="135"/>
      <c r="AE229" s="135"/>
      <c r="AF229" s="135"/>
      <c r="AG229" s="135"/>
      <c r="AH229" s="135"/>
      <c r="AI229" s="135"/>
      <c r="AJ229" s="135"/>
      <c r="AK229" s="135"/>
      <c r="AL229" s="135"/>
      <c r="AM229" s="135"/>
      <c r="AN229" s="135"/>
      <c r="AO229" s="135"/>
      <c r="AP229" s="135"/>
      <c r="AQ229" s="135"/>
      <c r="AR229" s="135"/>
      <c r="AS229" s="135"/>
      <c r="AT229" s="135"/>
      <c r="AU229" s="135"/>
      <c r="AV229" s="135"/>
      <c r="AW229" s="135"/>
      <c r="AX229" s="135"/>
      <c r="AY229" s="135"/>
      <c r="AZ229" s="135"/>
      <c r="BA229" s="135"/>
      <c r="BB229" s="135"/>
      <c r="BC229" s="135"/>
      <c r="BD229" s="135"/>
      <c r="BE229" s="135"/>
      <c r="BF229" s="135"/>
      <c r="BG229" s="135"/>
      <c r="BH229" s="135"/>
      <c r="BI229" s="135"/>
      <c r="BJ229" s="135"/>
      <c r="BK229" s="135"/>
      <c r="BL229" s="135"/>
      <c r="BM229" s="135"/>
      <c r="BN229" s="135"/>
      <c r="BO229" s="135"/>
      <c r="BP229" s="135"/>
      <c r="BQ229" s="135"/>
      <c r="BR229" s="135"/>
      <c r="BS229" s="135"/>
      <c r="BT229" s="135"/>
      <c r="BU229" s="135"/>
      <c r="BV229" s="135"/>
      <c r="BW229" s="135"/>
      <c r="BX229" s="135"/>
      <c r="BY229" s="135"/>
      <c r="BZ229" s="135"/>
      <c r="CA229" s="135"/>
      <c r="CB229" s="135"/>
      <c r="CC229" s="135"/>
      <c r="CD229" s="135"/>
      <c r="CE229" s="135"/>
      <c r="CF229" s="135"/>
      <c r="CG229" s="135"/>
      <c r="CH229" s="135"/>
      <c r="CI229" s="135"/>
      <c r="CJ229" s="135"/>
      <c r="CK229" s="135"/>
      <c r="CL229" s="135"/>
      <c r="CM229" s="135"/>
      <c r="CN229" s="135"/>
      <c r="CO229" s="135"/>
      <c r="CP229" s="135"/>
      <c r="CQ229" s="135"/>
      <c r="CR229" s="135"/>
      <c r="CS229" s="135"/>
      <c r="CT229" s="135"/>
      <c r="CU229" s="135"/>
      <c r="CV229" s="135"/>
      <c r="CW229" s="135"/>
      <c r="CX229" s="135"/>
      <c r="CY229" s="135"/>
      <c r="CZ229" s="135"/>
      <c r="DA229" s="135"/>
      <c r="DB229" s="135"/>
      <c r="DC229" s="135"/>
      <c r="DD229" s="135"/>
      <c r="DE229" s="135"/>
      <c r="DF229" s="135"/>
      <c r="DG229" s="135"/>
      <c r="DH229" s="135"/>
      <c r="DI229" s="135"/>
      <c r="DJ229" s="135"/>
      <c r="DK229" s="135"/>
      <c r="DL229" s="135"/>
      <c r="DM229" s="135"/>
      <c r="DN229" s="135"/>
      <c r="DO229" s="135"/>
      <c r="DP229" s="135"/>
      <c r="DQ229" s="135"/>
      <c r="DR229" s="135"/>
      <c r="DS229" s="135"/>
      <c r="DT229" s="135"/>
      <c r="DU229" s="135"/>
      <c r="DV229" s="135"/>
      <c r="DW229" s="135"/>
      <c r="DX229" s="135"/>
      <c r="DY229" s="135"/>
      <c r="DZ229" s="135"/>
      <c r="EA229" s="135"/>
      <c r="EB229" s="135"/>
      <c r="EC229" s="135"/>
      <c r="ED229" s="135"/>
      <c r="EE229" s="135"/>
      <c r="EF229" s="135"/>
      <c r="EG229" s="135"/>
      <c r="EH229" s="135"/>
      <c r="EI229" s="135"/>
      <c r="EJ229" s="135"/>
      <c r="EK229" s="135"/>
      <c r="EL229" s="135"/>
      <c r="EM229" s="135"/>
      <c r="EN229" s="135"/>
      <c r="EO229" s="135"/>
      <c r="EP229" s="135"/>
      <c r="EQ229" s="135"/>
      <c r="ER229" s="135"/>
      <c r="ES229" s="135"/>
      <c r="ET229" s="135"/>
      <c r="EU229" s="135"/>
      <c r="EV229" s="135"/>
      <c r="EW229" s="135"/>
      <c r="EX229" s="135"/>
      <c r="EY229" s="135"/>
      <c r="EZ229" s="135"/>
      <c r="FA229" s="135"/>
      <c r="FB229" s="135"/>
      <c r="FC229" s="135"/>
      <c r="FD229" s="135"/>
      <c r="FE229" s="135"/>
      <c r="FF229" s="135"/>
      <c r="FG229" s="135"/>
      <c r="FH229" s="135"/>
      <c r="FI229" s="135"/>
      <c r="FJ229" s="135"/>
      <c r="FK229" s="135"/>
      <c r="FL229" s="135"/>
      <c r="FM229" s="135"/>
      <c r="FN229" s="135"/>
      <c r="FO229" s="135"/>
      <c r="FP229" s="135"/>
      <c r="FQ229" s="135"/>
      <c r="FR229" s="135"/>
      <c r="FS229" s="135"/>
      <c r="FT229" s="135"/>
      <c r="FU229" s="135"/>
      <c r="FV229" s="135"/>
      <c r="FW229" s="135"/>
      <c r="FX229" s="135"/>
      <c r="FY229" s="135"/>
      <c r="FZ229" s="135"/>
      <c r="GA229" s="135"/>
      <c r="GB229" s="135"/>
      <c r="GC229" s="135"/>
      <c r="GD229" s="135"/>
      <c r="GE229" s="135"/>
      <c r="GF229" s="135"/>
      <c r="GG229" s="135"/>
      <c r="GH229" s="135"/>
      <c r="GI229" s="135"/>
      <c r="GJ229" s="135"/>
      <c r="GK229" s="135"/>
      <c r="GL229" s="135"/>
      <c r="GM229" s="135"/>
      <c r="GN229" s="135"/>
      <c r="GO229" s="135"/>
      <c r="GP229" s="135"/>
      <c r="GQ229" s="135"/>
      <c r="GR229" s="135"/>
      <c r="GS229" s="135"/>
      <c r="GT229" s="135"/>
      <c r="GU229" s="135"/>
      <c r="GV229" s="135"/>
      <c r="GW229" s="135"/>
      <c r="GX229" s="135"/>
      <c r="GY229" s="135"/>
      <c r="GZ229" s="135"/>
      <c r="HA229" s="135"/>
      <c r="HB229" s="135"/>
      <c r="HC229" s="135"/>
      <c r="HD229" s="135"/>
      <c r="HE229" s="135"/>
      <c r="HF229" s="135"/>
      <c r="HG229" s="135"/>
      <c r="HH229" s="135"/>
      <c r="HI229" s="135"/>
      <c r="HJ229" s="135"/>
      <c r="HK229" s="135"/>
      <c r="HL229" s="135"/>
      <c r="HM229" s="135"/>
      <c r="HN229" s="135"/>
      <c r="HO229" s="135"/>
      <c r="HP229" s="135"/>
      <c r="HQ229" s="135"/>
      <c r="HR229" s="135"/>
      <c r="HS229" s="135"/>
      <c r="HT229" s="135"/>
      <c r="HU229" s="135"/>
      <c r="HV229" s="135"/>
      <c r="HW229" s="135"/>
      <c r="HX229" s="135"/>
      <c r="HY229" s="135"/>
      <c r="HZ229" s="135"/>
    </row>
    <row r="230" spans="1:234" s="167" customFormat="1">
      <c r="A230" s="202"/>
      <c r="B230" s="202" t="s">
        <v>8</v>
      </c>
      <c r="C230" s="203"/>
      <c r="D230" s="241"/>
      <c r="E230" s="203"/>
      <c r="F230" s="204">
        <f>+F212+F228</f>
        <v>0</v>
      </c>
      <c r="G230" s="135"/>
      <c r="H230" s="135"/>
      <c r="I230" s="135"/>
      <c r="J230" s="135"/>
      <c r="K230" s="135"/>
      <c r="L230" s="135"/>
      <c r="M230" s="135"/>
      <c r="N230" s="135"/>
      <c r="O230" s="135"/>
      <c r="P230" s="135"/>
      <c r="Q230" s="135"/>
      <c r="R230" s="135"/>
      <c r="S230" s="135"/>
      <c r="T230" s="135"/>
      <c r="U230" s="135"/>
      <c r="V230" s="135"/>
      <c r="W230" s="135"/>
      <c r="X230" s="135"/>
      <c r="Y230" s="135"/>
      <c r="Z230" s="135"/>
      <c r="AA230" s="135"/>
      <c r="AB230" s="135"/>
      <c r="AC230" s="135"/>
      <c r="AD230" s="135"/>
      <c r="AE230" s="135"/>
      <c r="AF230" s="135"/>
      <c r="AG230" s="135"/>
      <c r="AH230" s="135"/>
      <c r="AI230" s="135"/>
      <c r="AJ230" s="135"/>
      <c r="AK230" s="135"/>
      <c r="AL230" s="135"/>
      <c r="AM230" s="135"/>
      <c r="AN230" s="135"/>
      <c r="AO230" s="135"/>
      <c r="AP230" s="135"/>
      <c r="AQ230" s="135"/>
      <c r="AR230" s="135"/>
      <c r="AS230" s="135"/>
      <c r="AT230" s="135"/>
      <c r="AU230" s="135"/>
      <c r="AV230" s="135"/>
      <c r="AW230" s="135"/>
      <c r="AX230" s="135"/>
      <c r="AY230" s="135"/>
      <c r="AZ230" s="135"/>
      <c r="BA230" s="135"/>
      <c r="BB230" s="135"/>
      <c r="BC230" s="135"/>
      <c r="BD230" s="135"/>
      <c r="BE230" s="135"/>
      <c r="BF230" s="135"/>
      <c r="BG230" s="135"/>
      <c r="BH230" s="135"/>
      <c r="BI230" s="135"/>
      <c r="BJ230" s="135"/>
      <c r="BK230" s="135"/>
      <c r="BL230" s="135"/>
      <c r="BM230" s="135"/>
      <c r="BN230" s="135"/>
      <c r="BO230" s="135"/>
      <c r="BP230" s="135"/>
      <c r="BQ230" s="135"/>
      <c r="BR230" s="135"/>
      <c r="BS230" s="135"/>
      <c r="BT230" s="135"/>
      <c r="BU230" s="135"/>
      <c r="BV230" s="135"/>
      <c r="BW230" s="135"/>
      <c r="BX230" s="135"/>
      <c r="BY230" s="135"/>
      <c r="BZ230" s="135"/>
      <c r="CA230" s="135"/>
      <c r="CB230" s="135"/>
      <c r="CC230" s="135"/>
      <c r="CD230" s="135"/>
      <c r="CE230" s="135"/>
      <c r="CF230" s="135"/>
      <c r="CG230" s="135"/>
      <c r="CH230" s="135"/>
      <c r="CI230" s="135"/>
      <c r="CJ230" s="135"/>
      <c r="CK230" s="135"/>
      <c r="CL230" s="135"/>
      <c r="CM230" s="135"/>
      <c r="CN230" s="135"/>
      <c r="CO230" s="135"/>
      <c r="CP230" s="135"/>
      <c r="CQ230" s="135"/>
      <c r="CR230" s="135"/>
      <c r="CS230" s="135"/>
      <c r="CT230" s="135"/>
      <c r="CU230" s="135"/>
      <c r="CV230" s="135"/>
      <c r="CW230" s="135"/>
      <c r="CX230" s="135"/>
      <c r="CY230" s="135"/>
      <c r="CZ230" s="135"/>
      <c r="DA230" s="135"/>
      <c r="DB230" s="135"/>
      <c r="DC230" s="135"/>
      <c r="DD230" s="135"/>
      <c r="DE230" s="135"/>
      <c r="DF230" s="135"/>
      <c r="DG230" s="135"/>
      <c r="DH230" s="135"/>
      <c r="DI230" s="135"/>
      <c r="DJ230" s="135"/>
      <c r="DK230" s="135"/>
      <c r="DL230" s="135"/>
      <c r="DM230" s="135"/>
      <c r="DN230" s="135"/>
      <c r="DO230" s="135"/>
      <c r="DP230" s="135"/>
      <c r="DQ230" s="135"/>
      <c r="DR230" s="135"/>
      <c r="DS230" s="135"/>
      <c r="DT230" s="135"/>
      <c r="DU230" s="135"/>
      <c r="DV230" s="135"/>
      <c r="DW230" s="135"/>
      <c r="DX230" s="135"/>
      <c r="DY230" s="135"/>
      <c r="DZ230" s="135"/>
      <c r="EA230" s="135"/>
      <c r="EB230" s="135"/>
      <c r="EC230" s="135"/>
      <c r="ED230" s="135"/>
      <c r="EE230" s="135"/>
      <c r="EF230" s="135"/>
      <c r="EG230" s="135"/>
      <c r="EH230" s="135"/>
      <c r="EI230" s="135"/>
      <c r="EJ230" s="135"/>
      <c r="EK230" s="135"/>
      <c r="EL230" s="135"/>
      <c r="EM230" s="135"/>
      <c r="EN230" s="135"/>
      <c r="EO230" s="135"/>
      <c r="EP230" s="135"/>
      <c r="EQ230" s="135"/>
      <c r="ER230" s="135"/>
      <c r="ES230" s="135"/>
      <c r="ET230" s="135"/>
      <c r="EU230" s="135"/>
      <c r="EV230" s="135"/>
      <c r="EW230" s="135"/>
      <c r="EX230" s="135"/>
      <c r="EY230" s="135"/>
      <c r="EZ230" s="135"/>
      <c r="FA230" s="135"/>
      <c r="FB230" s="135"/>
      <c r="FC230" s="135"/>
      <c r="FD230" s="135"/>
      <c r="FE230" s="135"/>
      <c r="FF230" s="135"/>
      <c r="FG230" s="135"/>
      <c r="FH230" s="135"/>
      <c r="FI230" s="135"/>
      <c r="FJ230" s="135"/>
      <c r="FK230" s="135"/>
      <c r="FL230" s="135"/>
      <c r="FM230" s="135"/>
      <c r="FN230" s="135"/>
      <c r="FO230" s="135"/>
      <c r="FP230" s="135"/>
      <c r="FQ230" s="135"/>
      <c r="FR230" s="135"/>
      <c r="FS230" s="135"/>
      <c r="FT230" s="135"/>
      <c r="FU230" s="135"/>
      <c r="FV230" s="135"/>
      <c r="FW230" s="135"/>
      <c r="FX230" s="135"/>
      <c r="FY230" s="135"/>
      <c r="FZ230" s="135"/>
      <c r="GA230" s="135"/>
      <c r="GB230" s="135"/>
      <c r="GC230" s="135"/>
      <c r="GD230" s="135"/>
      <c r="GE230" s="135"/>
      <c r="GF230" s="135"/>
      <c r="GG230" s="135"/>
      <c r="GH230" s="135"/>
      <c r="GI230" s="135"/>
      <c r="GJ230" s="135"/>
      <c r="GK230" s="135"/>
      <c r="GL230" s="135"/>
      <c r="GM230" s="135"/>
      <c r="GN230" s="135"/>
      <c r="GO230" s="135"/>
      <c r="GP230" s="135"/>
      <c r="GQ230" s="135"/>
      <c r="GR230" s="135"/>
      <c r="GS230" s="135"/>
      <c r="GT230" s="135"/>
      <c r="GU230" s="135"/>
      <c r="GV230" s="135"/>
      <c r="GW230" s="135"/>
      <c r="GX230" s="135"/>
      <c r="GY230" s="135"/>
      <c r="GZ230" s="135"/>
      <c r="HA230" s="135"/>
      <c r="HB230" s="135"/>
      <c r="HC230" s="135"/>
      <c r="HD230" s="135"/>
      <c r="HE230" s="135"/>
      <c r="HF230" s="135"/>
      <c r="HG230" s="135"/>
      <c r="HH230" s="135"/>
      <c r="HI230" s="135"/>
      <c r="HJ230" s="135"/>
      <c r="HK230" s="135"/>
      <c r="HL230" s="135"/>
      <c r="HM230" s="135"/>
      <c r="HN230" s="135"/>
      <c r="HO230" s="135"/>
      <c r="HP230" s="135"/>
      <c r="HQ230" s="135"/>
      <c r="HR230" s="135"/>
      <c r="HS230" s="135"/>
      <c r="HT230" s="135"/>
      <c r="HU230" s="135"/>
      <c r="HV230" s="135"/>
      <c r="HW230" s="135"/>
      <c r="HX230" s="135"/>
      <c r="HY230" s="135"/>
      <c r="HZ230" s="135"/>
    </row>
  </sheetData>
  <sheetProtection password="8A46" sheet="1" objects="1" scenarios="1"/>
  <mergeCells count="1">
    <mergeCell ref="A3:F3"/>
  </mergeCells>
  <printOptions horizontalCentered="1"/>
  <pageMargins left="0.19685039370078741" right="0.19685039370078741" top="0.19685039370078741" bottom="0.39370078740157483" header="0.19685039370078741" footer="0.19685039370078741"/>
  <pageSetup scale="95" fitToHeight="6" orientation="portrait" r:id="rId1"/>
  <headerFooter alignWithMargins="0">
    <oddFooter>&amp;C&amp;6Página &amp;P de &amp;N&amp;R&amp;A</oddFooter>
  </headerFooter>
  <rowBreaks count="5" manualBreakCount="5">
    <brk id="46" max="5" man="1"/>
    <brk id="85" max="5" man="1"/>
    <brk id="116" max="5" man="1"/>
    <brk id="159" max="5" man="1"/>
    <brk id="19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DR Metal Duvergé-La Colonia-V  </vt:lpstr>
      <vt:lpstr>'DR Metal Duvergé-La Colonia-V  '!Área_de_impresión</vt:lpstr>
      <vt:lpstr>'DR Metal Duvergé-La Colonia-V 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Leny Massiel Grullón Olivo</dc:creator>
  <cp:lastModifiedBy>Sonia Esther Rodríguez Restituyo</cp:lastModifiedBy>
  <cp:lastPrinted>2021-06-23T22:21:46Z</cp:lastPrinted>
  <dcterms:created xsi:type="dcterms:W3CDTF">2016-09-20T13:17:42Z</dcterms:created>
  <dcterms:modified xsi:type="dcterms:W3CDTF">2021-06-24T14:55:39Z</dcterms:modified>
</cp:coreProperties>
</file>